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Jgranados\Desktop\INVENTARIO_CENTRAL_2023\"/>
    </mc:Choice>
  </mc:AlternateContent>
  <xr:revisionPtr revIDLastSave="0" documentId="13_ncr:1_{EC90A5E5-33AE-4D16-B24A-B787B00BA04A}" xr6:coauthVersionLast="47" xr6:coauthVersionMax="47" xr10:uidLastSave="{00000000-0000-0000-0000-000000000000}"/>
  <bookViews>
    <workbookView xWindow="-120" yWindow="-120" windowWidth="20730" windowHeight="11160" firstSheet="8" activeTab="16" xr2:uid="{00000000-000D-0000-FFFF-FFFF00000000}"/>
  </bookViews>
  <sheets>
    <sheet name="1993-2008" sheetId="20" r:id="rId1"/>
    <sheet name="1973_1985" sheetId="1" r:id="rId2"/>
    <sheet name="1986_1990" sheetId="7" r:id="rId3"/>
    <sheet name="1991_1995" sheetId="2" r:id="rId4"/>
    <sheet name="1996_2000" sheetId="3" r:id="rId5"/>
    <sheet name="2001_2005" sheetId="5" r:id="rId6"/>
    <sheet name="2006_2010" sheetId="6" r:id="rId7"/>
    <sheet name="2011" sheetId="8" r:id="rId8"/>
    <sheet name="2012" sheetId="10" r:id="rId9"/>
    <sheet name="2013" sheetId="9" r:id="rId10"/>
    <sheet name="2014" sheetId="11" r:id="rId11"/>
    <sheet name="2015 " sheetId="12" r:id="rId12"/>
    <sheet name="2016" sheetId="13" r:id="rId13"/>
    <sheet name="2017" sheetId="14" r:id="rId14"/>
    <sheet name="2018" sheetId="19" r:id="rId15"/>
    <sheet name="2019" sheetId="21" r:id="rId16"/>
    <sheet name="2020" sheetId="22" r:id="rId17"/>
    <sheet name="CDA " sheetId="15" r:id="rId18"/>
    <sheet name="CALIDAD" sheetId="17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2" roundtripDataSignature="AMtx7mhbtl4nSBmQn/clVZxtmIHtPhrC7w=="/>
    </ext>
  </extLst>
</workbook>
</file>

<file path=xl/calcChain.xml><?xml version="1.0" encoding="utf-8"?>
<calcChain xmlns="http://schemas.openxmlformats.org/spreadsheetml/2006/main">
  <c r="K22" i="21" l="1"/>
  <c r="J168" i="8"/>
  <c r="G30" i="19"/>
  <c r="G31" i="19" s="1"/>
  <c r="G26" i="19"/>
  <c r="G21" i="19"/>
  <c r="G22" i="19" s="1"/>
  <c r="G23" i="19" s="1"/>
  <c r="G24" i="19" s="1"/>
  <c r="G17" i="19"/>
  <c r="G18" i="19" s="1"/>
  <c r="G19" i="19" s="1"/>
  <c r="G12" i="19"/>
  <c r="G13" i="19" s="1"/>
  <c r="G14" i="19" s="1"/>
  <c r="A12" i="19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K27" i="14" l="1"/>
  <c r="K52" i="13"/>
  <c r="G30" i="13"/>
  <c r="G31" i="13" s="1"/>
  <c r="G26" i="13"/>
  <c r="G22" i="13"/>
  <c r="G23" i="13" s="1"/>
  <c r="G24" i="13" s="1"/>
  <c r="G17" i="13"/>
  <c r="G18" i="13" s="1"/>
  <c r="G19" i="13" s="1"/>
  <c r="G20" i="13" s="1"/>
  <c r="G12" i="13"/>
  <c r="G13" i="13" s="1"/>
  <c r="G14" i="13" s="1"/>
  <c r="A12" i="13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I27" i="12"/>
  <c r="G20" i="12"/>
  <c r="G21" i="12" s="1"/>
  <c r="G22" i="12" s="1"/>
  <c r="F20" i="12"/>
  <c r="F21" i="12" s="1"/>
  <c r="F22" i="12" s="1"/>
  <c r="G16" i="12"/>
  <c r="G17" i="12" s="1"/>
  <c r="G18" i="12" s="1"/>
  <c r="F16" i="12"/>
  <c r="F17" i="12" s="1"/>
  <c r="F18" i="12" s="1"/>
  <c r="G12" i="12"/>
  <c r="G13" i="12" s="1"/>
  <c r="G14" i="12" s="1"/>
  <c r="F12" i="12"/>
  <c r="F13" i="12" s="1"/>
  <c r="F14" i="12" s="1"/>
  <c r="G49" i="11"/>
  <c r="G50" i="11" s="1"/>
  <c r="G51" i="11" s="1"/>
  <c r="F49" i="11"/>
  <c r="F50" i="11" s="1"/>
  <c r="F51" i="11" s="1"/>
  <c r="M45" i="11"/>
  <c r="M46" i="11" s="1"/>
  <c r="M47" i="11" s="1"/>
  <c r="M48" i="11" s="1"/>
  <c r="M49" i="11" s="1"/>
  <c r="M50" i="11" s="1"/>
  <c r="M51" i="11" s="1"/>
  <c r="L45" i="11"/>
  <c r="L46" i="11" s="1"/>
  <c r="L47" i="11" s="1"/>
  <c r="L48" i="11" s="1"/>
  <c r="L49" i="11" s="1"/>
  <c r="L50" i="11" s="1"/>
  <c r="L51" i="11" s="1"/>
  <c r="I45" i="11"/>
  <c r="I46" i="11" s="1"/>
  <c r="I47" i="11" s="1"/>
  <c r="I48" i="11" s="1"/>
  <c r="I49" i="11" s="1"/>
  <c r="I50" i="11" s="1"/>
  <c r="I51" i="11" s="1"/>
  <c r="G45" i="11"/>
  <c r="G46" i="11" s="1"/>
  <c r="G47" i="11" s="1"/>
  <c r="F45" i="11"/>
  <c r="F46" i="11" s="1"/>
  <c r="F47" i="11" s="1"/>
  <c r="C45" i="11"/>
  <c r="C46" i="11" s="1"/>
  <c r="C47" i="11" s="1"/>
  <c r="C48" i="11" s="1"/>
  <c r="C49" i="11" s="1"/>
  <c r="C50" i="11" s="1"/>
  <c r="C51" i="11" s="1"/>
  <c r="B45" i="11"/>
  <c r="B46" i="11" s="1"/>
  <c r="B47" i="11" s="1"/>
  <c r="B48" i="11" s="1"/>
  <c r="B49" i="11" s="1"/>
  <c r="B50" i="11" s="1"/>
  <c r="B51" i="11" s="1"/>
  <c r="A45" i="11"/>
  <c r="A46" i="11" s="1"/>
  <c r="A47" i="11" s="1"/>
  <c r="A48" i="11" s="1"/>
  <c r="A49" i="11" s="1"/>
  <c r="A50" i="11" s="1"/>
  <c r="A51" i="11" s="1"/>
  <c r="A364" i="6"/>
  <c r="A365" i="6" s="1"/>
  <c r="A366" i="6" s="1"/>
  <c r="A367" i="6" s="1"/>
  <c r="A368" i="6" s="1"/>
  <c r="A369" i="6" s="1"/>
</calcChain>
</file>

<file path=xl/sharedStrings.xml><?xml version="1.0" encoding="utf-8"?>
<sst xmlns="http://schemas.openxmlformats.org/spreadsheetml/2006/main" count="9378" uniqueCount="2136">
  <si>
    <t>PROCESO GESTIÓN DOCUMENTAL</t>
  </si>
  <si>
    <t>Código FT-GDOC-003</t>
  </si>
  <si>
    <t xml:space="preserve">Serie
114-18.2-128
</t>
  </si>
  <si>
    <t>INVENTARIO DOCUMENTAL</t>
  </si>
  <si>
    <t>Versión: 05</t>
  </si>
  <si>
    <t>Página 1 de 1</t>
  </si>
  <si>
    <t xml:space="preserve">ENTIDAD PRODUCTORA:            </t>
  </si>
  <si>
    <t>DIRECCION DE TRANSITO DE BUCARAMANGA</t>
  </si>
  <si>
    <t>DEPENDENCIA PRODUCTORA</t>
  </si>
  <si>
    <t xml:space="preserve">DIRECCION GENERAL </t>
  </si>
  <si>
    <t>Objeto del Inventario</t>
  </si>
  <si>
    <t xml:space="preserve">TRANFERENCIA </t>
  </si>
  <si>
    <t>Inventario documental con corte desde 1973 al 2001, para entrega  de archivo en concordancia con el artículo de la Ley 594 de 2000</t>
  </si>
  <si>
    <t>No. ORDEN</t>
  </si>
  <si>
    <t>CODIGO</t>
  </si>
  <si>
    <t>Nombre de series, nombre del expediente, nombre del archivo magnético</t>
  </si>
  <si>
    <t>FECHAS EXTREMAS</t>
  </si>
  <si>
    <t>UNIDAD DE CONSERVACIÓN</t>
  </si>
  <si>
    <t>No de folios  Peso en kb</t>
  </si>
  <si>
    <t>Soporte</t>
  </si>
  <si>
    <t xml:space="preserve">Frecuencia de consulta </t>
  </si>
  <si>
    <t>Observaciones</t>
  </si>
  <si>
    <t>INICIAL</t>
  </si>
  <si>
    <t>FINAL</t>
  </si>
  <si>
    <t xml:space="preserve">CAJA </t>
  </si>
  <si>
    <t>CARPETA</t>
  </si>
  <si>
    <t xml:space="preserve">TOMO </t>
  </si>
  <si>
    <t>Serial CPU</t>
  </si>
  <si>
    <t>CD</t>
  </si>
  <si>
    <t>100-20.2</t>
  </si>
  <si>
    <t>RESOLUCIONES (001-157)</t>
  </si>
  <si>
    <t>PAPEL</t>
  </si>
  <si>
    <t>MEDIA</t>
  </si>
  <si>
    <t>FALTANTES: 114-124-125</t>
  </si>
  <si>
    <t>FILA C LADO B ESTANTE 75 BANDEJA 4</t>
  </si>
  <si>
    <t>RESOLUCIONES (001-268)</t>
  </si>
  <si>
    <t>FALTANTES: 105-110-177-266</t>
  </si>
  <si>
    <t>RESOLUCIONES (001-147)</t>
  </si>
  <si>
    <t xml:space="preserve">MEDIA </t>
  </si>
  <si>
    <t>FALTANTES: 49-50-53-91-125</t>
  </si>
  <si>
    <t>RESOLUCIONES (148-300)</t>
  </si>
  <si>
    <t>FALTANTES: 226-227-228-274</t>
  </si>
  <si>
    <t>RESOLUCIONES (001-180)</t>
  </si>
  <si>
    <t>FALTANTES: 27-68</t>
  </si>
  <si>
    <t>RESOLUCIONES (001-400 )</t>
  </si>
  <si>
    <t>FALTANTES: 237-266-272-304-308-350-366-390-393</t>
  </si>
  <si>
    <t>RESOLUCIONES (001-211)</t>
  </si>
  <si>
    <t>PEPEL</t>
  </si>
  <si>
    <t>FALTANTES: 63</t>
  </si>
  <si>
    <t>RESOLUCIONES (212-425A)</t>
  </si>
  <si>
    <t>FALTANTES: 422</t>
  </si>
  <si>
    <t>RESOLUCIONES (001-241A)</t>
  </si>
  <si>
    <t>RESOLUCIONES (242-517A)</t>
  </si>
  <si>
    <t>FALTANTES: 243-244-262-418-419</t>
  </si>
  <si>
    <t>RESOLUCIONES (001-273A)</t>
  </si>
  <si>
    <t>FALTANTES: 5-41-44</t>
  </si>
  <si>
    <t>RESOLUCIONES (274-549)</t>
  </si>
  <si>
    <t>FALTANTES: 311-362</t>
  </si>
  <si>
    <t>RESOLUCIONES (001-253A)</t>
  </si>
  <si>
    <t>FALTANTES: 55-202</t>
  </si>
  <si>
    <t>FILA C LADO B ESTANTE 75 BANDEJA 5</t>
  </si>
  <si>
    <t>RESOLUCIONES (254-500)</t>
  </si>
  <si>
    <t>RESOLUCIONES (001-242)</t>
  </si>
  <si>
    <t>FALTANTES: 83-99-109-126-132-158-161-163-169-204</t>
  </si>
  <si>
    <t>RESOLUCIONES (243-474)</t>
  </si>
  <si>
    <t>FALTANTE: 383</t>
  </si>
  <si>
    <t>RESOLUCIONES (001-295)</t>
  </si>
  <si>
    <t>FALTANTES:57-122</t>
  </si>
  <si>
    <t>RESOLUCIONES (296-571)</t>
  </si>
  <si>
    <t>FALTANTES: 405-487</t>
  </si>
  <si>
    <t>RESOLUCIONES (001-244)</t>
  </si>
  <si>
    <t>prestadas a Daniela 25-2-19</t>
  </si>
  <si>
    <t>FALTANTES: 8-222-240</t>
  </si>
  <si>
    <t>RESOLUCIONES (244-484A)</t>
  </si>
  <si>
    <t>FALTANTES: 277-387</t>
  </si>
  <si>
    <t>RESOLUCIONES (001-220A)</t>
  </si>
  <si>
    <t>FALTANTES: 39-99-189</t>
  </si>
  <si>
    <t>RESOLUCIONES (221-384)</t>
  </si>
  <si>
    <t>FALTANTES: 293-295-296</t>
  </si>
  <si>
    <t>RESOLUCIONES (385-558)</t>
  </si>
  <si>
    <t>FALTANTES: 431-433-434-435-457-505-239-550</t>
  </si>
  <si>
    <t>RESOLUCIONES (558A- 822)</t>
  </si>
  <si>
    <t>FALTANTES: 594-634-539-741-787</t>
  </si>
  <si>
    <t>Entregado por</t>
  </si>
  <si>
    <t xml:space="preserve">Sonia Vanessa Dallos Jauregui </t>
  </si>
  <si>
    <t>Revisado por</t>
  </si>
  <si>
    <t>Rosalba Ramos Quintero</t>
  </si>
  <si>
    <t>Recibido por:</t>
  </si>
  <si>
    <t>Rosalba  Ramos Quintero</t>
  </si>
  <si>
    <t>Cargo</t>
  </si>
  <si>
    <t>Auxiliar Administrativo Grado 12</t>
  </si>
  <si>
    <t>Contratista Documentacion y Archivo</t>
  </si>
  <si>
    <t>Cargo:</t>
  </si>
  <si>
    <t xml:space="preserve">Contratista Documentacion y Archivo </t>
  </si>
  <si>
    <t>Firma</t>
  </si>
  <si>
    <t>LUGAR Y FECHA:</t>
  </si>
  <si>
    <t>Bucaramanga 22 de febrero de 2017</t>
  </si>
  <si>
    <t>Lugar y fecha</t>
  </si>
  <si>
    <t>Bucaramanga 22 de febrero  de  2017</t>
  </si>
  <si>
    <t>RESOLUCIONES   (001  -330)</t>
  </si>
  <si>
    <t>FALTANTES: 011,040,084,132,201,260,324</t>
  </si>
  <si>
    <t xml:space="preserve">RESOLUCIONES (331 - 660) </t>
  </si>
  <si>
    <t>FALTANTES: 356,376,377,383,384,385,389,390,393,394,429,433,437,484,512577,586,591,615,643</t>
  </si>
  <si>
    <t xml:space="preserve">RESOLUCIONES (661 -1011) </t>
  </si>
  <si>
    <t>FALTANTES: 691,692,693,704,730,800,840,870,890,902,905,950,977</t>
  </si>
  <si>
    <t xml:space="preserve">RESOLUCIONES (1117  -1761) </t>
  </si>
  <si>
    <t xml:space="preserve"> MEDIA</t>
  </si>
  <si>
    <t>FALTANTES: El empàste de los folios se encuentran alistados al reves; al igual dentro del mismo tomo no hay consecutivos de los registros: empieza con el Rad. 1117-1012 y 2036-1761. Entre los faltantes estan: 1080,1813,1815,1816,1817,1824,1825,1827,1834,1839,1931,1933,1965,1969,2006</t>
  </si>
  <si>
    <t>FILA C LADO B ESTANTE 76 BANDEJA 3</t>
  </si>
  <si>
    <t>RESOLUCIONES ( 1547 -1118)</t>
  </si>
  <si>
    <t>FALTANTES:  1147,1150,1359,1411,1412,14471462,1476,1483,1483,1490,1516,15130,1538</t>
  </si>
  <si>
    <t xml:space="preserve">RESOLUCIONES (1760-2368) </t>
  </si>
  <si>
    <t>FALTANTES:  El empàste de los folios se encuentran alistados al reves; al igual dentro del mismo tomo no hay consecutivos de los registros: empieza con el Rad. 1760-1548 y 2534-2368                                     entre los faltantes estan: 1569,1589,1659,1686,2383,2513,2522,2523</t>
  </si>
  <si>
    <t xml:space="preserve">RESOLUCIONES (2367 -3038)  </t>
  </si>
  <si>
    <t>FALTANTES: El empàste de los folios se encuentran alistados al reves; al igual dentro del mismo tomo no hay consecutivos de los registros: empieza con el Rad. 2367-2031 y 3138-3038 entre los faltantes estan: 2045,2046,2076,2093,2099,2106,2110,2133,2139,2140,2188,2227,2231,2255,2262,2302,2315,2336,2354,2357,2361,3050,3051,3078,3085,3088,3105,3132</t>
  </si>
  <si>
    <t xml:space="preserve">RESOLUCIONES (3037 -2534) </t>
  </si>
  <si>
    <t>FALTANTES: El empàste de los folios se encuentran alistados al reves entre los faltantes estan: 2546,2555,2585,2634,2651,2711,2718,2743,2751,2757,2842,2843,2844,2895,2896,2897,28982899,2919,2925,2931,2933,2943,2966,3002</t>
  </si>
  <si>
    <t>FILA C LADO B ESTANTE 76 BANDEJA 4</t>
  </si>
  <si>
    <t>RESOLUCIONES (001  -416)</t>
  </si>
  <si>
    <t>FALTANTES: 007,012,014,074,076</t>
  </si>
  <si>
    <t xml:space="preserve">RESOLUCIONES (417 -914) </t>
  </si>
  <si>
    <t>FALTANTES:454,554,692,766,765,787,825,850,911</t>
  </si>
  <si>
    <t xml:space="preserve">RESOLUCIONES (915-1432) </t>
  </si>
  <si>
    <t>FALTANTES: 916,955,1010,1017,1030,1056,1040,1263,1262,1417,1418</t>
  </si>
  <si>
    <t xml:space="preserve">FILA C LADO B ESTANTE 76 BANDEJA 4 </t>
  </si>
  <si>
    <t>RESOLUCIONES (1434 -1884)</t>
  </si>
  <si>
    <t>FALTANTES: 1492,1517,1523,1536,1548,1586,1597,1617,1618,1619,1622,1657,1695,1696,1722,1767,1810,1834,1857,1882</t>
  </si>
  <si>
    <t>RESOLUCIONES (1885-2415)</t>
  </si>
  <si>
    <t>FALTANTES 1934,1945,1973,1987,2001,2014,2021,2045,2084,2103,2108,2113,2153,2227,2257,2270,2310,2311,2370,2412,2413,2414</t>
  </si>
  <si>
    <t xml:space="preserve">RESOLUCIONES (2416 -2819) </t>
  </si>
  <si>
    <t>FALTANTES 2427,2428,2429,2430,2431,2432,2433,2434,2435,2436,2443,2467,2477,2496,2507,2541,2579,2585,2603,2622,2654,2719,2736,2746,2761,2797,2803,2814</t>
  </si>
  <si>
    <t>RESOLUCIONES (2820- 3223)</t>
  </si>
  <si>
    <t>FALTANTES 2851,2852,2853,2908,2921,2947,2948,3006,3015,3047,3160,3218</t>
  </si>
  <si>
    <t>RESOLUCIONES (001 -500)</t>
  </si>
  <si>
    <t>FALTANTES 020,029,030,031,032,033,034,035,071,091,109,193,256,308,354,346,347,434,435,463, 480</t>
  </si>
  <si>
    <t>RESOLUCIONES (501 -1000)</t>
  </si>
  <si>
    <t>FALTANTES: 531,532,533,534,535,536,537,538,539,540, 574,627,665,709,849,895,993</t>
  </si>
  <si>
    <t>RESOLUCIONES (1001-1500)</t>
  </si>
  <si>
    <t>FALTANTES: 151,105,1065,1078,1090,11041135,11581196,1205,1219,1265,1347,1380,1411,1431,1454,1460,1461,1462,1463,1464,1465,1466,1467,1468,1469,1470,14710,1272,1473,1474,1476,1482</t>
  </si>
  <si>
    <t xml:space="preserve">RESOLUCIONES (1501 -2000) </t>
  </si>
  <si>
    <t>FALTANTES 1509,1514,1520,1529,1540,1562,1599,1629,625,1660,1669,1683,1711,1712,1713,1714,1719,1720,1721,1722,1723,1724,1715,1716,1729,1730,1731,1732,1733,1735,1736,1737,1741,1742,1743,1744,1778,1794,1796,1811,1812,1813,1814,1815,1819,18471856,1875,1876,1877,1878,1879,1894,1895,1896,1902,0918,1920,1927,1928,1929,1936,1937,1938,1957,1958,1964,1968,1969,1975,1976,1977,1978,1981,1989,1990,1991,1992</t>
  </si>
  <si>
    <t xml:space="preserve">RESOLUCIONES (2001-2500) </t>
  </si>
  <si>
    <t>FALTANTES 2011,2012,2013,2014,2023,2043,2082,2118,2120,2149,2203,2222,2229,2230,2231,2241,2242,2243,2243,2244,2263,2277,2278,2284,2339,2340,2341,2342,2362,2363,2364,2365,2366,2367,2368,2370,2371,2389,2390,2391,2392,2394,2395,2420,2421,2422,2423,2424,2425,2426,2467,2468,2469,2470,2471,2472,2474,2476,2477,2478,2479,2480</t>
  </si>
  <si>
    <t xml:space="preserve">RESOLUCIONES  (2501-3033) </t>
  </si>
  <si>
    <t>FALTANTES 2508,2510,2511,2512,2513,2514,2515,2516,2517,2518,2519,2522,2523,2524,2526,2527,2528,2530,2535,2536,2537,2538,2539,2540,2541,2542,2543,2544,2546,2547,2548,2549,2550,2551,2552,2553,2554,2555,2556,2557,2558,2559,2560,2561,2562,2563,2564,2565,2566,2567,2569,2570,2571,2572,2573,2574,2582,2583,2584,2585,2586,2587,2591,2592,2593,2594,2595,2596,2597,2598,2611,2612,2618,2626,2628,2651,2654,2655,2657,2658,2659,2660,2663,2664,2665,2666,2667,2668,2669,2670,2671,2672,2673,2674,2675,2676,2677,2678,2679,2680,2682,2683,2684,2685,2686,2687,2688,2689,2690,2691,2692,2693,2694,2696,2697,2717,2722,2725,27262727,2728,2729,2730,2731,2734,2738,2739,2740,2741,2742,2743,2744,2745,2746,2747,2748,2749,2750,2751,2752,2753,2757,2758,2759,2760,2761,2778,2779,2780,27812782,2783,2784,2785,2786,2787,2788,2792,2797,2708,2709,2801,2803,2805,2806,2807,2808,2809,2810,2811,2812,2813,2814,2815,2816,2817,2818,2819,2820,2821,2822,2823,2824,2825,2829,2830,2831,2832,2833,2834,2835,2840,2841,2842,2843,2844,2845,2846,2847,2848,2849,2850,2867,2808,2809,2870,2871,2872,2873,2874,2875,2876,2877,2878,2879,2882,2920,2923,2924,2925,2926,2927,2928,2929,2930,2931,2932,2933,2934,2938,2940,2941,2942,2943,2944,2945,2946,2947,2948,2949,2950,2951,2952,2953,2954,2957,2958,2959,2961,2967,2981,2982,2983,2984,2986,2989,2993,3002,3003,3005,3008,3010,3011,3012</t>
  </si>
  <si>
    <t>FILA C LADO B ESTANTE 76 BANDEJA 5</t>
  </si>
  <si>
    <t>RESOLUCIONES  (001  -300)</t>
  </si>
  <si>
    <t>FALTANTES 313,321,326,333,334,335,336,337,338,339,340,341,346,347,359,365,366,372,373,380,392,397,402,408,409,413,462,463,464,482,507,550,556,</t>
  </si>
  <si>
    <t xml:space="preserve">RESOLUCIONES  (301 -600)   </t>
  </si>
  <si>
    <t xml:space="preserve">RESOLUCIONES  (601  - 900) </t>
  </si>
  <si>
    <t>FALTANTES : 610,621,626,637,656,660,670,688,704,708,721,742,751,756,758,774,778789,796,825,833,838,857,859,860,864,866,867,872,875,876,880,884,8885,8886,8887,890 ,892,896,899</t>
  </si>
  <si>
    <t xml:space="preserve">RESOLUCIONES (901 -1200) </t>
  </si>
  <si>
    <t xml:space="preserve">RESOLUCIONES (1202-1500) </t>
  </si>
  <si>
    <t xml:space="preserve">RESOLUCIONES (1501-1682) </t>
  </si>
  <si>
    <t xml:space="preserve">RESOLUCIONES (001-300) </t>
  </si>
  <si>
    <t>4-03-1195</t>
  </si>
  <si>
    <t>RESOLUCIONES  (001 -300)</t>
  </si>
  <si>
    <t>FALTANTES: 03,04,05,06,07,08,09,10,11,12,13,18,20,21,22,27,52,53,75,82,85,86,97,102,137,138,142,146,155,159,167,169,170,173,184,188,192,215,236,234,247,254,257,264,270,293,294,299,281,282,297,261</t>
  </si>
  <si>
    <t>RESOLUCIONES  (301 -600)</t>
  </si>
  <si>
    <t>FALTANTES: 318,334,335,335,343,344,360,361,367,377,407,408,,409,410,,411,,417,444,459, 482,510,520,533,534</t>
  </si>
  <si>
    <t>RESOLUCIONES (601  -900)</t>
  </si>
  <si>
    <t>FALTANTES: 603,615,620,623,626,633,637,646,671,678,688,702,703,710,729,736,731,732,776,777,778,779,802,825,840,850,854,867, 875,876,885</t>
  </si>
  <si>
    <t>RESOLUCIONES  (903  -1199)</t>
  </si>
  <si>
    <t>FALTANTES: 908,909,910,917,918,937,952,961,968,980,,974,977,986,995,1613,1021,1023,1024,125,1026,1040,1052,1054,1063,1070,1077,1082,1084,1085,0892,1093,1097,1116,1136,1149,1160,1164,1195</t>
  </si>
  <si>
    <t>RESOLUCIONES (1200  -1301)</t>
  </si>
  <si>
    <t>FALTANTES: 1203,1204,1205,1206,1207,1208,1209,1210,1211,1212,1213,1214,1215,1216,1217,1218,1219,1220,1221,1222,1223,1228,1229,1231,1232,1249,1260,1261,1262,1263,1270,1271,1279,1284</t>
  </si>
  <si>
    <t>RESOLUCIONES (001  -299)</t>
  </si>
  <si>
    <t>FALTANTES: 05,07,10,14,16,19,20,27,29,87,96,110, 114,124,131,133,138,141,159,174,175,178,184,197,207,213,219,220,230,236,237, 241 ,252,262,268,282,284,287,298</t>
  </si>
  <si>
    <t>RESOLUCIONES (302 -700)</t>
  </si>
  <si>
    <t>FALTANTES: 303,306,312,327,331,334,336,337,344,348,355,356,360,365,368,371,373,396,397,411,426,427,429,434,436,442,447,452,469,478,490,494,529,581,614,615,616,624,627,630,635,640,642,667,668,672,688, 695</t>
  </si>
  <si>
    <t>RESOLUCIONES (701 - 1000)</t>
  </si>
  <si>
    <t>15/18/1996</t>
  </si>
  <si>
    <t>FALTANTES 717,721,751,753,892,198,904,915,918,904,915,918,922,942,943,954,959,965,971,977,981,987,991</t>
  </si>
  <si>
    <t>RESOLUCIONES   (1001  -1522)</t>
  </si>
  <si>
    <t>FALTANTES 1008,1009,1013,1027,1034,1036,1038,1042,1043,1044,1045,1046,1047,1048,1049,1050,1051,1052,1053,1054,1055,1057,1058,1059,1064,1074,1078,1095,1148,1162,1164,1165,1166,1171,1173,1174,1178,1179,1183,1186,1187,1188,1193,1194,1205,108,1215,1216,1218,1219,1225,1226,1238,1247,1251,1259,1263,1264,1266,1273,1286,1291,1299,1301,1302,1306,1314,1317,1318,1319,1331,1334,1335,1343,1345,1361,1370,1384,1387,1393,1402,1405,1416,1418,1421,1424,1433,1434,1437,1439,1445,145014801490,1491,1495,1496,1506,1509,1513,1514,1515,1516,1517,1518,1519,1520</t>
  </si>
  <si>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</si>
  <si>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</si>
  <si>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</si>
  <si>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</si>
  <si>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</si>
  <si>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</si>
  <si>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</si>
  <si>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>DEPENDENCIA PRODUCTORA: DIRECCION GENERAL ( ARCHIVO CENTRAL)</t>
  </si>
  <si>
    <t>DD</t>
  </si>
  <si>
    <t>MM</t>
  </si>
  <si>
    <t>AAAA</t>
  </si>
  <si>
    <t>NT</t>
  </si>
  <si>
    <t>SERIES Y TIPOS DOCUMENTALES</t>
  </si>
  <si>
    <t>UNIDAD DE CONSERVACION</t>
  </si>
  <si>
    <t>No. DE FOLIOS</t>
  </si>
  <si>
    <t>SOPORTE</t>
  </si>
  <si>
    <t>FRECUENCIA DE USO</t>
  </si>
  <si>
    <t>NOTAS</t>
  </si>
  <si>
    <t>Caja</t>
  </si>
  <si>
    <t>Carpeta</t>
  </si>
  <si>
    <t>Tomo</t>
  </si>
  <si>
    <t>Otros/No.</t>
  </si>
  <si>
    <t>ACTAS</t>
  </si>
  <si>
    <t>100.1.4</t>
  </si>
  <si>
    <t>ACTAS CONSEJO DIRECTIVO                                                                                                            ACTA # 002 PARA RECUPERACION PARQUE CENTENARIO</t>
  </si>
  <si>
    <t>BAJO</t>
  </si>
  <si>
    <t xml:space="preserve">                                                                                                                   ESTANTE 1, BANDEJA1, LADO A, FILA A, CAJA 001                                                                                                        </t>
  </si>
  <si>
    <t>ACTAS CONSEJO DIRECTIVO                                                                                                                  ACTA 252 Y 254 INF FINANCIERO-ADMTIVO-PROPOSICION</t>
  </si>
  <si>
    <t>APLICACIONES TECNICAS</t>
  </si>
  <si>
    <t>100.5.6</t>
  </si>
  <si>
    <t>SISTEMAS DE INFORMACION                                                                                                                                                SOFTWARE IMPLANTADO POR SISTEMAS Y COMPUTADORES - FUNCIONAMIENTO DEL STMA - INCONSISTENC</t>
  </si>
  <si>
    <t xml:space="preserve">                                                                                                                    ESTANTE 1, BANDEJA1, LADO A, FILA A, CAJA 002                                                                                                           </t>
  </si>
  <si>
    <t xml:space="preserve">SISTEMAS DE INFORMACION                                                                                                        SISTEMAS Y COMPUTADORES: CONSULTA DE INFORMACION POR INTERNET E IRREGULARIDADES </t>
  </si>
  <si>
    <t>COMUNICACIONES OFICIALES</t>
  </si>
  <si>
    <t>SINETRAN - PLIEGO DE PETICIONES INICIO CONFLICTO COLECTIVO DE TRABAJO-ACCION DE CUMPLIMIENTO</t>
  </si>
  <si>
    <t xml:space="preserve">                                                                                                              ESTANTE 1, BANDEJA1, LADO A, FILA A, CAJA 003                                                                                                            </t>
  </si>
  <si>
    <t>100-9,0</t>
  </si>
  <si>
    <t>INFORMES</t>
  </si>
  <si>
    <t>100-9,0-62</t>
  </si>
  <si>
    <t>ORGANISMOS DE CONTROL EXTERNO                                                                                           INFORMES PRESENTADOS A CONTRALORIA - EVALUACION DE CONTROL INTERNO HECHO POR CONTRALORIA A D/T E INFORME DE GESTION 1ER SEMESTRE/98</t>
  </si>
  <si>
    <t xml:space="preserve">                                                                                              ESTANTE 1, BANDEJA1, LADO A, FILA A, CAJA 004                                                                                                           </t>
  </si>
  <si>
    <t xml:space="preserve">ORGANISMOS DE CONTROL EXTERNO                                                                                                 INF PRESENTADOS A GOBERNADOR SDER Y ALCALDE BGA SOBRE DINERO GIRADO AL DPTO POR IMPTO DE TIMBRE NAL(/94-/98) CONVENIO PARA COBRO </t>
  </si>
  <si>
    <t>ORGANISMOS DE CONTROL EXTERNO                                                                                                         INF DE RECAUDOS CARTERA MOROSA A LA GOBERNACION SDER - CONVENIO PARA COBRO IMPTO RODAMIENTO, TIMBRE NAL E IMPTO UNIFICADO</t>
  </si>
  <si>
    <t>ORGANISMOS DE CONTROL EXTERNO                                                                                           INF A PROCURADURIA DEL SERVICIO DE GRUA CONTRATADA (GRUAS SELIS) CON ANEXOS DE COPIA DE CONTRATOS, ACTAS Y RESOLUCIONES, RES DE LA DIAN</t>
  </si>
  <si>
    <t>ORGANISMOS DE CONTROL EXTERNO                                                                                            INFORME DE INVENTARIO DE D/T A CONTRALORIA-OFICIOS DE CONTRALORIA SOLICITANDO INFORMACION</t>
  </si>
  <si>
    <t xml:space="preserve">                                                                                                                   ESTANTE 1, BANDEJA1, LADO A, FILA A, CAJA 004                                                                                                             </t>
  </si>
  <si>
    <t>ORGANISMOS DE CONTROL EXTERNO                                                                                         INFORME A CONTRALORIA (COPIA RESOLUCIONES, FEDIT, CONTRATOS, ASOPAR, SISTEMAS Y COMPUTADORES, ACTAS JUNTA DIRECTIVA)</t>
  </si>
  <si>
    <t>ORGANISMOS DE CONTROL EXTERNO                                                                                          INFORME DE  RENDICION DE CUENTAS A CONTRALORIA (CONTRATOS - AUDITORIA HECHA POR CONTRALORIA)</t>
  </si>
  <si>
    <t>100-9,0-63</t>
  </si>
  <si>
    <t>INFORMES COMITÉ DIRECTIVO                                                                                               INFORMES DE LA D/T (FINANCIERO-ADMTIVO-INVERSION-CONTROL VIAL)</t>
  </si>
  <si>
    <t xml:space="preserve">                                                                                                                       ESTANTE 1, BANDEJA 2, LADO A, FILA A, CAJA 005                                                                                                             </t>
  </si>
  <si>
    <t>100-9,0-65</t>
  </si>
  <si>
    <t>INFORMES EJECUCION PLAN DE ACCION                                                                             RECUPERACION Y MANTENIMIENTO DE PRINCIPALES VIAS-RECUPERACION ESPACIO PUBLICO-PLAN CENTRO DE REORDENAMIENTO DEL TRAFICO FASE 1</t>
  </si>
  <si>
    <t>INFORMES EJECUCION PLAN DE ACCION                                                                                        INF AL CONCEJO MPAL BGA SOBRE RAZONES Y RESULTADOS DEL CAMBIO VIAL DE LA CRA 16 CON CL 34</t>
  </si>
  <si>
    <t>100.9.65</t>
  </si>
  <si>
    <t>INFORMES EJECUCION PLAN DE ACCION                                                                         REUBICACION TERMINAL Y SEÑALIZACION EN LA VIA AL MAR EN EL SECTOR COLORADOS Y ROSAL NORTE</t>
  </si>
  <si>
    <t>INFORMES EJECUCION PLAN DE ACCION                                                                          ACTUALIZACION ESTUDIO DE FACTIBILIDAD DEL CENTRO DE DIAGNOSTICO</t>
  </si>
  <si>
    <t>INFORMES EJECUCION PLAN DE ACCION                                                                            CULTURA CIUDADANA Y EDUCACION VIAL</t>
  </si>
  <si>
    <t>INFORMES EJECUCION PLAN DE ACCION                                                                                            INF PRESENTADOS A D/T POR PARTE DE SIEMENS ACERCA DE PLANEAMIENTO DEL TRAFICO</t>
  </si>
  <si>
    <t>INFORMES EJECUCION PLAN DE ACCION                                                                                                INF A ALCALDE DE BGA PARA COMBATIR CORRUPCION</t>
  </si>
  <si>
    <t>INFORMES EJECUCION PLAN DE ACCION                                                                                 SEÑALIZACION HORIZONTAL Y VERTICAL REALIZADA POR COMUNAS-INF ESTADISTICO MANTENIMIENTO SEÑALIZACION-PRESUPUESTO SEÑALIZ 2003</t>
  </si>
  <si>
    <t>100-9,0-64</t>
  </si>
  <si>
    <t>INFORME DE GESTION</t>
  </si>
  <si>
    <t>INFORME EJECUCION PLAN DE ACCION POR DEPENDENCIAS</t>
  </si>
  <si>
    <t>INFORME EJECUCION PLAN DE ACCION COMITÉ DIRECTIVO</t>
  </si>
  <si>
    <t>INFORME EJECUCION PLAN DE ACCION GESTION CONTROL VIAL</t>
  </si>
  <si>
    <t>100-18,1</t>
  </si>
  <si>
    <t>PLANES</t>
  </si>
  <si>
    <t xml:space="preserve">                                                                                                                    ESTANTE 1, BANDEJA 2, LADO A, FILA A, CAJA 006                                                                                                        </t>
  </si>
  <si>
    <t>100-18,1-119</t>
  </si>
  <si>
    <t xml:space="preserve">PLAN ANUAL DE INVERSION                                                                                                            PLANES DE ACCION EJECUCION PROYECTOS /98-PROYECCION INVERSIONES /99-/00-PLAN DE DESARROLLO </t>
  </si>
  <si>
    <t>PLAN ANUAL DE INVERSION                                                                                                            PLANES DE ACCION-PROYECTO DE INVERSION /99-/00</t>
  </si>
  <si>
    <t>100.20</t>
  </si>
  <si>
    <t>PROYECTOS</t>
  </si>
  <si>
    <t>100.20.4</t>
  </si>
  <si>
    <t>PROYECTO DE SEMAFORIZACION</t>
  </si>
  <si>
    <t>CONTRATOS</t>
  </si>
  <si>
    <t>CONVENIO INTERADMINISTRATIVO POLICIA</t>
  </si>
  <si>
    <t>CONVENIO CON BANCO DEL ESTADO</t>
  </si>
  <si>
    <t>CONVENIO ALCALDES AREA METROPOLITANA PARA CIRCULACION DE TAXIS EN MUNICIPIOS</t>
  </si>
  <si>
    <t>FILA A, LADO A, ESTANTE 1, BANDEJA 4</t>
  </si>
  <si>
    <t>ESPECIES VENALES</t>
  </si>
  <si>
    <t>PROCESO ADMTIVO INVESTIGACION ESPECIES VENALES                                                       RANGOS-DEMANDA NULIDAD PARA SOLIC DEVOLUCION DINEROS CONSIGNADOS AL MIN TRANSPORTE POR CONCEPTO DE ESPECIES VENALES</t>
  </si>
  <si>
    <t>PROCESO ADMTIVO INVESTIGACION ESPECIES VENALES                                                         INVEST 2063 PERSONERIA MPAL ELABORACION 30000 LICENCIAS SIN AUTORIZACION - ASIG RANGOS Y SERIES LIC.</t>
  </si>
  <si>
    <t xml:space="preserve">PROCESO COOTRAGAS </t>
  </si>
  <si>
    <t>PROBLEMÁTICA RUTA 97</t>
  </si>
  <si>
    <t xml:space="preserve">REESTRUCTURACION DIRECCION DE TRANSITO </t>
  </si>
  <si>
    <t>ACUERDO  EN EL QUE SE FACULTA AL ALCALDE PARA REESTRUCTURAR D/T- COPIA DECRETO 298 DE 26/06/97-COPIA DECRETO 0344 DE 22/07/97-ACCIONES DE TUTELA POR SUPRESION DE CARGOS</t>
  </si>
  <si>
    <t>FILA A, LADO A, ESTANTE 3, BANDEJA 2</t>
  </si>
  <si>
    <t>FILA A, LADO A, ESTANTE 3, BANDEJA 3</t>
  </si>
  <si>
    <t>ELABORADO POR:</t>
  </si>
  <si>
    <t>PAOLA ANDREA ROJAS LIZARAZO</t>
  </si>
  <si>
    <t>RECIBIDO POR:</t>
  </si>
  <si>
    <t>LEIDY CAROLINA VILLAMIZAR</t>
  </si>
  <si>
    <t>FIRMA:</t>
  </si>
  <si>
    <t>CARGO</t>
  </si>
  <si>
    <t>AUXILIAR ADMINISTRATIVO</t>
  </si>
  <si>
    <t>OPS ARCHIVO CENTRAL</t>
  </si>
  <si>
    <t>BUCARAMANGA 13 DE JUNIO</t>
  </si>
  <si>
    <t>(*) NT: Numero de Transferencia</t>
  </si>
  <si>
    <t>FALTANTES 0003,0011,0015,0018,0025,0026,0032,0038,0041,0043,0049,0052,0066,0070,0076,0077,0078,0079,0080,0082,0083,0084,0088,103,107,,1110,110,111,115,119,123,126,129,136,141,143,144,148,150,152,186,189,190,191,195,217,235,241,244,262,265,272,282,283,290,294,296,297,298,302,309,310,311,312</t>
  </si>
  <si>
    <t xml:space="preserve">RESOLUCIONES  (001  -313) </t>
  </si>
  <si>
    <t>FALTANTES 319,327,337,339,343,347,349,359,364,370,378,383,412,426,428,431,432,434,439,441,450,454,470,471,481,519,520,523,527,529,532,536,537,538,540,543,550,562,564,565,578,622,</t>
  </si>
  <si>
    <t>FILA C LADO B ESTANTE 77 BANDEJA 1</t>
  </si>
  <si>
    <t>RESOLUCIONES (314  -626)</t>
  </si>
  <si>
    <t>FALTANTES 665,669,682,683,711,833,854,906</t>
  </si>
  <si>
    <t xml:space="preserve">RESOLUCIONES (627  -924) </t>
  </si>
  <si>
    <t>FALTANTES 928,963,966,993,995,1009,1012,1018,1019,1020,1028,1029,2,1032,1041,1058,1070,1074,1075,1078,1084,1093,1101,1110,1111,1112,1113,1114,1115,1116,1117,1118,1119,1120,1121,1126,1135,1136,1144,1198,1231,1237,1238,1239,1240</t>
  </si>
  <si>
    <t>RESOLUCIONES (925-  1247)</t>
  </si>
  <si>
    <t>FALTANTES 13,42,46,48,65,66,90,108,131,140,150,078,198</t>
  </si>
  <si>
    <t>RESOLUCIONES (001 -238)</t>
  </si>
  <si>
    <t>FALTANTES 248,249,250,267,076,280,308,311,322,323,324,343,346,350,360,362,370,377,389,397,404,421,428,435,461</t>
  </si>
  <si>
    <t>RESOLUCIONES (239  -492)</t>
  </si>
  <si>
    <t>31/06/1998</t>
  </si>
  <si>
    <t>FALTANTES 498,550,562,583,592,593,602,603,608,609,610,611,612,613,614,615,616,617,618,619,620,621,622,623,624,625,626,627,628,629,630,635,646,669,670,614,678,679,680,681,682,683,684,685,686,687,688,689,690,691,692,693,694,695,696,697,698,699,700,701,702,725,730,740,753,780,796,801,811</t>
  </si>
  <si>
    <t>RESOLUCIONES (493 - 819)</t>
  </si>
  <si>
    <t>FALTANTES  828,829,830,849,859,865,896,909,910,921,933,973,1019,1020,1021,1022,1023,1024,1025,1026,1027,1028,1029,1030,1031,1032,1033,1034,1035,1036,1037,1038,1039,1040,1041,1042,1043,1044,1045,1046,1047,1048,1049,1060,1061,1062,1063,1064,1065,1066,1067,1068,1069,1070,1071,1072,1073,1074,1075,1076,1077,1078,1079,1080,1081,1082,1083,1084,1085,1086,1087,1088,1089,1090,1091,1092,1093,1094,1095,1096,1097,1098,1099,1100,1101,1102,1103,1104,1105,1106,1107,1108,1109,1110,1111,1112,1113,1114,1115,1116,1117,1118,1119,1132,1133,1134,1135,1136,1137,11381139,1140,1141,1142,1143,1144,1145,1146,1147,1148,1149,1150,1151,1152,1153,1154,1155,1156,1157,1158,1159,1160,1161,1162,1163,1164,1165,1166,1167,1168,1182,1189,1194,1195,1209,1210,1212</t>
  </si>
  <si>
    <t>RESOLUCIONES (820  -1229)</t>
  </si>
  <si>
    <t>FALTANTES 10,55,82,102,103,108,141,144,165,174,183,184,185,1867,191,212,217,218,219,224,229,233,238,251,252,266,287</t>
  </si>
  <si>
    <t>RESOLUCIONES (001  -301)</t>
  </si>
  <si>
    <t>FALTANTES 328,329,330,332,356,361,394,398,408,414,427,430,431,432,437,438,440,468,478,507,528,540</t>
  </si>
  <si>
    <t>RESOLUCIONES (302  -547)</t>
  </si>
  <si>
    <t>FALTANTES 550,554,555,560,563,564,648,652,667,680,712,713,739,741</t>
  </si>
  <si>
    <t xml:space="preserve">RESOLUCIONES (548  -759) </t>
  </si>
  <si>
    <t>FALTANTES: 786,823,832,848,850,858,870,876,877,896,901,910,919,926,948</t>
  </si>
  <si>
    <t>RESOLUCIONES (761  - 957)</t>
  </si>
  <si>
    <t>FALTANTES 965,966,1000,1012,1020,1029,1037,1042,1046,1048,1055,10591063,1072,1083,1089,1090,1091,192,1093,1094,1095,1096,1097,1098,1099,1100,1101,1102,1103,104,1105,1106,1107,1108,1109,1110,1111,1112,1113,11140,1115,1116,1117,1118,1119,11201124,1125,1126,1127,1130,1132,1133,1134,1135,1136,1137,1138,1139,1140,1141,1142,1143,1144,1145,1146,1147,1148,1149,1150,151,1152,1153,1154,1155,1156,1157,1158,1159,11601165,1173,1174,1188,1189,1213,1218,1219,1220</t>
  </si>
  <si>
    <t>RESOLUCIONES (958 -1225)</t>
  </si>
  <si>
    <t>FALTANTES 05,07,15,22,33,37,55,63,82,101,110,131,134,152,163,184,184,194,198,199,212,214217,223,226</t>
  </si>
  <si>
    <t>RESOLUCIONES (001  -242)</t>
  </si>
  <si>
    <t>FALTANTES: 249,250,253,284,297,318,324,347,361,362,363,365,376,404,408,426,432,437,449,468,485,496</t>
  </si>
  <si>
    <t>FILA C LADO B ESTANTE 77 BANDEJA 2</t>
  </si>
  <si>
    <t>RESOLUCIONES (243  - 529)</t>
  </si>
  <si>
    <t>FALTANTES  572,574,583,592,596,598,599,623,645,653,677,678,679,706,707</t>
  </si>
  <si>
    <t>RESOLUCIONES (530 -712)</t>
  </si>
  <si>
    <t>FALTANTES 740,742,751,757,769,809,820,823,837,840,870,871,872,877</t>
  </si>
  <si>
    <t>RESOLUCIONES  (713  -888)</t>
  </si>
  <si>
    <t>FALTANTES:898,899,904,931,940,949,951,973,976,987,990,991,999,1032,1035</t>
  </si>
  <si>
    <t>RESOLUCIONES (889 -1036)</t>
  </si>
  <si>
    <t>FALTANTES 1039,1044,1047,1049,1050,1052,1058,1072,1073,1077,1078,1079,1080,1081,1084,1090,1102,1110,1112,1162,1164,1169,1170,1176,1177,1178,1186,1188</t>
  </si>
  <si>
    <t>RESOLUCIONES (1037  -1181)</t>
  </si>
  <si>
    <t>SISTEMAS DE INFORMACION                                                                                                                    SOFTWARE IMPLANTADO POR SOCIEDAD INVERSIONES BMANGA PARA MANEJO DE INFORMACION Y TRAMITES TRANSITO-INCONSISTENCIAS-C</t>
  </si>
  <si>
    <t xml:space="preserve">SISTEMAS DE INFORMACION                                                                                                                                                                                  SOCIEDAD INVERSIONES BMANGA: REPORTE FALENCIAS STMA - </t>
  </si>
  <si>
    <t>SISTEMAS DE INFORMACION                                                                                                                                                               SOCIEDAD  INV. BGA: ESTADO DEL SOFTWARE INSTALADO-OPTIMIZACION DEL SERVIC</t>
  </si>
  <si>
    <t>SINETRAN - RESOLUCION PERMISO SINDICAL-ACTA CONCERTACION -ACTA NEGOCIACION SINETRAN Y D/T</t>
  </si>
  <si>
    <t>ORGANISMOS DE CONTROL EXTERNO                                                                                     INFORME DE  RENDICION DE CUENTAS A CONTRALORIA (CONTRATOS - AUDITORIA HECHA POR CONTRALORIA)</t>
  </si>
  <si>
    <t>100-18,1-118</t>
  </si>
  <si>
    <t>PROGRAMA DE EJECUCION PRESUPUESTAL                                                                               DISEÑO ARQUITECTONIO URBANISTICO CRA 33-PLAN CONTINGENCIA VIAL-RECUPERACION ESPACIO PUBLICO-PARTICIPACION TECNICA Y PRESUPUESTAL</t>
  </si>
  <si>
    <t>PROGRAMA DE EJECUCION PRESUPUESTAL                                                                               INDICADORES DE GESTION PLAN DE DESARROLLO ENE-MAR/03-INF MENSUAL DE EJECUCION PRESUPUESTAL -CALCULOS METAS/03-PRESUPUESTO FINAL Y PLAN DE ACCI</t>
  </si>
  <si>
    <t>PLAN ANUAL DE INVERSION 2001</t>
  </si>
  <si>
    <t>PLAN ANUAL DE INVERSION 2001-2003</t>
  </si>
  <si>
    <t>AUDITORIAS</t>
  </si>
  <si>
    <t>AUDITORIA CIUDAD MOVIL BUCARAMANGA</t>
  </si>
  <si>
    <t>PROCESO CIUDAD MOVIL BUCARAMANGA</t>
  </si>
  <si>
    <t>LICITACIÓN - PROPUESTA DE CMB</t>
  </si>
  <si>
    <t>CONTINUACIÓN LICITACIÓN - PROPUESTA DE CMB</t>
  </si>
  <si>
    <t>INFORME PROCESO CONCESIÓN - INTERVENTORIA</t>
  </si>
  <si>
    <t>100-18</t>
  </si>
  <si>
    <t>PROGRAMAS</t>
  </si>
  <si>
    <t>MAPA DE RIESGOS</t>
  </si>
  <si>
    <t>LICITACIONES</t>
  </si>
  <si>
    <t>COPIA DE ACTOS ADMTIVOS LICITACIÓN PUBLICA # 002 DE 2001 PARA SISTEMATIZACION DE GESTION ADMTIVA</t>
  </si>
  <si>
    <t>COPIA DE ESCRITURAS 391-147</t>
  </si>
  <si>
    <t>RESOLUCIONES (001  -224)</t>
  </si>
  <si>
    <t>FALTANTES 38,39,44,54,57,82,84,90,99,101,115,134,147,153,161,170,189.206</t>
  </si>
  <si>
    <t xml:space="preserve">RESOLUCIONES (225  -463) </t>
  </si>
  <si>
    <t>FALTANTES 254,264,265,276,277,278,285,286,294,295,296,310,311,313,315,330,355,356,380,399,405,412,417,454,</t>
  </si>
  <si>
    <t>RESOLUCIONES (464  - 663)</t>
  </si>
  <si>
    <t>FALTANTES 499,507524,547,554,586,625,648,654,655</t>
  </si>
  <si>
    <t>RESOLUCIONES (666  -890)</t>
  </si>
  <si>
    <t>FALTANTES 667,671,687,746,748,769,797,828,833,834,865,873,874,887</t>
  </si>
  <si>
    <t>RESOLUCIONES (891 - 1149)</t>
  </si>
  <si>
    <t>FALTANTES 899,913,961,963,978,997,998,1017,1022,1023,1024,1025,1035,1036,1037,1038,1052,1057,1058,1063,1064,10651066,1067,1087,1115,1121,1126</t>
  </si>
  <si>
    <t>RESOLUCIONES (1150  -1286)</t>
  </si>
  <si>
    <t>FALTANTES 1151,1163,1180,1193,1214,1224,1241,1242,1261,1262,1264,1265,1266</t>
  </si>
  <si>
    <t>RESOLUCIONES (1287  -1513)</t>
  </si>
  <si>
    <t>FALTANTES 1288,1332,1352,1353,1357,1358,1366,1367,1384,1418,1422,1423,1432,1437,1484,1485,1508</t>
  </si>
  <si>
    <t>RESOLUCIONES (001  -111)</t>
  </si>
  <si>
    <t>FALTANTES 03,53,54,79,81,98</t>
  </si>
  <si>
    <t>RESOLUCIONES  (112  -291)</t>
  </si>
  <si>
    <t>FALTANTES 114,121,122,126,127,143,151,156,168,169,191,192,197,198,208,209,211.212.213,214,215,216,226,231,235,236,249,153,263,267,275</t>
  </si>
  <si>
    <t xml:space="preserve">FILA D LADO B ESTANTE 91 BANDEJA 5 </t>
  </si>
  <si>
    <t>RESOLUCIONES (293  - 569)</t>
  </si>
  <si>
    <t>FALTANTES 320,332,341,341,342,350,358,388,389,404,405,406,417,420,427,428,429,430,431,432,433,434,435,436,437,438,439,440,441,442,443,444,445,446,447,448,449,450,451,452,453,454,455,456,474,475,479,480,494,496,497,517,530,546,547,548,549,550</t>
  </si>
  <si>
    <t>RESOLUCIONES (577  -799)</t>
  </si>
  <si>
    <t>FALTANTES 586,592,593,594,595,610,617,619,620,621,623,624,636,637,640,643,649,655,6556,667,676,679,687,688,689,690,693,699,704,751,756,760,763,766,772,773</t>
  </si>
  <si>
    <t>RESOLUCIONES (780  - 917)</t>
  </si>
  <si>
    <t>FALTANTES 781,784,785,786,787,788,792,830,835,840,841,846,850,851,875,876,885,886,891,892,898,899,910</t>
  </si>
  <si>
    <t>RESOLUCIONES (918  -1074)</t>
  </si>
  <si>
    <t>FALTANTES 925,966,970,972,979,988,989,992,1013,1022,1055,1056,1067,1073</t>
  </si>
  <si>
    <t xml:space="preserve">FILA D LADO B ESTANTE 92 BANDEJA 1 </t>
  </si>
  <si>
    <t xml:space="preserve">RESOLUCIONES  (1076 -1222) </t>
  </si>
  <si>
    <t>FALTANTES 1089,1103,110,1149,1150,1158,1168,1179,1180,1181,1182,1185</t>
  </si>
  <si>
    <t>RESOLUCIONES(001 -100)</t>
  </si>
  <si>
    <t>FALTANTES 06,07,11,21,28,31,32,39,41,54,55,63,64,65,80,90,93,97,98</t>
  </si>
  <si>
    <t xml:space="preserve">RESOLUCIONES (1012-200)  </t>
  </si>
  <si>
    <t>FALTANTES 101, 103,107,111,119,121,131,137,141,142,143,149,173,183,184,187,196</t>
  </si>
  <si>
    <t xml:space="preserve">RESOLUCIONES (202 -300) </t>
  </si>
  <si>
    <t>FALTANTES: 250,255,256,261,275</t>
  </si>
  <si>
    <t>RESOLUCIONES (301  -400)</t>
  </si>
  <si>
    <t>FALTANTES 365,370,273,386,387,388,389,393</t>
  </si>
  <si>
    <t>RESOLUCIONES  (401  -500)</t>
  </si>
  <si>
    <t>FALTANTES 410,411,420,421,423,439,453,472,473,476,478,488,499</t>
  </si>
  <si>
    <t xml:space="preserve">RESOLUCIONES  (501  -600) </t>
  </si>
  <si>
    <t>FALTANTES 505,506,523,558,563,566,567,572,577,578,579,584,586,587,589,592,593,596</t>
  </si>
  <si>
    <t>RESOLUCIONES  (601 -700)</t>
  </si>
  <si>
    <t>20/0872003</t>
  </si>
  <si>
    <t>FALTANTES 620,623,624,627,652,654,655,665,673,674,675,681,682,693,694</t>
  </si>
  <si>
    <t>RESOLUCIONES (701 -798)</t>
  </si>
  <si>
    <t>FALTANTES 703,709,718,719,720,747,748,757,762,763,764</t>
  </si>
  <si>
    <t>RESOLUCIONES (803 - 899)</t>
  </si>
  <si>
    <t>FALTANTES 806,807,810,812,820,856,860,865,886,887,893</t>
  </si>
  <si>
    <t xml:space="preserve">RESOLUCIONES (903 -1000) </t>
  </si>
  <si>
    <t>FALTANTES 909,913,931,932,933,934,937,943,947,948,959,961,962,963,974,977,979,986,987,990,997,998,999</t>
  </si>
  <si>
    <t xml:space="preserve">RESOLUCIONES (1001 -1099) </t>
  </si>
  <si>
    <t>FALTANTES 1005,1023,1025,1027,1028,1038,1039,1041,1097,1098</t>
  </si>
  <si>
    <t>RESOLUCIONES (1102  -1161)</t>
  </si>
  <si>
    <t>FALTANTES 1104,1105,1111,1112,1124,1125,1133,1134,1136,1143,1144,1147,1148,1151,1159</t>
  </si>
  <si>
    <t>RESOLUCIONES (001  -129)</t>
  </si>
  <si>
    <t>FALTANTES 05,21,22,23,24,26,27,28,30,34,43,92,109,119,120</t>
  </si>
  <si>
    <t>RESOLUCIONES (130 -284)</t>
  </si>
  <si>
    <t>FALTANTES 147,200,202,232,280</t>
  </si>
  <si>
    <t>RESOLUCIONES (285  -479)</t>
  </si>
  <si>
    <t>22/0672004</t>
  </si>
  <si>
    <t>FALTANTES 308,365,366,419,434,471</t>
  </si>
  <si>
    <t>RESOLUCIONES (480  -662)</t>
  </si>
  <si>
    <t>0410/2004</t>
  </si>
  <si>
    <t>31/1272004</t>
  </si>
  <si>
    <t>FALTANTES 576,577,588,655,637</t>
  </si>
  <si>
    <t>RESOLUCIONES (001  -131)</t>
  </si>
  <si>
    <t>FALTANTES 32,33</t>
  </si>
  <si>
    <t>RESOLUCIONES (132  -306)</t>
  </si>
  <si>
    <t>FALTANTES 165,170,172,182,183,185,191,198,199,237,243,304</t>
  </si>
  <si>
    <t>RESOLUCIONES (307  -472)</t>
  </si>
  <si>
    <t>FALTANTES 334,341,343,450,361,424,439,456</t>
  </si>
  <si>
    <t>Fecha: 03/03/2009</t>
  </si>
  <si>
    <t xml:space="preserve">DEPENDENCIA PRODUCTORA: Control Interno y Gestion ( ARCHIVO DE GESTION) </t>
  </si>
  <si>
    <t>100-9.0</t>
  </si>
  <si>
    <t>INFORMES: AUDITORIA ENF. INT. VIGENCIA 2003</t>
  </si>
  <si>
    <t>ALTO</t>
  </si>
  <si>
    <t>FILA B, LADO A , ESTANTE 35, BANDEJA 3</t>
  </si>
  <si>
    <t>100-9.0-62</t>
  </si>
  <si>
    <t>INFORMES A ENTES DE CONTROL; CONTRALORIA MUNICIPAL DE BGA</t>
  </si>
  <si>
    <t>INFORMES: AUDITORIA ENF. INT. VIG 2004</t>
  </si>
  <si>
    <t xml:space="preserve">ALTO </t>
  </si>
  <si>
    <t>INFORMES A ENTES DE CONTROL: CONTRALORIA MUNICIPAL DE BGA</t>
  </si>
  <si>
    <t>INFORMES AUDITORIA DE GESTION VIG 2004</t>
  </si>
  <si>
    <t>INFORMES A ENTES DE CONTROL CONTRALORIA MUNICIPAL DE BGA</t>
  </si>
  <si>
    <t>INFORMES AUDITORIAS ESPECIALES CONTRATACION VIG 2004</t>
  </si>
  <si>
    <t xml:space="preserve">LYDA ORTIZ </t>
  </si>
  <si>
    <t>LAURA TERESA GOMEZ</t>
  </si>
  <si>
    <t>CARGO:</t>
  </si>
  <si>
    <t>SECRETARIA GRADO 5</t>
  </si>
  <si>
    <t>CONTRATISTA ARCHIVO CENTRAL</t>
  </si>
  <si>
    <t>Documentación y Archivo enero de 2009</t>
  </si>
  <si>
    <t>+</t>
  </si>
  <si>
    <t>100-1,0-06</t>
  </si>
  <si>
    <t>ACTAS DE COMITÉ DE CONCILIACION</t>
  </si>
  <si>
    <t>1/2</t>
  </si>
  <si>
    <t>2/2</t>
  </si>
  <si>
    <t>ENERO DE 09</t>
  </si>
  <si>
    <t>SEP DE 09</t>
  </si>
  <si>
    <t>FILA B; LADO B; ESTANTE 51; BANDEJA 2</t>
  </si>
  <si>
    <t>NOV DE 09</t>
  </si>
  <si>
    <t xml:space="preserve">INFORMES A ENTES DE CONTROL </t>
  </si>
  <si>
    <t>TERESA GOMEZ HERNANDEZ</t>
  </si>
  <si>
    <t>BUCARAMANGA 13 DE MARZO</t>
  </si>
  <si>
    <t>Fecha: 07/07/2011</t>
  </si>
  <si>
    <t>DEPENDENCIA PRODUCTORA:  CONTROL INTERNO</t>
  </si>
  <si>
    <t>CONSEJO ASESOR  (SOFWARE</t>
  </si>
  <si>
    <t>23.2.2009</t>
  </si>
  <si>
    <t>X</t>
  </si>
  <si>
    <t xml:space="preserve">PAPEL </t>
  </si>
  <si>
    <t>FILA C LADO A ESTANTE 99 BANDEJA 5</t>
  </si>
  <si>
    <t>CONTRALORIA MUNICIPAL, AUDITORIA GUBERN.2009</t>
  </si>
  <si>
    <t>09.2-2010</t>
  </si>
  <si>
    <t>20.11.2011</t>
  </si>
  <si>
    <t>100-1.3</t>
  </si>
  <si>
    <t>AUDITORIAS (CIG.)</t>
  </si>
  <si>
    <t>100-1.3-18</t>
  </si>
  <si>
    <t>AUDITORIAS DE GESTION</t>
  </si>
  <si>
    <t>CONTABILIDAD</t>
  </si>
  <si>
    <t>Marzo.2010</t>
  </si>
  <si>
    <t>09.06.2010</t>
  </si>
  <si>
    <t>FILA D LADO B ESTANTE 99 BANDEJA 4</t>
  </si>
  <si>
    <t>CONTROL VIAL (Digitacion, Gtabacion de comparendos)</t>
  </si>
  <si>
    <t>12.4.2010</t>
  </si>
  <si>
    <t xml:space="preserve">INSPECCION QUINTA </t>
  </si>
  <si>
    <t>7.04.2010</t>
  </si>
  <si>
    <t>INGRESOS Y EGRESOS MENSUALES  MES DE ENERO</t>
  </si>
  <si>
    <t>22.4.2010</t>
  </si>
  <si>
    <t>CONTROL VIAL ( COMPARENDOS MAL ELABORADOS)</t>
  </si>
  <si>
    <t>23.4.2010</t>
  </si>
  <si>
    <t>INGRESOS Y EGRESOS MENSUALES MES DE FERERO</t>
  </si>
  <si>
    <t>26.4.2010</t>
  </si>
  <si>
    <t>INGRESOS Y EGRESOS MENSUALES MES DE MARZO</t>
  </si>
  <si>
    <t>30.04.2010</t>
  </si>
  <si>
    <t>INFORME CONTADURIA GENERAL</t>
  </si>
  <si>
    <t>04.05.2010</t>
  </si>
  <si>
    <t>CONTROL INTERNO DISCIPLINARIO</t>
  </si>
  <si>
    <t>23.05.2010</t>
  </si>
  <si>
    <t>INGRESOS Y EGRESOS MENSUALES MES DE ABRIL</t>
  </si>
  <si>
    <t>30.5.2010</t>
  </si>
  <si>
    <t>CONCILIACIONES BANCARIAS BANCO POPULAR</t>
  </si>
  <si>
    <t>1.02.2010</t>
  </si>
  <si>
    <t>EJECUCIONES FISCALES</t>
  </si>
  <si>
    <t>9.06.2010</t>
  </si>
  <si>
    <t>INSPECCION PRIMERA</t>
  </si>
  <si>
    <t>10.5.2010</t>
  </si>
  <si>
    <t>03.08.2010</t>
  </si>
  <si>
    <t>CONTROL VIAL ( GRABACION E COMPARENDOS )</t>
  </si>
  <si>
    <t>MAYO 2010</t>
  </si>
  <si>
    <t>INGRESOS Y EGRESOS MENSUALES MES DE MAYO</t>
  </si>
  <si>
    <t>18.6.2010</t>
  </si>
  <si>
    <t>INGRESOS Y EGRESOS MENSUALES MES DE JUNIO</t>
  </si>
  <si>
    <t>27.6.2010</t>
  </si>
  <si>
    <t>GRABACION DE COMPARENDOS MES DE JUNIO</t>
  </si>
  <si>
    <t>SIN</t>
  </si>
  <si>
    <t>GRABACION DE COMPARENDOS MES DE JULIO</t>
  </si>
  <si>
    <t>INFORME FINANCIERO A LA CONTADURIA GENERAL</t>
  </si>
  <si>
    <t>29.7.2010</t>
  </si>
  <si>
    <t>25.10.2010</t>
  </si>
  <si>
    <t xml:space="preserve">CONTABILIZACION DE CARTERA </t>
  </si>
  <si>
    <t>11.8.2010</t>
  </si>
  <si>
    <t>INGRESOS Y EGRESOS MENSUALES MES DE JULIO</t>
  </si>
  <si>
    <t>17.8.2010</t>
  </si>
  <si>
    <t>CENTRO DIAGNOSTICO AUTOMOTOR</t>
  </si>
  <si>
    <t>25.8.2010</t>
  </si>
  <si>
    <t>SERVICIOS PUBLICOS DOMICILIARIOS</t>
  </si>
  <si>
    <t>01.09.2010</t>
  </si>
  <si>
    <t>POLIZA DE SEGURO DE VIDA DE LOS FUNCIONARIOS</t>
  </si>
  <si>
    <t>23.9.2010</t>
  </si>
  <si>
    <t>CONTROL VIAL (Combustible, y Radios, )</t>
  </si>
  <si>
    <t>4.10.2010</t>
  </si>
  <si>
    <t>INFORME DE INGRESOS Y EGRESOS DEL AGOSTO</t>
  </si>
  <si>
    <t>27.9.2010</t>
  </si>
  <si>
    <t xml:space="preserve">SUMINISTRO DE COMBUSTIBLE </t>
  </si>
  <si>
    <t>20.10.2010</t>
  </si>
  <si>
    <t>INSPECCION CUARTA</t>
  </si>
  <si>
    <t>CULTURA VIAL</t>
  </si>
  <si>
    <t>15.10.2010</t>
  </si>
  <si>
    <t>29.12.2010</t>
  </si>
  <si>
    <t>SEÑALIZACION</t>
  </si>
  <si>
    <t>22.10.2010</t>
  </si>
  <si>
    <t>2.11.2010</t>
  </si>
  <si>
    <t>INFORME FINANCIERO CONTADURIA GENERAL</t>
  </si>
  <si>
    <t>19.11.2010</t>
  </si>
  <si>
    <t>CONTABILIZACION DE CARTERA</t>
  </si>
  <si>
    <t>LICENCIAS DE CONDUCCION</t>
  </si>
  <si>
    <t xml:space="preserve">ARQUEO CAJA MENOR </t>
  </si>
  <si>
    <t>ALMACEN E INVENTARIOS</t>
  </si>
  <si>
    <t>DIC 2010</t>
  </si>
  <si>
    <t>GRABACION DE COMPAREND0S NOVIEMBRE Y DICIEM.</t>
  </si>
  <si>
    <t>REGISTRO AUTOMOTOR</t>
  </si>
  <si>
    <t>26.11.2010</t>
  </si>
  <si>
    <t>PLANEAMIENTO VIAL Y SEMAFORIZACION Y OLA VERDE</t>
  </si>
  <si>
    <t>DIC/2010</t>
  </si>
  <si>
    <t>LYDA VICTORIA ORTIZ CAPACHO</t>
  </si>
  <si>
    <t>ROSALBA RAMOS</t>
  </si>
  <si>
    <t>SECRETARIA</t>
  </si>
  <si>
    <t>C.P.S.</t>
  </si>
  <si>
    <t>RESOLUCIONES (473 -620)</t>
  </si>
  <si>
    <t>FALTANTES 474,480,612,615,</t>
  </si>
  <si>
    <t>FILA D LADO B ESTANTE 92 BANDEJA 2</t>
  </si>
  <si>
    <t>RESOLUCIONES (001 - 079)</t>
  </si>
  <si>
    <t>FALTANTES 18,31,32</t>
  </si>
  <si>
    <t>RESOLUCIONES (080 -126)</t>
  </si>
  <si>
    <t>FALTANTES 97</t>
  </si>
  <si>
    <t>RESOLUCIONES (127 -196)</t>
  </si>
  <si>
    <t>FALTANTES 132,189</t>
  </si>
  <si>
    <t>RESOLUCIONES (197 -280)</t>
  </si>
  <si>
    <t xml:space="preserve">FALTANTES 279 </t>
  </si>
  <si>
    <t>RESOLUCIONES (281 -365)</t>
  </si>
  <si>
    <t>RESOLUCIONES (366 -445)</t>
  </si>
  <si>
    <t>RESOLUCIONES (446- 483)</t>
  </si>
  <si>
    <t xml:space="preserve">RESOLUCIONES (484-545) </t>
  </si>
  <si>
    <t xml:space="preserve">RESOLUCIONES (546 -635) </t>
  </si>
  <si>
    <t xml:space="preserve">RESOLUCIONES (636 -721) </t>
  </si>
  <si>
    <t xml:space="preserve">RESOLUCIONES (722  -826) </t>
  </si>
  <si>
    <t xml:space="preserve">RESOLUCIONES (827 -894) </t>
  </si>
  <si>
    <t>FALTANTES 831,832,840,879,886,895</t>
  </si>
  <si>
    <t xml:space="preserve">FILA D LADO B ESTANTE 92 BANDEJA 3 </t>
  </si>
  <si>
    <t xml:space="preserve">RESOLUCIONES (896-  1024) </t>
  </si>
  <si>
    <t>FALTANTES 915,926,964,965,985,1023</t>
  </si>
  <si>
    <t xml:space="preserve">RESOLUCIONES (047  -077) </t>
  </si>
  <si>
    <t>Resoluciones de enero no estan no hay</t>
  </si>
  <si>
    <t xml:space="preserve">RESOLUCIONES (078 - 102)  </t>
  </si>
  <si>
    <t xml:space="preserve">RESOLUCIONES (103 -  174) </t>
  </si>
  <si>
    <t>FALTANTES 149,165</t>
  </si>
  <si>
    <t>RESOLUCIONES  (175  -209)</t>
  </si>
  <si>
    <t>FALTANTES 181</t>
  </si>
  <si>
    <t xml:space="preserve">RESOLUCIONES (210  -260) </t>
  </si>
  <si>
    <t>RESOLUCIONES (261  -312)</t>
  </si>
  <si>
    <t>RESOLUCIONES (313 -  359)</t>
  </si>
  <si>
    <t>FALTANTES 351,352</t>
  </si>
  <si>
    <t xml:space="preserve">RESOLUCIONES (360 -393) </t>
  </si>
  <si>
    <t>RESOLUCIONES (394  -431)</t>
  </si>
  <si>
    <t>FALTANTES 403,419</t>
  </si>
  <si>
    <t xml:space="preserve">RESOLUCIONES (432 -469) </t>
  </si>
  <si>
    <t>FALTANTES 451</t>
  </si>
  <si>
    <t>FILA D LADO B ESTANTE 92 BANDEJA 4</t>
  </si>
  <si>
    <t xml:space="preserve">RESOLUCIONES (470- 512) </t>
  </si>
  <si>
    <t>FALTANTES 504</t>
  </si>
  <si>
    <t>RESOLUCIONES (513 -557)</t>
  </si>
  <si>
    <t>RESOLUCIONES (558 -661)</t>
  </si>
  <si>
    <t>FALTANTES 639,651,659,657</t>
  </si>
  <si>
    <t>RESOLUCIONES (001 -053)</t>
  </si>
  <si>
    <t>FALTANTES 45,46</t>
  </si>
  <si>
    <t>RESOLUCIONES (054 -107)</t>
  </si>
  <si>
    <t>FALTANTES 55</t>
  </si>
  <si>
    <t>RESOLUCIONES (108 -151)</t>
  </si>
  <si>
    <t>FALTANTES 113,122,124</t>
  </si>
  <si>
    <t>RESOLUCIONES (152 - 203)</t>
  </si>
  <si>
    <t>FALTANTES 174</t>
  </si>
  <si>
    <t>RESOLUCIONES (204-230)</t>
  </si>
  <si>
    <t>RESOLUCIONES  (231 -274)</t>
  </si>
  <si>
    <t>RESOLUCIONES (275-321)</t>
  </si>
  <si>
    <t>RESOLUCIONES (322-347)</t>
  </si>
  <si>
    <t>RESOLUCIONES (348 -370)</t>
  </si>
  <si>
    <t>RESOLUCIONES (371 -404)</t>
  </si>
  <si>
    <t>RESOLUCIONES (405-439)</t>
  </si>
  <si>
    <t>RESOLUCIONES (440 -490)</t>
  </si>
  <si>
    <t>RESOLUCIONES (001  -021)</t>
  </si>
  <si>
    <t>FILA D LADO B ESTANTE 92 BANDEJA 5</t>
  </si>
  <si>
    <t>RESOLUCIONES  (022-076)</t>
  </si>
  <si>
    <t>RESOLUCIONES (077- 113)</t>
  </si>
  <si>
    <t>RESOLUCIONES (114 -173)</t>
  </si>
  <si>
    <t>RESOLUCIONES (174 -210)</t>
  </si>
  <si>
    <t>RESOLUCIONES (211 -245)</t>
  </si>
  <si>
    <t>RESOLUCIONES (246- 288)</t>
  </si>
  <si>
    <t>RESOLUCIONES (289 -331)</t>
  </si>
  <si>
    <t>RESOLUCIONES  (332 -426)</t>
  </si>
  <si>
    <t>RESOLUCIONES (427 -496)</t>
  </si>
  <si>
    <t>RESOLUCIONES (497- 548)</t>
  </si>
  <si>
    <t>RESOLUCIONES (549 -602)</t>
  </si>
  <si>
    <t>RESOLUCIONES (001 -043)</t>
  </si>
  <si>
    <t>RESOLUCIONES (044 - 076)</t>
  </si>
  <si>
    <t>RESOLUCIONES (077-125)</t>
  </si>
  <si>
    <t>RESOLUCIONES ( 127 -201)</t>
  </si>
  <si>
    <t>g</t>
  </si>
  <si>
    <t>RESOLUCIONES (202 - 231)</t>
  </si>
  <si>
    <t>FALTANTES 229</t>
  </si>
  <si>
    <t>RESOLUCIONES (232-291)</t>
  </si>
  <si>
    <t>FALTANTES 278</t>
  </si>
  <si>
    <t>FILA D LADO B ESTANTE 93 BANDEJA 1</t>
  </si>
  <si>
    <t>RESOLUCIONES (292 -315)</t>
  </si>
  <si>
    <t xml:space="preserve">NO HAY 316 A 331 </t>
  </si>
  <si>
    <t>RESOLUCIONES (332-441)</t>
  </si>
  <si>
    <t>RESOLUCIONES (442 -547)</t>
  </si>
  <si>
    <t>RESOLUCIONES  ( 548- 631)</t>
  </si>
  <si>
    <t xml:space="preserve">RESOLUCIONES  (632-671) </t>
  </si>
  <si>
    <t xml:space="preserve">RESOLUCIONES (673-708)  </t>
  </si>
  <si>
    <t>30711/2010</t>
  </si>
  <si>
    <t>FALTANTES  672,705, 706</t>
  </si>
  <si>
    <t>RESOLUCIONES  (709  - 764)</t>
  </si>
  <si>
    <t>Bucaramanga 03 de marzo de 2017</t>
  </si>
  <si>
    <t>DEPENDENCIA PRODUCTORA: Control Interno y Gestion ( ARCHIVO DE GESTION)</t>
  </si>
  <si>
    <t>100-5.0</t>
  </si>
  <si>
    <t>EVALUACION Y SEGUIMIENTO DEL MODELO</t>
  </si>
  <si>
    <t>FILA B, LADO A, ESTANTE 35, BANDEJA 3</t>
  </si>
  <si>
    <t>100-5.0-52</t>
  </si>
  <si>
    <t xml:space="preserve">EVALUACION Y SEGUIMIENTO AL MODELO ESTANDAR </t>
  </si>
  <si>
    <t>100-1.0</t>
  </si>
  <si>
    <t>FILA B, LADO A, ESTANTE 35, BANDEJA 2</t>
  </si>
  <si>
    <t>100-1.0-05</t>
  </si>
  <si>
    <t xml:space="preserve">ACTAS COMITÉ DE COORDINACION CONTROL INTERNO </t>
  </si>
  <si>
    <t>ACTA COMITÉ COORDINACION CONTROL INTERNO</t>
  </si>
  <si>
    <t>INFORMES DE GESTION</t>
  </si>
  <si>
    <t>AUDITORIAS (C.I.G)</t>
  </si>
  <si>
    <t xml:space="preserve">AUDITORIAS DE GESTION </t>
  </si>
  <si>
    <t>INFORMES AUD. CONTRATO COCESION 001 CMBDE 2003</t>
  </si>
  <si>
    <t xml:space="preserve">INFORMES IMPACTO AMBIENTAL </t>
  </si>
  <si>
    <t>INFORMES AUDITORIA FINANCIERA VIG 2006</t>
  </si>
  <si>
    <t>INFORMES AUDITORIAS INTEGRAL VIG 2006</t>
  </si>
  <si>
    <t xml:space="preserve">INFORMES SOLICITUD PROCESOS ADMTVOS X COMPARENDO </t>
  </si>
  <si>
    <t xml:space="preserve">INFORMES RENDICIONES DE CUENTA </t>
  </si>
  <si>
    <t>INFORMES A ENTES DE CONTROL CONTRALORIA MPL DE BGA</t>
  </si>
  <si>
    <t xml:space="preserve">INFORMWA INFORME EJECUTIVO ANUAL </t>
  </si>
  <si>
    <t xml:space="preserve">INFORMES A ENTES DE CONTRALORIA CONTADURIA GRL </t>
  </si>
  <si>
    <t xml:space="preserve">INFORMES PACTO POR LA TRANSPARENCIA </t>
  </si>
  <si>
    <t>INFORMES A ENTES DE CONTROL ALCALDIA DE BGA</t>
  </si>
  <si>
    <t>100-1,0-05</t>
  </si>
  <si>
    <t>ACTAS DE COMITÉ DE COORDINACION INTERNO Y GESTION 2009</t>
  </si>
  <si>
    <t>20,3,2009</t>
  </si>
  <si>
    <t>24,4,2009</t>
  </si>
  <si>
    <t>FILA C; LADO A; ESTANTE 65; BANDEJA 3</t>
  </si>
  <si>
    <t>22,7,2009</t>
  </si>
  <si>
    <t>24,8,2009</t>
  </si>
  <si>
    <t>6,8,2009</t>
  </si>
  <si>
    <t>10,12,2009</t>
  </si>
  <si>
    <t>ACTAS DE COMITÉ DE COORDINACION INTERNO Y GESTION 2010</t>
  </si>
  <si>
    <t>12,2,2010</t>
  </si>
  <si>
    <t>16,3,2010</t>
  </si>
  <si>
    <t>13,7,2010</t>
  </si>
  <si>
    <t>22,7,2010</t>
  </si>
  <si>
    <t>23,9,2010</t>
  </si>
  <si>
    <t>29,11,2010</t>
  </si>
  <si>
    <t>100-1,3-18</t>
  </si>
  <si>
    <t>CAJA MENOR</t>
  </si>
  <si>
    <t>3,7,2008</t>
  </si>
  <si>
    <t>x</t>
  </si>
  <si>
    <t>CONTRATO IMPREGRAFICA</t>
  </si>
  <si>
    <t>4,8,2008</t>
  </si>
  <si>
    <t>CONVENIO INTERINSTITUCIONAL DE GOOP. SUSCRITO EN EL AREA</t>
  </si>
  <si>
    <t>3,9,2008</t>
  </si>
  <si>
    <t>INGRESOS MENSUALES</t>
  </si>
  <si>
    <t>8,9,2008</t>
  </si>
  <si>
    <t>18,9,2008</t>
  </si>
  <si>
    <t>TESORERIA</t>
  </si>
  <si>
    <t>22,9,2008</t>
  </si>
  <si>
    <t>PLACAS</t>
  </si>
  <si>
    <t>4,11,2008</t>
  </si>
  <si>
    <t>14,11,2008</t>
  </si>
  <si>
    <t>19,11,2008</t>
  </si>
  <si>
    <t>PLAN GENERAL DE AUDITORIA</t>
  </si>
  <si>
    <t>INFORMES INGRESOS MES DE ENERO 2009</t>
  </si>
  <si>
    <t>16,2,2009</t>
  </si>
  <si>
    <t>INSPECCION QUINTA</t>
  </si>
  <si>
    <t>26,2,2010</t>
  </si>
  <si>
    <t>COMPARENDOS MAL ELABORADOS</t>
  </si>
  <si>
    <t>10,03,2009</t>
  </si>
  <si>
    <t>18,3,2009</t>
  </si>
  <si>
    <t>30,3,2009</t>
  </si>
  <si>
    <t>SEMAFORIZACION CAJA MENOR</t>
  </si>
  <si>
    <t>14,5,2009</t>
  </si>
  <si>
    <t>1,6,2009</t>
  </si>
  <si>
    <t>REGISTRO CONDUCTORES</t>
  </si>
  <si>
    <t>17,6,2009</t>
  </si>
  <si>
    <t xml:space="preserve">SEGUIMIENTO APLICACIÓN TABLAS DE RETENCION DOCUMENTAL </t>
  </si>
  <si>
    <t>30,6,2009</t>
  </si>
  <si>
    <t>ATENCION AL USUARIO</t>
  </si>
  <si>
    <t>1,8,2009</t>
  </si>
  <si>
    <t>ORDEN DE SERVICIOS DIARIA</t>
  </si>
  <si>
    <t>3,9,2009</t>
  </si>
  <si>
    <t>OLA VERDE</t>
  </si>
  <si>
    <t>31,18,2009</t>
  </si>
  <si>
    <t>INSPECCIONES</t>
  </si>
  <si>
    <t>JURIDICA</t>
  </si>
  <si>
    <t>20,10,2009</t>
  </si>
  <si>
    <t>ORDEN DEL DIA</t>
  </si>
  <si>
    <t>11,9,2009</t>
  </si>
  <si>
    <t>SERIES Y SUBSERIES DOCUMENTALES</t>
  </si>
  <si>
    <t>16,10,2009</t>
  </si>
  <si>
    <t>FALLOS SISTEMATIZADOS ENVIADOS A COBRO PERSUASIVO</t>
  </si>
  <si>
    <t>30,10,2009</t>
  </si>
  <si>
    <t>TALENTO HUMANO</t>
  </si>
  <si>
    <t>15,10,2009</t>
  </si>
  <si>
    <t>CONTRATACION 2009</t>
  </si>
  <si>
    <t>CONTRATACION 11 NOV. A MARZO 31 2010</t>
  </si>
  <si>
    <t>11-1,3-18</t>
  </si>
  <si>
    <t>ALMACEN</t>
  </si>
  <si>
    <t>CONTROL VIAL</t>
  </si>
  <si>
    <t>CONCILIACIONES</t>
  </si>
  <si>
    <t>INFORMES ENTES DE CONTROL</t>
  </si>
  <si>
    <t>FILA C; LADO A; ESTANTE 65; BANDEJA 4</t>
  </si>
  <si>
    <t>INFORME: CONTROL INTERNO CONTABLE-EJECUTIVO ANUAL VIG. 2008</t>
  </si>
  <si>
    <t>SIN FECHA</t>
  </si>
  <si>
    <t>INFORME: CONTROL INTERNO CONTABLE-EJECUTIVO ANUAL VIG. 2009</t>
  </si>
  <si>
    <t>INFORME: CONTROL INTERNO CONTABLE-EJECUTIVO ANUAL VIG. 2010</t>
  </si>
  <si>
    <t>INFORMES A ENTES DE CONTROL</t>
  </si>
  <si>
    <t>INFORME: AUDITORIA GUBERNAMENTAL ENFOQUE INTEGRAL</t>
  </si>
  <si>
    <t>MODALIDAD ABREVIADA LINEA FINANCIERA</t>
  </si>
  <si>
    <t>LINEA GESTION VIGENCIA 2007</t>
  </si>
  <si>
    <t>INFORME: AUDITORIA AMBIENTAL VIGENCIA 2007</t>
  </si>
  <si>
    <t>LINEA GESTION VIGENCIA 2008</t>
  </si>
  <si>
    <t>INFORME: PROCESO RESPONSABILIDAD FISCAL RAF. 3056 HULLERO</t>
  </si>
  <si>
    <t>INFORME: AUDITORIA AMBIENTAL VIGENCIA 2008</t>
  </si>
  <si>
    <t>INFORME: RENDICION DE CUENTAS VIG 2009</t>
  </si>
  <si>
    <t>INFORME: RENDICION DE CUENTAS VIG 2010</t>
  </si>
  <si>
    <t>AUDITORIAS (CIG)</t>
  </si>
  <si>
    <t>FILA D, LADO B, ESTANTE 99, BANDEJA 4</t>
  </si>
  <si>
    <t xml:space="preserve">EJECUCIONES FISCALES </t>
  </si>
  <si>
    <t xml:space="preserve">INFORME FINANCIERO A LA CONTADURIA GENERAL </t>
  </si>
  <si>
    <t xml:space="preserve">SIN </t>
  </si>
  <si>
    <t xml:space="preserve">INSPECCION CUARTA </t>
  </si>
  <si>
    <t xml:space="preserve">CULTURA VIAL </t>
  </si>
  <si>
    <t xml:space="preserve">SEÑALIZACION </t>
  </si>
  <si>
    <t xml:space="preserve">LICENCIAS DE CONDUCCION </t>
  </si>
  <si>
    <t xml:space="preserve">REGISTRO AUTOMOTOR </t>
  </si>
  <si>
    <t>MACROPROCESO GESTION ADMINISTRATIVA</t>
  </si>
  <si>
    <t>Código FT-GADM-GDOC-003</t>
  </si>
  <si>
    <t xml:space="preserve">Serie: 114-18.2-128
</t>
  </si>
  <si>
    <t>OBJETO</t>
  </si>
  <si>
    <t>.CD.A</t>
  </si>
  <si>
    <t>ORGANIZACIÓN ARCHIVO CENTRAL</t>
  </si>
  <si>
    <t>TOTAL FOLIOS</t>
  </si>
  <si>
    <t>OTRO/No.</t>
  </si>
  <si>
    <t>170-3,0</t>
  </si>
  <si>
    <t>FILA B, LADO B; ESTANTE 47</t>
  </si>
  <si>
    <t>FILA B; LADO B; ESTANTE 47</t>
  </si>
  <si>
    <t>23/09/009</t>
  </si>
  <si>
    <t>FILA B; LADO B; ETSANTE 46</t>
  </si>
  <si>
    <t>FILA B: LADO B; ESTANTE 46</t>
  </si>
  <si>
    <t>FILA B: LADO B; ESTANTE 45</t>
  </si>
  <si>
    <t xml:space="preserve">ZULMA TATIANA PRIETO RIVERO </t>
  </si>
  <si>
    <t xml:space="preserve">SECRETARIA CDA </t>
  </si>
  <si>
    <t>PROCESO GESTIÓN ADMINISTRATIVA</t>
  </si>
  <si>
    <t>Código FT-GADM-022</t>
  </si>
  <si>
    <t>Versión: 01</t>
  </si>
  <si>
    <t>Dirección General</t>
  </si>
  <si>
    <t>Transferencia</t>
  </si>
  <si>
    <t>Inventario documental con corte a  agosto  de 2011, para entrega  de archivo en concordancia con el artículo de la Ley 594 de 2000</t>
  </si>
  <si>
    <t>100-1.0-09</t>
  </si>
  <si>
    <t>Actas de Comité de Dirección</t>
  </si>
  <si>
    <t>Papel</t>
  </si>
  <si>
    <t>BAJA</t>
  </si>
  <si>
    <t>Actas 1, 2, 3, 4, 5, 6 7, 8, 9, 10, 13, 14</t>
  </si>
  <si>
    <t>Actas 1, 2, 3, 4, 5, 6, 7, 8, 9</t>
  </si>
  <si>
    <t>Actas 1, 2, 3, 4, 5, 6, 7, 8, 9, 10, 11</t>
  </si>
  <si>
    <t>Actas 1, 2 y 3</t>
  </si>
  <si>
    <t>100-1.0-07</t>
  </si>
  <si>
    <t>Actas de Reunión de Trabajo</t>
  </si>
  <si>
    <t>No se evidenciaron actas de trabajo correspondientes a la vigencia 2015 en el archivo de Dirección General</t>
  </si>
  <si>
    <t>100-3.3-43</t>
  </si>
  <si>
    <t>Circulares Reglamentarias</t>
  </si>
  <si>
    <t>No se evidenciaron Circulares Reglamentarias correspondientes a la vigencias 2013, 2014 y 2015 en el archivo de Dirección General</t>
  </si>
  <si>
    <t>100-9.0-65</t>
  </si>
  <si>
    <t>Informes Plan de Acción</t>
  </si>
  <si>
    <t>Reposan en Planeación.</t>
  </si>
  <si>
    <t>Sonia Vanessa Dallos Jaúregui</t>
  </si>
  <si>
    <t>Auxiliar Adminstrativo Grado 12</t>
  </si>
  <si>
    <t>Bucaramanga, 20 de marzo de 2018</t>
  </si>
  <si>
    <t>METROLINEA</t>
  </si>
  <si>
    <t>FILA B LADO A ESTANTE 47 SUPERIOR</t>
  </si>
  <si>
    <t>CONCEJO DE BUCARAMANGA</t>
  </si>
  <si>
    <t>CONTRALORIA</t>
  </si>
  <si>
    <t>100-5,0-52</t>
  </si>
  <si>
    <t>EVALUACION Y SEGUIMIENTO</t>
  </si>
  <si>
    <t>IONFORMES: EVALUACION E INFORMES POR DEPENDENCIA VIG. 2008</t>
  </si>
  <si>
    <t>FORMATO DE AUTOEVALUACION DE GESTION VIG. 2008</t>
  </si>
  <si>
    <t>IONFORMES: EVALUACION E INFORMES POR DEPENDENCIA VIG. 2009</t>
  </si>
  <si>
    <t>FORMATO DE AUTOEVALUACION DE GESTION VIG. 2009</t>
  </si>
  <si>
    <t>IONFORMES: EVALUACION E INFORMES POR DEPENDENCIA VIG. 2010</t>
  </si>
  <si>
    <t>FORMATO DE AUTOEVALUACION DE GESTION VIG. 2010</t>
  </si>
  <si>
    <t>DIRECCION GENERAL</t>
  </si>
  <si>
    <t>TRANSFERENCIAS PRIMARIAS</t>
  </si>
  <si>
    <t>FILA A, LADO A, ESTANTE 3, BANDEJA 4</t>
  </si>
  <si>
    <t>RESOLUCIONES (001-367)</t>
  </si>
  <si>
    <t xml:space="preserve">FILA C L: B EST: 75 B: 5 </t>
  </si>
  <si>
    <t>RESOLUCIONES ( 368-662)</t>
  </si>
  <si>
    <t>RESOLUCIONES (663-1001)</t>
  </si>
  <si>
    <t>FALTANTES: 669-699-800-801-802-875-944-945-981</t>
  </si>
  <si>
    <t>RESOLUCIONES (1004-1370)</t>
  </si>
  <si>
    <t>FILA C LADO B ESTANTE  76 BANDEJA 1</t>
  </si>
  <si>
    <t>RESOLUCIONES (1371-1722)</t>
  </si>
  <si>
    <t>RESOLUCIONES ( 1723-2265)</t>
  </si>
  <si>
    <t>RESOLUCIONES (001-308)</t>
  </si>
  <si>
    <t>FALTANTES: 19-26-29-39-60-69-70-105-106-113-121-132-133-143-163-179-181-193-200-261-262-271-289-293-298-301</t>
  </si>
  <si>
    <t>RESOLUCIONES (6309-744)</t>
  </si>
  <si>
    <t>FALTANTES: 314-345-370-374-421-478-525-533-554-555-556-557-558-561-566-568-593-595-652-677-678-679-689-741</t>
  </si>
  <si>
    <t>RESOLUCIONES (745-1174)</t>
  </si>
  <si>
    <t>FALTANTES: 802-804-808-843-871-875-886-963-964-970-1061-1070-1084-1091-1136</t>
  </si>
  <si>
    <t>RESOLUCIONES (1175-1690)</t>
  </si>
  <si>
    <t>FALTANTES: 1179-1276-1401-1440-1450-1470-1545-1580</t>
  </si>
  <si>
    <t>RESOLUCIONES ( 1691-2160)</t>
  </si>
  <si>
    <t>FALTANTES: 1874-1957-2004-2032-2047-2155</t>
  </si>
  <si>
    <t>RESOLUCIONES (2161-2656)</t>
  </si>
  <si>
    <t>FALTANTES: 2181-2187-2188-2205-2212-2318-2328-2333-2358-2431-2552-2647-2648</t>
  </si>
  <si>
    <t>RESOLUCIONES (001  - 348)</t>
  </si>
  <si>
    <t xml:space="preserve"> 4/01/1988</t>
  </si>
  <si>
    <t>FALTANTES: 018,082,094,143,163,235,248,293,294,295, 323</t>
  </si>
  <si>
    <t xml:space="preserve">RESOLUCIONES (353  - 659) </t>
  </si>
  <si>
    <t xml:space="preserve">FALTANTES: 367,424,483,501,546,547,548,549,550,569,  579,649 </t>
  </si>
  <si>
    <t>RESOLUCIONES (660-1024)</t>
  </si>
  <si>
    <t>FALTANTES: 663,664,693,730,771,772,773,774,775,776, 777,778780,802,929,983,1010</t>
  </si>
  <si>
    <t>RESOLUCIONES (1025 -1327)</t>
  </si>
  <si>
    <t>FALTANTES: 1047,1048,1049,1062,1063,1064,1082,1094,1130,1131,1132,1141,1142,1143,1144,1199,1256,1283,1284,1302,</t>
  </si>
  <si>
    <t>RESOLUCIONES (1328  -1653)</t>
  </si>
  <si>
    <t>FALTANTES: 1339,1392,1485,1524,1535,1564,1578,1584,1595,1648</t>
  </si>
  <si>
    <t>FILA C LADO B ESTANTE 76 BANDEJA 2</t>
  </si>
  <si>
    <t>RESOLUCIONES  (1654 - 1962)</t>
  </si>
  <si>
    <t>FALTANTES: 1672,1684,1698,1699,1717,1718,1732,1733,1734,1735,1760,1842,1843,1883,1924,1935,1942,</t>
  </si>
  <si>
    <t>RESOLUCIONES (1963  -2348)</t>
  </si>
  <si>
    <t>FALTANTES: 2031,2050,2060,2122,2139,2165,2228,2235,2318,2320</t>
  </si>
  <si>
    <t>RESOLUCIONES (2349 -2715)</t>
  </si>
  <si>
    <t>FALTANTES: 2410,2441,2491,2524,2525,2526,2527,2528,2568,2599,26252,2649,2673,2680,2681, 2697,2709</t>
  </si>
  <si>
    <t>RESOLUCIONES (001  -294)</t>
  </si>
  <si>
    <t>FALTANTES: 035,038,049,057,065,096,111,184,195,201</t>
  </si>
  <si>
    <t>RESOLUCIONES (295 - 596)</t>
  </si>
  <si>
    <t>FALTANTES: 305,314,352,359,360,383,384,385,386,430,433,448,478,505</t>
  </si>
  <si>
    <t>RESOLUCIONES (597  -886)</t>
  </si>
  <si>
    <t>FALTANTES:  705,722,725,741,751,768,783,810,811</t>
  </si>
  <si>
    <t>RESOLUCIONES  ( 887  - 1246)</t>
  </si>
  <si>
    <t>FALTANTES: 891,969,994,1059,1061,1131,1142,1187, 1229</t>
  </si>
  <si>
    <t>RESOLUCIONES (1247 -1619)</t>
  </si>
  <si>
    <t>FALTANTES: 1288,1319,1407,1408,1433,1436,1437,1438,1439,1447,1497,1502,1568,1569,1572,1599,1602,1617</t>
  </si>
  <si>
    <t>RESOLUCIONES (1620- 1980)</t>
  </si>
  <si>
    <t>FALTANTES:1648,1756,1883,</t>
  </si>
  <si>
    <t>RESOLUCIONES (1981 -2284)</t>
  </si>
  <si>
    <t>FALTANTES: 2069,2076,2078,2112,2117,2131,2161,2204,2218</t>
  </si>
  <si>
    <t>RESOLUCIONES (2285 -2641)</t>
  </si>
  <si>
    <t>FALTANTES: 2290,2303,2321,2337,2348,2364,2426,2534,2551,2590,2592</t>
  </si>
  <si>
    <t>RESOLUCIONES  (2642- 2995)</t>
  </si>
  <si>
    <t>FALTANTES: 2647,2667,2685,2685,2711,2739,2760,2774,2775,2787,2845,2852,2864,2866,2868,2885,2908,2920,2921,2922,2945,2951,2953,2990,2991</t>
  </si>
  <si>
    <t>RESOLUCIONES  (001 -431)</t>
  </si>
  <si>
    <t>FALTANTES:  006,060,110,114,161,164,169,190</t>
  </si>
  <si>
    <t xml:space="preserve">RESOLUCIONES (432- 891)  </t>
  </si>
  <si>
    <t>FALTANTES:  477,479,517,529,582,739,750,816,871,877, 884</t>
  </si>
  <si>
    <t>RESOLUCIONES (891 -1394)</t>
  </si>
  <si>
    <t>FALTANTES: 893,898,899,967,970,971,975,982,1018,1065,1074,1105,1112,1126,1136,1140,1142,1154,1161,1166,1177,1180,1227,1253,1263,1285, 1297,1306,1207,1327,1371,1383</t>
  </si>
  <si>
    <t>RESOLUCIONES (1395 - 1914)</t>
  </si>
  <si>
    <t>FALTANTES: 1498,1532,1583,1592,1747,1748,1749,1750,1751,1752,1753,1754,1755,1756,1757,1774,1813,</t>
  </si>
  <si>
    <t xml:space="preserve">RESOLUCIONES (1915 -2389) </t>
  </si>
  <si>
    <t>FALTANTES: 1921,2049,2053,2135,2169,2176,2191,2192,2193,2194,2195,2196,2214,2222,22223,2224,2257,2267,2305,2342,2349</t>
  </si>
  <si>
    <t xml:space="preserve">RESOLUCIONES  (2390 -2794) </t>
  </si>
  <si>
    <t>FALTANTES:  2426,2446,2451,2452,2453,2488,2636,2652,2701,2702,2703,2704,2705,2706,2717,2738,2742,2747</t>
  </si>
  <si>
    <t>FALTANTES:  2867,2883,2902,2914,2932,2935,2945,2969,2992,3041,3044,3058,3062,3139</t>
  </si>
  <si>
    <t>FILA D LADO A ESTANTE 99 BANDEJA 4</t>
  </si>
  <si>
    <t>100-1.0.05</t>
  </si>
  <si>
    <t>14.4.2011</t>
  </si>
  <si>
    <t>Acta No 001</t>
  </si>
  <si>
    <t>28.4.2011</t>
  </si>
  <si>
    <t>20.4.2011</t>
  </si>
  <si>
    <t>12.8.2011</t>
  </si>
  <si>
    <t>Acta No 002</t>
  </si>
  <si>
    <t>18.8.2011</t>
  </si>
  <si>
    <t>23.9.2011</t>
  </si>
  <si>
    <t>Acta No 003</t>
  </si>
  <si>
    <t>28.9.2011</t>
  </si>
  <si>
    <t>12.10.2011</t>
  </si>
  <si>
    <t>26.10.2011</t>
  </si>
  <si>
    <t>Acta No 004</t>
  </si>
  <si>
    <t>18.11.2011</t>
  </si>
  <si>
    <t>15.11.2011</t>
  </si>
  <si>
    <t>Acta No 005</t>
  </si>
  <si>
    <t>30.11.2011</t>
  </si>
  <si>
    <t>Acta No 006</t>
  </si>
  <si>
    <t>1.12.2011</t>
  </si>
  <si>
    <t>01.12.2011</t>
  </si>
  <si>
    <t>19.12.2011</t>
  </si>
  <si>
    <t>21.12.2011</t>
  </si>
  <si>
    <t>24.6.2011</t>
  </si>
  <si>
    <t>26.6.2012</t>
  </si>
  <si>
    <t>CONTRALORIA MUNICIPAL, AUDITORIA GUBERN.2010</t>
  </si>
  <si>
    <t>15.8.2011</t>
  </si>
  <si>
    <t>18.2.2011</t>
  </si>
  <si>
    <t>RENDICION DE CUENTA VIGENCIA 2011</t>
  </si>
  <si>
    <t>CONTRATACION</t>
  </si>
  <si>
    <t>16.2.2011</t>
  </si>
  <si>
    <t>8.06.2011</t>
  </si>
  <si>
    <t>23.3.2011</t>
  </si>
  <si>
    <t>26.4.2011</t>
  </si>
  <si>
    <t>5.05.2011</t>
  </si>
  <si>
    <t>24.5.2011</t>
  </si>
  <si>
    <t>GABACION DE COMPARENDOS ENERO A MAYO 2011</t>
  </si>
  <si>
    <t>11.8.2011</t>
  </si>
  <si>
    <t>8.7.2011</t>
  </si>
  <si>
    <t>CENTRAL DE RADIOS</t>
  </si>
  <si>
    <t>9.06.2011</t>
  </si>
  <si>
    <t>PLANILLAS DE ACCIDENTE</t>
  </si>
  <si>
    <t>ORDEN DE SERVICIOS</t>
  </si>
  <si>
    <t>INFORMES DE INGRESOS MENSUALES DE LA DTB</t>
  </si>
  <si>
    <t>20.6.2011</t>
  </si>
  <si>
    <t>GESTION DOCUMENTAL</t>
  </si>
  <si>
    <t>21.6.2011</t>
  </si>
  <si>
    <t>EJECUCION DEL CONTRATO NO 115 DE 2011</t>
  </si>
  <si>
    <t>30.6.2011</t>
  </si>
  <si>
    <t>PATIOS DE LA ENTIDAD</t>
  </si>
  <si>
    <t>7.07.2011</t>
  </si>
  <si>
    <t>7.7.2011</t>
  </si>
  <si>
    <t>1.8.2011</t>
  </si>
  <si>
    <t>14.10.2011</t>
  </si>
  <si>
    <t>3.8.2011</t>
  </si>
  <si>
    <t>9.8.2011</t>
  </si>
  <si>
    <t>4.10.2011</t>
  </si>
  <si>
    <t>8.8.2011</t>
  </si>
  <si>
    <t>16.8.2011</t>
  </si>
  <si>
    <t>13.9.2011</t>
  </si>
  <si>
    <t>13.10.2011</t>
  </si>
  <si>
    <t>17.1.2012</t>
  </si>
  <si>
    <t>3.11.2011</t>
  </si>
  <si>
    <t>5.12.2011</t>
  </si>
  <si>
    <t>10.11.2011</t>
  </si>
  <si>
    <t>17.11.2011</t>
  </si>
  <si>
    <t>29.11.2011</t>
  </si>
  <si>
    <t xml:space="preserve">PLANEAMIENTO VIAL Y SEMAFORIZACION </t>
  </si>
  <si>
    <t xml:space="preserve">INGRESOS Y EGRESOS OCTUBRE </t>
  </si>
  <si>
    <t>13.12.2011</t>
  </si>
  <si>
    <t>GRABACION DE COMPARENDOS DICIEMBRE 2011</t>
  </si>
  <si>
    <t>RESOLUCIONES (001 -032)</t>
  </si>
  <si>
    <t xml:space="preserve">FALTANTES </t>
  </si>
  <si>
    <t>FILA B  LADO A ESTANTE 124 BANDEJA 1</t>
  </si>
  <si>
    <t>RESOLUCIONES (033 -061)</t>
  </si>
  <si>
    <t>FALTANTES  045</t>
  </si>
  <si>
    <t>RESOLUCIONES (062-072)</t>
  </si>
  <si>
    <t>RESOLUCIONES (073-125)</t>
  </si>
  <si>
    <t>RESOLUCIONES (126 -164)</t>
  </si>
  <si>
    <t xml:space="preserve">RESOLUCIONES (165-308)  </t>
  </si>
  <si>
    <t>RESOLUCIONES  (309 -416)</t>
  </si>
  <si>
    <t>FALTANTES 352,403,311</t>
  </si>
  <si>
    <t>RESOLUCIONES (417 -455)</t>
  </si>
  <si>
    <t>RESOLUCIONES (466- 493)</t>
  </si>
  <si>
    <t>RESOLUCIONES (494-541)</t>
  </si>
  <si>
    <t>RESOLUCIONES (542 -579)</t>
  </si>
  <si>
    <t>FALTANTES 556,559</t>
  </si>
  <si>
    <t>RESOLUCIONES (580-291)</t>
  </si>
  <si>
    <t>RESOLUCIONES  (592  -633)</t>
  </si>
  <si>
    <t>RESOLUCIONES  (634 - 660)</t>
  </si>
  <si>
    <t>FALTANTES 639,658</t>
  </si>
  <si>
    <t>RESOLUCIONES (661 -710)</t>
  </si>
  <si>
    <t>RESOLUCIONES  (711 -728)</t>
  </si>
  <si>
    <t>RESOLUCIONES (729 - 784)</t>
  </si>
  <si>
    <t>FALTANTES 762,763,764,765,766,767,768,769,780,781,782,783</t>
  </si>
  <si>
    <t xml:space="preserve">Manual de funciones </t>
  </si>
  <si>
    <t>Estudio de modernizacion</t>
  </si>
  <si>
    <t>Angie Julieth Rueda</t>
  </si>
  <si>
    <t xml:space="preserve">Barbara Carvajal </t>
  </si>
  <si>
    <t>Auxiliar Administrativo</t>
  </si>
  <si>
    <t>Porfesional Universitario</t>
  </si>
  <si>
    <t>bucaramanga 26 de mayo de 2017</t>
  </si>
  <si>
    <t>Página 3 de 4</t>
  </si>
  <si>
    <t xml:space="preserve">ACTAS </t>
  </si>
  <si>
    <t xml:space="preserve">Actas Comité de Coodinacion Control Interno </t>
  </si>
  <si>
    <t>circular</t>
  </si>
  <si>
    <t xml:space="preserve">Continuacion de la cta No 003 </t>
  </si>
  <si>
    <t>Acta No 007 (No Hubo Cuorum)</t>
  </si>
  <si>
    <t xml:space="preserve">INFORMES  </t>
  </si>
  <si>
    <t>FILA D, LADO B, ESTANTE 99, BANDEJA 5</t>
  </si>
  <si>
    <t xml:space="preserve">ALCALDIA MUNICIPAL </t>
  </si>
  <si>
    <t>22.2.2012</t>
  </si>
  <si>
    <t>4.10.2012</t>
  </si>
  <si>
    <t xml:space="preserve">AUESTERIDAD DEL GASTO PUBLICO </t>
  </si>
  <si>
    <t>24.1.2013</t>
  </si>
  <si>
    <t>CONSEJO ASESOR (SOFWARE</t>
  </si>
  <si>
    <t xml:space="preserve">CONTRALORIA GENERAL DE LA REPUBLICA </t>
  </si>
  <si>
    <t>09.2.2010</t>
  </si>
  <si>
    <t>22.1.2012</t>
  </si>
  <si>
    <t xml:space="preserve">AUDITORIA DE GESTION </t>
  </si>
  <si>
    <t xml:space="preserve">CONTRATACION </t>
  </si>
  <si>
    <t>LOCAL FOTOCOPIADORA IMPRE</t>
  </si>
  <si>
    <t xml:space="preserve">INSPECCION PRIMERA SEGUNDA TERCERA SEXTA </t>
  </si>
  <si>
    <t>INGRESOS Y GASTOS DEL SEGUNDO TRIMESTRE 2011</t>
  </si>
  <si>
    <t>GRABACION DE COMPARENDOS JUNIO A JULIO 2011</t>
  </si>
  <si>
    <t xml:space="preserve">CONTROL VIAL </t>
  </si>
  <si>
    <t xml:space="preserve">LIBRO MINUTA </t>
  </si>
  <si>
    <t xml:space="preserve">COMPARENDOS ENTREGADOS CON MAS DE 12 HORAS </t>
  </si>
  <si>
    <t xml:space="preserve">ROSALBA RAMOS </t>
  </si>
  <si>
    <t>Secretaria</t>
  </si>
  <si>
    <t>CPS</t>
  </si>
  <si>
    <t>25/03/2014   31/03/2014</t>
  </si>
  <si>
    <t>FILA B: LADO B; ESTANTE 44</t>
  </si>
  <si>
    <t>MECANISMOS DE CONTROL</t>
  </si>
  <si>
    <t>FILA C LADO A ESTANTE 72 BANDEJA 2</t>
  </si>
  <si>
    <t xml:space="preserve">CIRCULAR REGLAMENTARIA </t>
  </si>
  <si>
    <t xml:space="preserve">FILA D LADO A ESTANTE 58 BANDEJA 5 </t>
  </si>
  <si>
    <t>100-1.0-06</t>
  </si>
  <si>
    <t xml:space="preserve">ACTAS DE COMITÉ DE CONCILIACION </t>
  </si>
  <si>
    <t>FILA D LADO A ESTANTE 58 BANDEJA 4</t>
  </si>
  <si>
    <t>PAOLA KARINA LEMUS JAIMES</t>
  </si>
  <si>
    <t xml:space="preserve">TERESA GOMEZ HERNANDEZ </t>
  </si>
  <si>
    <t xml:space="preserve">AUXILIAR ADMINISTRATIVO </t>
  </si>
  <si>
    <t>BUCARAMANGA 28 DE DICIEMBRE DE 2015</t>
  </si>
  <si>
    <t>Inventario documental con corte al__________________________de 2015, para entrega  de archivo en concordancia con el artículo de la Ley 594 de 2000</t>
  </si>
  <si>
    <t>100-9.0-64</t>
  </si>
  <si>
    <t xml:space="preserve">FILA C ESTANTE 120 BANDEJA 5 </t>
  </si>
  <si>
    <t xml:space="preserve">100-93.3-44 </t>
  </si>
  <si>
    <t>CIRCULARES INFORMATIVAS</t>
  </si>
  <si>
    <t>BIBIANA BECERRA AGUILAR</t>
  </si>
  <si>
    <t>CPS - ARCHIVO</t>
  </si>
  <si>
    <t>Agosto /16/2017</t>
  </si>
  <si>
    <t>RESOLUCIONES (001- 058)</t>
  </si>
  <si>
    <t>FALTANTES  005</t>
  </si>
  <si>
    <t>FILA B LADO A ESTANTE 124 BANDEJA 3</t>
  </si>
  <si>
    <t>RESOLUCIONES  (060-145)</t>
  </si>
  <si>
    <t>FALTANTES 059 Y DE LA  102 A 142, SE ENCUENTRAN EN EJECUCIONES FISCALES PORQUE SON ORDENES DE PAGO : 102,103,104,105,106,107,108,109,110,111,112,113,114,115,116,117,118,119,120,121,122,123,124,125,126,127,128,129,130,131,132,133,134,135,136,137,138,139,140,141,142</t>
  </si>
  <si>
    <t>RESOLUCIONES (147 -200)</t>
  </si>
  <si>
    <t>FALTANTES 146, 192</t>
  </si>
  <si>
    <t>RESOLUCIONES  (201-247)</t>
  </si>
  <si>
    <t xml:space="preserve">FALTANTES 203 Y DE LA 248 A LA 267 SE ENCUENTRAN EN TALENTO HUMANO CONDECORACION DE AGENTES DE TRANSITO </t>
  </si>
  <si>
    <t>RESOLUCIONES (268 -307)</t>
  </si>
  <si>
    <t>FALTANTES 273, 275, 276</t>
  </si>
  <si>
    <t>RESOLUCIONES (308 -352)</t>
  </si>
  <si>
    <t>FALTANTES 311 Y 334</t>
  </si>
  <si>
    <t>RESOLUCIONES   (353-396)</t>
  </si>
  <si>
    <t>FALTANTES 357</t>
  </si>
  <si>
    <t>RESOLUCIONES  (397-460)</t>
  </si>
  <si>
    <t>02/'08/2013</t>
  </si>
  <si>
    <t>RESOLUCIONES (462  -514)</t>
  </si>
  <si>
    <t>FALTANTES 480, 481, 505</t>
  </si>
  <si>
    <t>RESOLUCIONES (515 -548)</t>
  </si>
  <si>
    <t>RESOLUCIONES  (549 -581)</t>
  </si>
  <si>
    <t>FALTANTES 576</t>
  </si>
  <si>
    <t>RESOLUCIONES (582-619)</t>
  </si>
  <si>
    <t>FALTANTES 606</t>
  </si>
  <si>
    <t>RESOLUCIONES (620-651)</t>
  </si>
  <si>
    <t>RESOLUCIONES (652 - 690)</t>
  </si>
  <si>
    <t>FALTANTES 678</t>
  </si>
  <si>
    <t>RESOLUCIONES (691- 724)</t>
  </si>
  <si>
    <t>FALTANTES 698, 704</t>
  </si>
  <si>
    <t>Bucaramanga 28 de marzo de 2017</t>
  </si>
  <si>
    <t>Actas comité de coordinacion control interno y gestion</t>
  </si>
  <si>
    <t>FILA C, LADO A, ESTANTE 72, BANDEJA 2</t>
  </si>
  <si>
    <t>Circular No 001</t>
  </si>
  <si>
    <t>Circular No 009</t>
  </si>
  <si>
    <t>Circular No 019</t>
  </si>
  <si>
    <t>EVALUACION Y SEGUIMIENTO AL MODELO ESTANDAR</t>
  </si>
  <si>
    <t>Evaluacion e informes por Dependencias</t>
  </si>
  <si>
    <t>Auditorias</t>
  </si>
  <si>
    <t>Informes EVALUACION DE GESTION POR</t>
  </si>
  <si>
    <t>DEPENDENCIA VIGENCIA 2011-2012</t>
  </si>
  <si>
    <t>AUTO EVALUACION DEL CONTROL INTERNO</t>
  </si>
  <si>
    <t>Formato de Autoevaluacion de Gestion,</t>
  </si>
  <si>
    <t>CRONOGRAMA DE ACTIVIDADES</t>
  </si>
  <si>
    <t>INFORME DEFINITIVO CONTROL MECI</t>
  </si>
  <si>
    <t>ENCUESTAS</t>
  </si>
  <si>
    <t>ESTADISTICAS</t>
  </si>
  <si>
    <t>FILA C, LADO A, ESTANTE 72, BANDEJA 3</t>
  </si>
  <si>
    <t>Almacen e inventario</t>
  </si>
  <si>
    <t>Arqueo de Caja</t>
  </si>
  <si>
    <t>Centero Diagnostico Automotor</t>
  </si>
  <si>
    <t>Contratacion</t>
  </si>
  <si>
    <t>CONTROL VIAL-comp. Con mas de 12 horas despues de elaborado</t>
  </si>
  <si>
    <t>Comparendos mal elaborados</t>
  </si>
  <si>
    <t>FILA E, LADO A ESTANTE 102, BANDEJA 3</t>
  </si>
  <si>
    <t>Correspondencia</t>
  </si>
  <si>
    <t>Ejecuciones Fiscales</t>
  </si>
  <si>
    <t>Conciliaciones Bancarias 2012</t>
  </si>
  <si>
    <t>Inspecciones/Asesora juridica grado 02</t>
  </si>
  <si>
    <t>Planeamiento Institucional</t>
  </si>
  <si>
    <t>Oct.2013</t>
  </si>
  <si>
    <t>Planeamiento Vial</t>
  </si>
  <si>
    <t>Registro Automotor</t>
  </si>
  <si>
    <t>dic.2013</t>
  </si>
  <si>
    <t>Registro de Conductores</t>
  </si>
  <si>
    <t>Secretaria General</t>
  </si>
  <si>
    <t>Sistema Integrado de Gestion</t>
  </si>
  <si>
    <t>Talento Humano</t>
  </si>
  <si>
    <t>sept.2013</t>
  </si>
  <si>
    <t>LUIS EDUARDO PINEDA LOBO</t>
  </si>
  <si>
    <t>C.P.S</t>
  </si>
  <si>
    <t>Versión: 04</t>
  </si>
  <si>
    <t>CONTROL INTERNO Y GESTION</t>
  </si>
  <si>
    <t>14.05.13</t>
  </si>
  <si>
    <t>18.09.13</t>
  </si>
  <si>
    <t>19.09.13</t>
  </si>
  <si>
    <t>30.05.13</t>
  </si>
  <si>
    <t>Circular No 003</t>
  </si>
  <si>
    <t>23.09.13</t>
  </si>
  <si>
    <t xml:space="preserve">Evaluacion y seguimiento al modelo Estandar de Control  Interno por dependencia </t>
  </si>
  <si>
    <t>Acuerdos de Gestion Vigencia 2012-2013</t>
  </si>
  <si>
    <t>17.05.12</t>
  </si>
  <si>
    <t>02.05.13</t>
  </si>
  <si>
    <t xml:space="preserve">INFORMES </t>
  </si>
  <si>
    <t xml:space="preserve">Informe a Entes de Control </t>
  </si>
  <si>
    <t>Informe austeridad del gasto 2013</t>
  </si>
  <si>
    <t>01.01.13</t>
  </si>
  <si>
    <t>05.11.13</t>
  </si>
  <si>
    <t>Informe Concejo asesor (sofware)</t>
  </si>
  <si>
    <t>25.02.11</t>
  </si>
  <si>
    <t>24.11.13</t>
  </si>
  <si>
    <t>Informe rendicion de cuenta 2013-2013</t>
  </si>
  <si>
    <t>12.12.12</t>
  </si>
  <si>
    <t>04.02.13</t>
  </si>
  <si>
    <t xml:space="preserve">Permenorizado del sistema de Control Interno </t>
  </si>
  <si>
    <t>12.11.11</t>
  </si>
  <si>
    <t>12.07.13</t>
  </si>
  <si>
    <t>sigep</t>
  </si>
  <si>
    <t>13.11.13</t>
  </si>
  <si>
    <t>21.05.14</t>
  </si>
  <si>
    <t xml:space="preserve">LUIS EDUARDO PINEDA LOBO </t>
  </si>
  <si>
    <t xml:space="preserve">TERESA GOMEZ </t>
  </si>
  <si>
    <t xml:space="preserve">CPS CONTRATISTA </t>
  </si>
  <si>
    <t xml:space="preserve">CPS ARCHIVO CENTRAL </t>
  </si>
  <si>
    <t>02.10.2015</t>
  </si>
  <si>
    <t xml:space="preserve">Almacen e inventario  </t>
  </si>
  <si>
    <t>15.05.13</t>
  </si>
  <si>
    <t>30.12.13</t>
  </si>
  <si>
    <t xml:space="preserve">Arqueo de caja </t>
  </si>
  <si>
    <t>26.11.13</t>
  </si>
  <si>
    <t>28.11.13</t>
  </si>
  <si>
    <t xml:space="preserve">Centro Diagnostico Automotor / Cultura Vial </t>
  </si>
  <si>
    <t>22.07.13</t>
  </si>
  <si>
    <t>27.08.13</t>
  </si>
  <si>
    <t xml:space="preserve">Contratacion </t>
  </si>
  <si>
    <t>17.01.13</t>
  </si>
  <si>
    <t>18.02.14</t>
  </si>
  <si>
    <t xml:space="preserve">CONTROL VIAL - comp. Con mas de 12 horas despues de elaborado </t>
  </si>
  <si>
    <t>24.12.13</t>
  </si>
  <si>
    <t>COMPARENDOS MAL ELABORADO</t>
  </si>
  <si>
    <t>24.01.13</t>
  </si>
  <si>
    <t>29.11.13</t>
  </si>
  <si>
    <t xml:space="preserve">Correspondencia </t>
  </si>
  <si>
    <t>25.02.13</t>
  </si>
  <si>
    <t xml:space="preserve">ejecuciones fiscales </t>
  </si>
  <si>
    <t>21.08.13</t>
  </si>
  <si>
    <t>05.12.13</t>
  </si>
  <si>
    <t xml:space="preserve">conciliaciones bancarias </t>
  </si>
  <si>
    <t>inspecciones /asesora juridica Grado 02</t>
  </si>
  <si>
    <t>13.03.13</t>
  </si>
  <si>
    <t>TERESA GOMEZ</t>
  </si>
  <si>
    <t>CPS CONTRATISTA</t>
  </si>
  <si>
    <t xml:space="preserve">planeamiento institucional </t>
  </si>
  <si>
    <t>oct.2013</t>
  </si>
  <si>
    <t>29.10.13</t>
  </si>
  <si>
    <t xml:space="preserve">planeamiento vial </t>
  </si>
  <si>
    <t>22.10.13</t>
  </si>
  <si>
    <t xml:space="preserve">Registro Automotor </t>
  </si>
  <si>
    <t xml:space="preserve">Registro conductores </t>
  </si>
  <si>
    <t>14.06.13</t>
  </si>
  <si>
    <t>20.08.13</t>
  </si>
  <si>
    <t xml:space="preserve">Secretaria general </t>
  </si>
  <si>
    <t>22.05.13</t>
  </si>
  <si>
    <t>12.11.13</t>
  </si>
  <si>
    <t xml:space="preserve">Sistema Integrado de Gestion </t>
  </si>
  <si>
    <t>26.09.13</t>
  </si>
  <si>
    <t xml:space="preserve">Talento Humano </t>
  </si>
  <si>
    <t>sept,2013</t>
  </si>
  <si>
    <t>INGRESOS Y GASTOS</t>
  </si>
  <si>
    <t>03.2.2012</t>
  </si>
  <si>
    <t>18.4.2012</t>
  </si>
  <si>
    <t>GRABACION DE COMPARENDOS DEL MES DE ENERO</t>
  </si>
  <si>
    <t>07.2.2012</t>
  </si>
  <si>
    <t>INFORME CONTADUERIA GENERAL</t>
  </si>
  <si>
    <t>08.2.2012</t>
  </si>
  <si>
    <t>CONCILIACION BANCARIA</t>
  </si>
  <si>
    <t>02.3.2012</t>
  </si>
  <si>
    <t>06.3.2012</t>
  </si>
  <si>
    <t>CONTROL VIAL (COMBUSTIBLE)</t>
  </si>
  <si>
    <t>12.3.2012</t>
  </si>
  <si>
    <t xml:space="preserve">CULTURA CIUDADANA </t>
  </si>
  <si>
    <t>Registro Automotor ( Actualizacion Tarjetas de Registro)</t>
  </si>
  <si>
    <t>12.4.2012</t>
  </si>
  <si>
    <t xml:space="preserve"> AUDITORIA INTERNA DE CALIDAD </t>
  </si>
  <si>
    <t>14.3.2012</t>
  </si>
  <si>
    <t>Registro Automotor ( Actualizacion Tarjetas de Registro</t>
  </si>
  <si>
    <t>20.3.2012</t>
  </si>
  <si>
    <t>20.4.2012</t>
  </si>
  <si>
    <t>Registro  CONDUCTORES</t>
  </si>
  <si>
    <t>10.4.2012</t>
  </si>
  <si>
    <t>CONTROL VIAL (Digitacion, grabacion comparendos otro)</t>
  </si>
  <si>
    <t>CONTROL VIAL COMBUSTIBLE</t>
  </si>
  <si>
    <t xml:space="preserve">INSPECCION PRIMA </t>
  </si>
  <si>
    <t>30.4.2012</t>
  </si>
  <si>
    <t>18.5.2012</t>
  </si>
  <si>
    <t>INFORME DE INGRESOS MES DE MARZO</t>
  </si>
  <si>
    <t>02.5.2012</t>
  </si>
  <si>
    <t>SISTEMAS DE INFORMACION Y TECNOLOGIA</t>
  </si>
  <si>
    <t>07.5.2012</t>
  </si>
  <si>
    <t>INPECCION SEXTA</t>
  </si>
  <si>
    <t>09.5.2012</t>
  </si>
  <si>
    <t xml:space="preserve">GRUPO CONTROL VIAL </t>
  </si>
  <si>
    <t>14.5.2012</t>
  </si>
  <si>
    <t>INFORME DE INGRESOS MES DE ABRIL</t>
  </si>
  <si>
    <t>12.6.2012</t>
  </si>
  <si>
    <t>21.8.2012</t>
  </si>
  <si>
    <t>PLANEAMIENTO VIAL</t>
  </si>
  <si>
    <t>JUL.12</t>
  </si>
  <si>
    <t>INGRESOS MES DE JUNIO DE 2012</t>
  </si>
  <si>
    <t>24.7.2012</t>
  </si>
  <si>
    <t>GRUPO CONTROL VIAL</t>
  </si>
  <si>
    <t>25.7.2012</t>
  </si>
  <si>
    <t xml:space="preserve">ALMACEN E INVETARIOS </t>
  </si>
  <si>
    <t>19.7.2012</t>
  </si>
  <si>
    <t>SEGUIMIENTO Y EVALUACION AL S.I.G.</t>
  </si>
  <si>
    <t>03.08.2012</t>
  </si>
  <si>
    <t>14.8.2012</t>
  </si>
  <si>
    <t>17.8.2012</t>
  </si>
  <si>
    <t>27.8.2012</t>
  </si>
  <si>
    <t>3.10.2012</t>
  </si>
  <si>
    <t>31.8.2012</t>
  </si>
  <si>
    <t>INSPECCIONES /PROCESO EJECUTARIODOS Y PERSUASIVO</t>
  </si>
  <si>
    <t>11.9.2012</t>
  </si>
  <si>
    <t>17.9.2012</t>
  </si>
  <si>
    <t>18.9.2012</t>
  </si>
  <si>
    <t xml:space="preserve">SECRETARIA GENERAL </t>
  </si>
  <si>
    <t>24.9.2012</t>
  </si>
  <si>
    <t>9.10.2012</t>
  </si>
  <si>
    <t>23.12.2012</t>
  </si>
  <si>
    <t>CONSUMO DE COMBUSTIBLE</t>
  </si>
  <si>
    <t>16.10.2012</t>
  </si>
  <si>
    <t>10.10.2012</t>
  </si>
  <si>
    <t>11.10.2012</t>
  </si>
  <si>
    <t>12.10.2012</t>
  </si>
  <si>
    <t>INFORME DE INGRESOS MES SEPTIEMBRE</t>
  </si>
  <si>
    <t>CURSOS EDUCACION VIAL PARA INFRACTORES</t>
  </si>
  <si>
    <t>18.10.2012</t>
  </si>
  <si>
    <t>19.10.2012</t>
  </si>
  <si>
    <t>23.10.2012</t>
  </si>
  <si>
    <t>24.10.2012</t>
  </si>
  <si>
    <t>25.10.2012</t>
  </si>
  <si>
    <t>CONTRO VIAL</t>
  </si>
  <si>
    <t>26.10.2012</t>
  </si>
  <si>
    <t>30.10.2012</t>
  </si>
  <si>
    <t>7.11.2012</t>
  </si>
  <si>
    <t>15.11.2012</t>
  </si>
  <si>
    <t>GRUPO CIONTROL VIAL</t>
  </si>
  <si>
    <t>19.11.2012</t>
  </si>
  <si>
    <t>19 .11.2012</t>
  </si>
  <si>
    <t>22.11.2012</t>
  </si>
  <si>
    <t>29.11.2012</t>
  </si>
  <si>
    <t>3.12.2012</t>
  </si>
  <si>
    <t>COMIITE DE CONCILIACION</t>
  </si>
  <si>
    <t>4.12.2012</t>
  </si>
  <si>
    <t>7.12.2012</t>
  </si>
  <si>
    <t>12.12.2012</t>
  </si>
  <si>
    <t xml:space="preserve">LYDA VICTORIA ORTIZ CAPACHO </t>
  </si>
  <si>
    <t>FILA C LADO A ESTANTE 58 BANDEJA 5</t>
  </si>
  <si>
    <t>18-082010</t>
  </si>
  <si>
    <t xml:space="preserve"> FILA C LADO A ESTANTE 65 BANDEJA 3</t>
  </si>
  <si>
    <t>CIRCULARES REGLAMENTARIAS</t>
  </si>
  <si>
    <t>RESOLUCIONES (001  -038)</t>
  </si>
  <si>
    <t>FILA B  LADO A ESTANTE 124 BANDEJA 2</t>
  </si>
  <si>
    <t xml:space="preserve">RESOLUCIONES (039- 054)  </t>
  </si>
  <si>
    <t>RESOLUCIONES  (056 - 072)</t>
  </si>
  <si>
    <t>FALTANTES 055</t>
  </si>
  <si>
    <t>RESOLUCIONES  (073- 113)</t>
  </si>
  <si>
    <t>FALTANTES 89,90,91,92,93,94,95,96,97,98,99,100,101,102,103,112</t>
  </si>
  <si>
    <t>RESOLUCIONES (114- 134)</t>
  </si>
  <si>
    <t>FALTANTES 125, 133</t>
  </si>
  <si>
    <t>RESOLUCIONES (135  -196)</t>
  </si>
  <si>
    <t>FALTANTES 141,142,143,144,145146,147,148,149, 150,151</t>
  </si>
  <si>
    <t>RESOLUCIONES (197-245 )</t>
  </si>
  <si>
    <t>FALTANTES 208,221,222,223,224,225,226,227,228,229</t>
  </si>
  <si>
    <t>RESOLUCIONES  (246-327)</t>
  </si>
  <si>
    <t>FALTANTES 251,252,256,</t>
  </si>
  <si>
    <t xml:space="preserve">RESOLUCIONES (328- 398) </t>
  </si>
  <si>
    <t>FALTANTE 354</t>
  </si>
  <si>
    <t>RESOLUCIONES  (399 -453 )</t>
  </si>
  <si>
    <t>FALTANTES 439, 443</t>
  </si>
  <si>
    <t>RESOLUCIONES (454 -491)</t>
  </si>
  <si>
    <t>RESOLUCIONES  (492 -532)</t>
  </si>
  <si>
    <t>RESOLUCIONES  (532 - 573)</t>
  </si>
  <si>
    <t>FALTANTES 539, 540,550,559</t>
  </si>
  <si>
    <t>RESOLUCIONES  (574 -623)</t>
  </si>
  <si>
    <t>FALTANTES 597</t>
  </si>
  <si>
    <t>circular No 003</t>
  </si>
  <si>
    <t>circular No 006</t>
  </si>
  <si>
    <t>circular No 007</t>
  </si>
  <si>
    <t>circular No 011</t>
  </si>
  <si>
    <t>Informes a entes de control</t>
  </si>
  <si>
    <t>FILA A, LADO B, ESTANTE 13, BANDEJA 5</t>
  </si>
  <si>
    <t xml:space="preserve">INFORMES DE GESTION </t>
  </si>
  <si>
    <t>Solicitud</t>
  </si>
  <si>
    <t>Informe de Gestion mes de Noviembre 2012</t>
  </si>
  <si>
    <t>Anexos</t>
  </si>
  <si>
    <t>Informes de Gestion Enero a Diciembre 2012</t>
  </si>
  <si>
    <t>Informe de Gestion mes de Junio de 2013</t>
  </si>
  <si>
    <t>INFORMES DE PLAN DE ACCION</t>
  </si>
  <si>
    <t xml:space="preserve">Solicitud </t>
  </si>
  <si>
    <t>Informe:PLAN DE ACCION VIGENCIA 2012</t>
  </si>
  <si>
    <t xml:space="preserve">GRABACION DE COMPARENDOS MES DE SEPTTIEMBRE </t>
  </si>
  <si>
    <t xml:space="preserve">GRABACION DE COMPARENDOS DEL MES DE OCTUBRE </t>
  </si>
  <si>
    <t xml:space="preserve">CONTRATO 236 DE 2011 </t>
  </si>
  <si>
    <t>GRABACION DE COMPARENDOS MES NOVIEMBRE</t>
  </si>
  <si>
    <t xml:space="preserve">ORGANIZACIÓN GESTION DOCUMENTAL </t>
  </si>
  <si>
    <t xml:space="preserve">CENTRO DIAGNOSTICO AUTOMOTOR </t>
  </si>
  <si>
    <t xml:space="preserve">FINANCIERA </t>
  </si>
  <si>
    <t xml:space="preserve">TALENTO HUMANO </t>
  </si>
  <si>
    <t xml:space="preserve">TESORERA GENERAL </t>
  </si>
  <si>
    <t xml:space="preserve">CAJA MENOR </t>
  </si>
  <si>
    <t xml:space="preserve">AUDITORIAS </t>
  </si>
  <si>
    <t>FORMATO UNICO DE INVENTARIO DE GESTION</t>
  </si>
  <si>
    <t>ENTIDAD PRODUCTORA:       DIRECCION DE TRANSITO DE BUCARAMANGA</t>
  </si>
  <si>
    <t>DEPENDENCIA PRODUCTORA:    CONTROL INTERNO</t>
  </si>
  <si>
    <t>FILA A LADO A ESTANTE 13 BANDEJA 5</t>
  </si>
  <si>
    <t>informe de gestion mes de noviembre 2012</t>
  </si>
  <si>
    <t>Informe de gestion enero a diciembre 2012</t>
  </si>
  <si>
    <t>informe de gestion de junio de 2013</t>
  </si>
  <si>
    <t>Informes plan de accion</t>
  </si>
  <si>
    <t>informe: PLAN DE ACCION VIGENCIA 2012</t>
  </si>
  <si>
    <t>Lyda Ortiz Cpacho</t>
  </si>
  <si>
    <t>secretaria grado 5</t>
  </si>
  <si>
    <t>numero de transferencia</t>
  </si>
  <si>
    <t>100-5,0</t>
  </si>
  <si>
    <t>EVALUACION Y SEGUIMIENTO AL MODELO ESTÁNDAR</t>
  </si>
  <si>
    <t>DE CONTROL INTERNO PR DEPENDENCIAS</t>
  </si>
  <si>
    <t>Evaluacion e informes por dependencias</t>
  </si>
  <si>
    <t xml:space="preserve"> informacion EVALUACION DE GESTION POR </t>
  </si>
  <si>
    <t>AUTO EVALUACION DEL CONTROL MECI-</t>
  </si>
  <si>
    <t>Formato de autoevaluacion de gestion</t>
  </si>
  <si>
    <t>INFORME DEFENITIVO CONTROL MECI</t>
  </si>
  <si>
    <t>ACTAS COMITÉ DE DIRECCION</t>
  </si>
  <si>
    <t xml:space="preserve">FILA C LADO B ESTANTE 120 BANDEJA 5 </t>
  </si>
  <si>
    <t>Inventario documental con corte desde 1973 al 2014, para entrega  de archivo en concordancia con el artículo de la Ley 594 de 2000</t>
  </si>
  <si>
    <t>RESOLUCIONES (001 -040)</t>
  </si>
  <si>
    <t>FILA B LADO A ESTANTE 124 BANDEJA 4</t>
  </si>
  <si>
    <t>RESOLUCIONES (041 - 092)</t>
  </si>
  <si>
    <t>FALTANTES 056</t>
  </si>
  <si>
    <t>RESOLUCIONES (093-132)</t>
  </si>
  <si>
    <t>31/0'3/2014</t>
  </si>
  <si>
    <t>RESOLUCIONES (155 -205)</t>
  </si>
  <si>
    <t>FALTANTES DESDE 133 A LA 154, 170, 174, 177, 180, 181, 184</t>
  </si>
  <si>
    <t>RESOLUCIONES (206-248)</t>
  </si>
  <si>
    <t>FALTANTES 2010, 133, 241</t>
  </si>
  <si>
    <t>RESOLUCIONES (249-310)</t>
  </si>
  <si>
    <t>RESOLUCIONES (311-350)</t>
  </si>
  <si>
    <t>RESOLUCIONES (351-380)</t>
  </si>
  <si>
    <t>RESOLUCIONES (381-415)</t>
  </si>
  <si>
    <t>RESOLUCIONES (416-447)</t>
  </si>
  <si>
    <t>RESOLUCIONES (448-483)</t>
  </si>
  <si>
    <t>FALTANTES 463</t>
  </si>
  <si>
    <t>RESOLUCIONES (484-542)</t>
  </si>
  <si>
    <t>FALTANTES 495, 534</t>
  </si>
  <si>
    <t>RESOLUCIONES (543-599)</t>
  </si>
  <si>
    <t>RESOLUCIONES (600-654)</t>
  </si>
  <si>
    <t>FALTANTES 625, 625</t>
  </si>
  <si>
    <t>RESOLUCIONES (655-697)</t>
  </si>
  <si>
    <t>RESOLUCIONES (698-737)</t>
  </si>
  <si>
    <t>FALTANTES 704, 707, 709, 713,719</t>
  </si>
  <si>
    <t>Actas de Conciliación</t>
  </si>
  <si>
    <t>MXL4490VHP</t>
  </si>
  <si>
    <t>Actas 1, 2, 3, 4</t>
  </si>
  <si>
    <t>FILA D LADO B ESTANTE 144 BANDEJA 5</t>
  </si>
  <si>
    <t>Actas 5, 6</t>
  </si>
  <si>
    <t>Actas 7, 8</t>
  </si>
  <si>
    <t>Acta 9</t>
  </si>
  <si>
    <t>Actas 10, 11, 12, 13</t>
  </si>
  <si>
    <t>Acta 14</t>
  </si>
  <si>
    <t>Actas 15 y 16</t>
  </si>
  <si>
    <t>Rosalba Ramos</t>
  </si>
  <si>
    <t>Contratista</t>
  </si>
  <si>
    <t>Bucaramanga, 23 de agosto de 2017</t>
  </si>
  <si>
    <t>FILA D LADO B ESTANTE 137 BANDEJA 3</t>
  </si>
  <si>
    <t>ENTES DE CONTROL</t>
  </si>
  <si>
    <t xml:space="preserve">Informe de auditoria  preliminar </t>
  </si>
  <si>
    <t>Respuesta de Observaciones del informe</t>
  </si>
  <si>
    <t>Informe Definitivo: 
Informe de auditoria   Queja No 46/2013-Sobre  Costo de Gruas</t>
  </si>
  <si>
    <t>Plan  de Mejoramiento</t>
  </si>
  <si>
    <t>Informe de auditoria  preliminar:
AUDITORIA GUBERNAMENTAL CON ENFOQUE INTEGRAL MODALIDAD REGULAR LINEA FINANCIERA Y DE GESTION VIGENCIA 2013-PGA2014.</t>
  </si>
  <si>
    <t>28-04-2014</t>
  </si>
  <si>
    <t>22-08-2014</t>
  </si>
  <si>
    <t>Informe Definitivo:
AUDITORIA GUBERNAMENTAL CON ENFOQUE INTEGRAL MODALIDAD REGULAR LINEA FINANCIERA Y DE GESTION VIGENCIA 2013-PGA2014.</t>
  </si>
  <si>
    <t>10-07-2015</t>
  </si>
  <si>
    <t>24-07-2015</t>
  </si>
  <si>
    <t>INFORME DE AVANCE PLAN DE MEJORAMIENTO- AUDITORIA GUBERNAMENTAL CON ENFOQUE INTEGRAL MODALIDAD REGULAR LINEA FINANCIERA Y DE GESTION VIGENCIA 2013-PGA2014.</t>
  </si>
  <si>
    <t>24-06-2015</t>
  </si>
  <si>
    <t>Respuesta de Observaciones del informe:  
AUDITORIA GUBERNAMENTAL CON ENFOQUE INTREGRAL MODALIDAD REGULAR VIGENCIA 2014-PGA 2015</t>
  </si>
  <si>
    <t>10-06-2016</t>
  </si>
  <si>
    <t>17-06-2016</t>
  </si>
  <si>
    <t xml:space="preserve">Informe Definitivo:
AUDITORIA GUBERNAMENTAL CON ENFOQUE INTEGRAL MODALIDAD REGULAR LINEA FINANCIERA Y DE GESTION VIGENCIA 2014-PGA2015 </t>
  </si>
  <si>
    <t>Plan  de Mejoramiento:
 Avance del Plan de Mejoramiento de la AUDITORIA GUBERNAMENTAL CON ENFOQUE INTEGRAL MODALIDAD REGULAR LINEA FINANCIERA Y DE GESTION VIGENCIA 2014-PGA2015.</t>
  </si>
  <si>
    <t>04-02-2016</t>
  </si>
  <si>
    <t>04-22-2016</t>
  </si>
  <si>
    <t>Informe Definitivo: 
AUDITORIA GUBERNAMENTAL CON ENFOQUE INTEGRAL MODALIDAD ESPECIAL A ENTIDADES SIN ANIMO DE LUCRO Y CPS DURANTE EL MES DE JUNIO VIGENCIA 2015</t>
  </si>
  <si>
    <t>30-11-2015</t>
  </si>
  <si>
    <t>Lyda V Ortiz Capacho</t>
  </si>
  <si>
    <t>Secretaria Grado 06</t>
  </si>
  <si>
    <t>ALTA</t>
  </si>
  <si>
    <t>FILA E LADOB ESTANTE 118 BANDEJA 1</t>
  </si>
  <si>
    <t>AUSTERIDAD EN EL GASTO PUBLICO VIGENCIA 2014</t>
  </si>
  <si>
    <t>CONTROL INTERNO CONTABLE VIGENCIA 2011 A 2014</t>
  </si>
  <si>
    <t>EJECUTIVO ANUAL DEL SISTEMA DE CONTROL INTERNO MECI VIG. 2011 A 2014</t>
  </si>
  <si>
    <t>DERECHOS DE AUTOR VIGENCIA 2014</t>
  </si>
  <si>
    <t>INFORME DE PETICIONES QUEJAS Y RECLAMOS</t>
  </si>
  <si>
    <t>SEGUIMIENTO AL PLAN ANTICORRUPCION Y DE ATENCION AL CIUDADANO VIGENCIA 2014</t>
  </si>
  <si>
    <t>PORMENORIZADO DEL ESTADO DE CONTROL INTERNO VIGENCIA 2014</t>
  </si>
  <si>
    <t xml:space="preserve">Secretaria </t>
  </si>
  <si>
    <t>Informes de Gestion</t>
  </si>
  <si>
    <t>FILA E LADO B ESTANTE 118 BANDEJA 1</t>
  </si>
  <si>
    <t>nformes de Gestion Primer Trimestre Vigencia 2014</t>
  </si>
  <si>
    <t>30.04.2014</t>
  </si>
  <si>
    <t>Informes de Gestion Primer Semestre Vigencia 2014</t>
  </si>
  <si>
    <t>05.07.2014</t>
  </si>
  <si>
    <t>Informes de Gestion Tercer Trimestre Vigencia 2014</t>
  </si>
  <si>
    <t>03.10.2014</t>
  </si>
  <si>
    <t>Informes Plan de accion</t>
  </si>
  <si>
    <t>17.04.2014</t>
  </si>
  <si>
    <t>100-9.1</t>
  </si>
  <si>
    <t>INVENTARIOS</t>
  </si>
  <si>
    <t>100-9.1-87</t>
  </si>
  <si>
    <t>Invetarios Documental Archivo de Gestion</t>
  </si>
  <si>
    <t>Formato Invetario Documental Archivo de Gestion</t>
  </si>
  <si>
    <t>FILA E LADO B ESTANTE 118 BANDEJA 2</t>
  </si>
  <si>
    <t>AUDITORIA (CIG)</t>
  </si>
  <si>
    <t>CAJA MENOR CONTROL VIAL- CENTRO DIAGNOSTICO- DIRECCION- MANTENIMIENTO- SEMAFORIZACION</t>
  </si>
  <si>
    <t>COMITÉ DE CONCILIACION</t>
  </si>
  <si>
    <t>INSPECCION SEGUNDA</t>
  </si>
  <si>
    <t>INSPECCION TERCERA</t>
  </si>
  <si>
    <t>INSPECCON QUINTA</t>
  </si>
  <si>
    <t>INSPECCION SEXTA</t>
  </si>
  <si>
    <t>INSPECCION SEPTIMA</t>
  </si>
  <si>
    <t>PLANEACION</t>
  </si>
  <si>
    <t xml:space="preserve">SISTEMAS DE INFORMACION </t>
  </si>
  <si>
    <t>SUBDIRECCION FINANCIERA</t>
  </si>
  <si>
    <t>SECRETARIA GENERAL</t>
  </si>
  <si>
    <t xml:space="preserve">Actas Comité de Coordinacion Control
Interno y Gestion </t>
  </si>
  <si>
    <t>11.03.2014</t>
  </si>
  <si>
    <t>03.09.2014</t>
  </si>
  <si>
    <t>10.09.2014</t>
  </si>
  <si>
    <t xml:space="preserve">Actas Comité de Coordinacion Control Interno y Gestion </t>
  </si>
  <si>
    <t xml:space="preserve">Circular No </t>
  </si>
  <si>
    <t>08.10.2014</t>
  </si>
  <si>
    <t>19.12.2014</t>
  </si>
  <si>
    <t>Evaluacion y Seguimiento al Modelo Estandar de Control Interno por Dependencias.</t>
  </si>
  <si>
    <t xml:space="preserve">ACUERDOS DE GESTION </t>
  </si>
  <si>
    <t>23.01.2014</t>
  </si>
  <si>
    <t>01.04.2014</t>
  </si>
  <si>
    <t>EVALUACION DE GESTION POR DEPENDENCIAS</t>
  </si>
  <si>
    <t>29.01.2014</t>
  </si>
  <si>
    <t>GOBIERNO EN LINEA</t>
  </si>
  <si>
    <t>01.05.2014</t>
  </si>
  <si>
    <t>GUIAS DE AUTOEVALUACIONI</t>
  </si>
  <si>
    <t>01.03.2013</t>
  </si>
  <si>
    <t>29.05.2014</t>
  </si>
  <si>
    <t>INDICADORES DE GESTION</t>
  </si>
  <si>
    <t>09.05.2013</t>
  </si>
  <si>
    <t>14.04.2014</t>
  </si>
  <si>
    <t xml:space="preserve">MAPA  DE RIESGOS </t>
  </si>
  <si>
    <t>07.04.2015</t>
  </si>
  <si>
    <t>16.04.2015</t>
  </si>
  <si>
    <t>23.04.2014</t>
  </si>
  <si>
    <t>03.03.2015</t>
  </si>
  <si>
    <t>20.02.2015</t>
  </si>
  <si>
    <t>05.03.2014</t>
  </si>
  <si>
    <t>30.11.2014</t>
  </si>
  <si>
    <t>26.01.2015</t>
  </si>
  <si>
    <t>01.11.2014</t>
  </si>
  <si>
    <t>Inventario documental con corte al 31 de diciembre de 2015, para entrega  de archivo en concordancia con el artículo de la Ley 594 de 2000</t>
  </si>
  <si>
    <t>Actas 1 y 2</t>
  </si>
  <si>
    <t>Actas 3 y 4</t>
  </si>
  <si>
    <t>Actas 5 y 6</t>
  </si>
  <si>
    <t>Acta 7</t>
  </si>
  <si>
    <t>Acta 8</t>
  </si>
  <si>
    <t>Acta 10</t>
  </si>
  <si>
    <t>Acta 11</t>
  </si>
  <si>
    <t>Acta 12</t>
  </si>
  <si>
    <t>FILA E LADO A ESTANTE 146 BANDEJA 5</t>
  </si>
  <si>
    <t>Actas 13 y 14</t>
  </si>
  <si>
    <t>Informes a Entes de Control</t>
  </si>
  <si>
    <t>100-9.0-209</t>
  </si>
  <si>
    <t>De Gestión Consolidado</t>
  </si>
  <si>
    <t>enero</t>
  </si>
  <si>
    <t>marzo</t>
  </si>
  <si>
    <t>Comparativo años 2014-2015 Marzo. Abril 2015</t>
  </si>
  <si>
    <t>octubre</t>
  </si>
  <si>
    <t>Comparativo años 2014-2015. Octubre 2015</t>
  </si>
  <si>
    <t>FILA D                                             LADO B                                  ESTANTE 137                                 BANDEJA 2</t>
  </si>
  <si>
    <t>100-9.0-178</t>
  </si>
  <si>
    <t>De Control Interno y Gestion</t>
  </si>
  <si>
    <t xml:space="preserve">
Austeridad en el Gasto Publico</t>
  </si>
  <si>
    <t xml:space="preserve">
Control Interno Contable</t>
  </si>
  <si>
    <t>29-01-2016</t>
  </si>
  <si>
    <t xml:space="preserve">
Ejecutivo Anual del Sistema de Cotrol Interno</t>
  </si>
  <si>
    <t>05-02-2016</t>
  </si>
  <si>
    <t xml:space="preserve">
Derechos de Autor </t>
  </si>
  <si>
    <t>09-02-2015</t>
  </si>
  <si>
    <t>07-03-2015</t>
  </si>
  <si>
    <t xml:space="preserve">
Guias de AutoControl y Autoevaluacion</t>
  </si>
  <si>
    <t>01-10-2015</t>
  </si>
  <si>
    <t>24-11-2015</t>
  </si>
  <si>
    <t xml:space="preserve">
INFORMES
</t>
  </si>
  <si>
    <t>PETICIONES QUEJAS Y RECLAMOS</t>
  </si>
  <si>
    <t>22-07-2015</t>
  </si>
  <si>
    <t>29-12-2015</t>
  </si>
  <si>
    <t xml:space="preserve">
INFORME PORMENORIZADO DEL ESTADO DE CONTROL INTERNO</t>
  </si>
  <si>
    <t>17-11-2015</t>
  </si>
  <si>
    <t xml:space="preserve">
PLAN ANTICORRUPCION Y DE ATENCION AL CIUDADANO</t>
  </si>
  <si>
    <t>22-05-2015</t>
  </si>
  <si>
    <t xml:space="preserve">
RENDICION DE CUENTA</t>
  </si>
  <si>
    <t>26-03-2014</t>
  </si>
  <si>
    <t>11-11-2015</t>
  </si>
  <si>
    <t>FILA D                                               LADO B                                         ESTANTE 137                                BANDEJA 2</t>
  </si>
  <si>
    <t>AL MODELO ESTANDAR DE CONTROL INTERNO</t>
  </si>
  <si>
    <t>16-04-2015</t>
  </si>
  <si>
    <t>11-12-2015</t>
  </si>
  <si>
    <t>EVALUACION  INSTITUCIONAL  POR DEPENDNECIAS.  VIGENCIAS 2014</t>
  </si>
  <si>
    <t>29-01-2015</t>
  </si>
  <si>
    <t>14-04-2015</t>
  </si>
  <si>
    <t>09-12-2015</t>
  </si>
  <si>
    <t xml:space="preserve">INDICADORES DE GESTION- MATRIZ </t>
  </si>
  <si>
    <t>25-03-2015</t>
  </si>
  <si>
    <t>27-03-2015</t>
  </si>
  <si>
    <t>LEY DE TRANSPARENCIA</t>
  </si>
  <si>
    <t>28-07-2015</t>
  </si>
  <si>
    <t>07-12-2015</t>
  </si>
  <si>
    <t>11-06-2015</t>
  </si>
  <si>
    <t>05-10-2015</t>
  </si>
  <si>
    <t>10-11-2015</t>
  </si>
  <si>
    <t>09-10-2015</t>
  </si>
  <si>
    <t>MODELO ESTANDAR DE CONTROL INTERNO MECI</t>
  </si>
  <si>
    <t>07-04-2015</t>
  </si>
  <si>
    <t>05-10-2016</t>
  </si>
  <si>
    <t>SISTEMAS DE GESTION Y CONTROL INTERNO</t>
  </si>
  <si>
    <t>22-04-2015</t>
  </si>
  <si>
    <t>23-04-2015</t>
  </si>
  <si>
    <t>FILA D                                          LADO B                                     ESTANTE 137                                BANDEJA 4</t>
  </si>
  <si>
    <t xml:space="preserve">De Plan de accion </t>
  </si>
  <si>
    <t>FT-DIR-001 Plan de accion</t>
  </si>
  <si>
    <t>Plan de accion vigencia 2015</t>
  </si>
  <si>
    <t>13-05-2015</t>
  </si>
  <si>
    <t>15-10-2015</t>
  </si>
  <si>
    <t>FILA DE LADO B ESTANTE 137 BANDEJA 1</t>
  </si>
  <si>
    <t>100-1.3-166</t>
  </si>
  <si>
    <t>De Control Interno</t>
  </si>
  <si>
    <t xml:space="preserve">  06-07-2015</t>
  </si>
  <si>
    <t>ATENCION AL CLIENTE</t>
  </si>
  <si>
    <t>05-05-2015</t>
  </si>
  <si>
    <t>25-09-2015</t>
  </si>
  <si>
    <t>CAJA MENOR:  DIRECCION -JURIDICA- MANTENIMIENTO-PLANEAMIENTO VIAL</t>
  </si>
  <si>
    <t>24-03-2015</t>
  </si>
  <si>
    <t>25-05-2015</t>
  </si>
  <si>
    <t>10-02-2015</t>
  </si>
  <si>
    <t>02-10-2015</t>
  </si>
  <si>
    <t>11-09-2015</t>
  </si>
  <si>
    <t>28.01.2015</t>
  </si>
  <si>
    <t>28.10.2015</t>
  </si>
  <si>
    <t>C.D.A. Y COMITÉ DE CONSILIACION</t>
  </si>
  <si>
    <t>02-06-2015</t>
  </si>
  <si>
    <t>CULTURA VIAL Y  DIRECCIONAMIENTO ESTRATEGICO</t>
  </si>
  <si>
    <t>11-03-2015</t>
  </si>
  <si>
    <t>EJECUCIONES FISCALES Y GESTION DOCUMENTAL</t>
  </si>
  <si>
    <t>16-12-2015</t>
  </si>
  <si>
    <t>100-1.3-66</t>
  </si>
  <si>
    <t>DE CONTROL INTERNO</t>
  </si>
  <si>
    <t>JURIDICA.
INSPECCIONES-PRIMERA-SEGUNDA-TERCERA-CUARTA-QUINTA-SEXTA Y SEPTIMA, JURIDICA, INSPECCIONES</t>
  </si>
  <si>
    <t>MANTENIMIENTO</t>
  </si>
  <si>
    <t>15-04-2015</t>
  </si>
  <si>
    <t>12-05-2015</t>
  </si>
  <si>
    <t>24-02-2015</t>
  </si>
  <si>
    <t>18-03-2015</t>
  </si>
  <si>
    <t>07-07-2015</t>
  </si>
  <si>
    <t>SUB DIRECCION FINANCIERA 
(INFORMACION FINANCIERA A BASE DE PRUEBAS SELECTIVAS-OPINION ACERCA DE LOS ESTADOS FINANCIEROS 2014 ) Y DEMAS</t>
  </si>
  <si>
    <t>02-03-2015</t>
  </si>
  <si>
    <t>20-08-2015</t>
  </si>
  <si>
    <t>SUBDIRECCION FINANCIERA (TRASLADOS PRESUPUESTALES )</t>
  </si>
  <si>
    <t>18-08-2015</t>
  </si>
  <si>
    <t>REGISTRO AUTOMOTOR, REFFISTRO DE CONDUCTORES, TALENTO HUMMANO</t>
  </si>
  <si>
    <t>07-02-2015</t>
  </si>
  <si>
    <t xml:space="preserve"> Comité de Coordinacion de Control
Interno </t>
  </si>
  <si>
    <t>04-02-2015</t>
  </si>
  <si>
    <t>18-11-2015</t>
  </si>
  <si>
    <t>Eliminación</t>
  </si>
  <si>
    <t>100-3.3-44</t>
  </si>
  <si>
    <t>Circulares Informativas</t>
  </si>
  <si>
    <t>No se evidenciaron Circulares Informaticvas correspondientes a la vigencias 2014 y 2015 en el archivo de Dirección General</t>
  </si>
  <si>
    <t>Bucaramanga, 18 de agosto de 2017</t>
  </si>
  <si>
    <t>CALIDAD</t>
  </si>
  <si>
    <t>Inventario de gestion</t>
  </si>
  <si>
    <t>Inventario de gestion con corte al    2015, para entrega  de archivo en concordancia con el artículo de la Ley 594 de 2000</t>
  </si>
  <si>
    <t>100-1.3-212</t>
  </si>
  <si>
    <t xml:space="preserve">2013 No se encontro evidencia de archivo fisico ni digital </t>
  </si>
  <si>
    <t>100-3.13</t>
  </si>
  <si>
    <t>Control y Seguimiento al Sistemade gestion de calidad</t>
  </si>
  <si>
    <t xml:space="preserve">2015 no se encontro evidencia de archivo ni digital </t>
  </si>
  <si>
    <t>100-3.14</t>
  </si>
  <si>
    <t>Control de formatos y registros</t>
  </si>
  <si>
    <t xml:space="preserve">2013 no se encontro evidencia de archivo ni digital </t>
  </si>
  <si>
    <t>100-9.0-185</t>
  </si>
  <si>
    <t>indicadores</t>
  </si>
  <si>
    <t>MXL3310ZQ7</t>
  </si>
  <si>
    <t>de enerero a septiembre las manejaba planeacion</t>
  </si>
  <si>
    <t>100-9.4</t>
  </si>
  <si>
    <t>instrumentos de gestion</t>
  </si>
  <si>
    <t>100-18.2-222</t>
  </si>
  <si>
    <t>de formacion ambiental y de uso eficiente de recursos naturales para el seguimiento de gestion ambiental</t>
  </si>
  <si>
    <t>no se produjo documento porque se implemto apartir del 2018</t>
  </si>
  <si>
    <t>Oscar Yesid Pérez Piñeres</t>
  </si>
  <si>
    <t>Asesor grado 02</t>
  </si>
  <si>
    <t>FILA D LADO B ESTANTE 99 BANDEJA 1</t>
  </si>
  <si>
    <t>marcela jerez</t>
  </si>
  <si>
    <t>leidy suarez rangel</t>
  </si>
  <si>
    <t>FILA B.                                          LADO A                                        ESTANTE 125                         BANDEJA 5</t>
  </si>
  <si>
    <t>RESOLUCIONES (001-055)</t>
  </si>
  <si>
    <t>FALTANTES 038, 039</t>
  </si>
  <si>
    <t>RESOLUCIONES (065-080)</t>
  </si>
  <si>
    <t>RESOLUCIONES (081-130)</t>
  </si>
  <si>
    <t>FALTANTES 109</t>
  </si>
  <si>
    <t>RESOLUCIONES (131-166)</t>
  </si>
  <si>
    <t>FALTANTES 154</t>
  </si>
  <si>
    <t>RESOLUCIONES (167-244)</t>
  </si>
  <si>
    <t>FALTANTES 197, 198, 208, 221</t>
  </si>
  <si>
    <t>RESOLUCIONES (245-302)</t>
  </si>
  <si>
    <t>FALTANTES 264</t>
  </si>
  <si>
    <t>RESOLUCIONES (303-345)</t>
  </si>
  <si>
    <t>FALTANTES 312</t>
  </si>
  <si>
    <t>RESOLUCIONES (346-427)</t>
  </si>
  <si>
    <t>FALTANTES 405</t>
  </si>
  <si>
    <t>RESOLUCIONES (428-449)</t>
  </si>
  <si>
    <t>FALTANTES 434</t>
  </si>
  <si>
    <t>RESOLUCIONES (450-503)</t>
  </si>
  <si>
    <t>FALTANTES 463, 469, 470, 474, 477,480</t>
  </si>
  <si>
    <t>RESOLUCIONES (504-512)</t>
  </si>
  <si>
    <t>RESOLUCIONES (513-593)</t>
  </si>
  <si>
    <t>FALTANTES 528, 532,533</t>
  </si>
  <si>
    <t>RESOLUCIONES (594-623)</t>
  </si>
  <si>
    <t>FALTANTES 618</t>
  </si>
  <si>
    <t>RESOLUCIONES (624-664)</t>
  </si>
  <si>
    <t>FALTANTES 626, 665</t>
  </si>
  <si>
    <t>RESOLUCIONES (666-704)</t>
  </si>
  <si>
    <t>FALTANTES 700</t>
  </si>
  <si>
    <t>RESOLUCIONES (705-770)</t>
  </si>
  <si>
    <t>FALTANTES 708, 763</t>
  </si>
  <si>
    <t>RESOLUCIONES (771-811)</t>
  </si>
  <si>
    <t>FALTANTES 793, 799</t>
  </si>
  <si>
    <t>RESOLUCIONES (812-864)</t>
  </si>
  <si>
    <t>FALTANTES 819, 826, 827, 838, 844, 860</t>
  </si>
  <si>
    <t>leidy suarez</t>
  </si>
  <si>
    <t>Inventario documental con corte a  agosto  de 2016, para entrega  de archivo en concordancia con el artículo de la Ley 594 de 2000</t>
  </si>
  <si>
    <t>RESOLUCIONES (001-048)</t>
  </si>
  <si>
    <t xml:space="preserve">FILA D - LADO A - ESTANT 138 - BANDEJA 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</si>
  <si>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RESOLUCIONES (049-071)</t>
  </si>
  <si>
    <t>FALTANTES 056, 065 (No se elaboraron)</t>
  </si>
  <si>
    <t>RESOLUCIONES (072-095)</t>
  </si>
  <si>
    <t>RESOLUCIONES (096-135)</t>
  </si>
  <si>
    <t>RESOLUCIONES (136 -148 )</t>
  </si>
  <si>
    <t>RESOLUCIONES (150- 191)</t>
  </si>
  <si>
    <t>FALTANTES 149, 151, 165, 183 (No se elaboraron)</t>
  </si>
  <si>
    <t>FILA D - LADO A - ESTANT 138 - BANDEJA 5</t>
  </si>
  <si>
    <t>RESOLUCIONES (192 -244)</t>
  </si>
  <si>
    <t>FALTANTES 224, 227, 233 (No se elaboraron)</t>
  </si>
  <si>
    <t>RESOLUCIONES (245 - 272)</t>
  </si>
  <si>
    <t>FALTANTES 263, 265, 268 (No se elaboraron)</t>
  </si>
  <si>
    <t>RESOLUCIONES (273 -299)</t>
  </si>
  <si>
    <t>FALTANTE 295 (No se elaboró)</t>
  </si>
  <si>
    <t>RESOLUCIONES (300-325)</t>
  </si>
  <si>
    <t>FALTANTE 301 (No se elaboró)</t>
  </si>
  <si>
    <t>RESOLUCIONES (326-345)</t>
  </si>
  <si>
    <t>RESOLUCIONES (346-407)</t>
  </si>
  <si>
    <t>RESOLUCIONES (408-415)</t>
  </si>
  <si>
    <t>RESOLUCIONES (416-458)</t>
  </si>
  <si>
    <t>FALTANTES 422, 447, 456 (No se elaboraron)</t>
  </si>
  <si>
    <t>RESOLUCIONES (459-479)</t>
  </si>
  <si>
    <t>RESOLUCIONES (481-539)</t>
  </si>
  <si>
    <t>FALTANTES 480, 515, 516 (No se elaboraron)</t>
  </si>
  <si>
    <t>RESOLUCIONES (540-597)</t>
  </si>
  <si>
    <t>FALTANTES 551, 587 (No se elaboraron)</t>
  </si>
  <si>
    <t>RESOLUCIONES (598-611)</t>
  </si>
  <si>
    <t>FALTANTE 603 (No se elaboró)</t>
  </si>
  <si>
    <t>RESOLUCIONES (612- 632)</t>
  </si>
  <si>
    <t>RESOLUCION  (633-703)</t>
  </si>
  <si>
    <t>RESOLUCIONES (703-703)</t>
  </si>
  <si>
    <t>RESOLUCIONES (703-722)</t>
  </si>
  <si>
    <t>LEIDY Y. SUAREZ RANGEL</t>
  </si>
  <si>
    <t>B/MANGA  01-03-2019</t>
  </si>
  <si>
    <t>Inventario documental con corte al 31 de diciembre de 2016, para entrega  de archivo en concordancia con el artículo de la Ley 594 de 2000</t>
  </si>
  <si>
    <t>100-3.3</t>
  </si>
  <si>
    <t>CIRCULARES</t>
  </si>
  <si>
    <t>FILA D; LADO A ; EST.80; BANDEJA 4</t>
  </si>
  <si>
    <t>001-002A</t>
  </si>
  <si>
    <t xml:space="preserve"> Informe 100 días, Informe I Semestre 2016,  Informe Vigencia 2016</t>
  </si>
  <si>
    <t>LEIDY SUAREZ RANGEL</t>
  </si>
  <si>
    <t xml:space="preserve">TRANSFERENCIA </t>
  </si>
  <si>
    <t>Inventario documental con corte al__________________________de 2016, para entrega  de archivo en concordancia con el artículo de la Ley 594 de 2000</t>
  </si>
  <si>
    <t>Comité Institucional de Control Interno  Acta No001- 002</t>
  </si>
  <si>
    <t xml:space="preserve">DE CONTROL INTERNO </t>
  </si>
  <si>
    <t>FILA B; LADO B , EST.123; BANDEJA 2</t>
  </si>
  <si>
    <t>ALMACEN E INVENTARIOS
CAJAS MENORES</t>
  </si>
  <si>
    <t>CENTRO DIAGNOSTICO AUTOMOTOR
COMITÉ DE CONCILIACION</t>
  </si>
  <si>
    <t xml:space="preserve">REGISTRO AUTOMOTOR
</t>
  </si>
  <si>
    <t>REGISTRO CONDUCTORES
SUBDIRECCION FINANCIERA
PASIVOS CONTINGENTES</t>
  </si>
  <si>
    <t>FILA C; LADO A , EST.55; BANDEJA 2</t>
  </si>
  <si>
    <t>INFORME ACUERDOS DE GESTION</t>
  </si>
  <si>
    <t xml:space="preserve">INFORME AUSTERIDAD </t>
  </si>
  <si>
    <t xml:space="preserve">INFORME ACCIONES CORRECTIVAS Y OPORTUNIDADES DE MEJORA VIGENCIA 2015-  DERIBADAS DE LAS AUDITORIA INTERNA DE CALIDAD  </t>
  </si>
  <si>
    <t>INFORME ACCIONES CORRECTIVAS Y OPORTUNIDADES DE MEJORA VIGENCIA 2015-  DERIBADAS DE LA AUDITORIA  EXTERNA DEL VIG.2015 INCONTEC. Y SEGUIMIENTO INDICADORES DE GESTION VIGENCIA 2016</t>
  </si>
  <si>
    <t>DERECHOS DE AUTOR VIG.2015</t>
  </si>
  <si>
    <t>EJECUTIVO ANIUAL VIGENCIA  2016    ( FURAG)</t>
  </si>
  <si>
    <t>INFORME  EVALUACION DE GESTION POR DEPENDENCIAS VIGENCIA 2015.
INFORME  EVALUACION DE GESTION POR DEPENDENCIAS VIGENCIA 2016</t>
  </si>
  <si>
    <t>EVALUACION AL MODELO ESTANDAR DE CONTROL INTERNO MECI Y AUTOEVALUACION AL MODELO ESTANDAR DE CONTROL INTERNO VIG 2016.</t>
  </si>
  <si>
    <t xml:space="preserve">INFORME GOBIERNO EN LINEA </t>
  </si>
  <si>
    <t xml:space="preserve">LEY DE TRANSPARENCIA </t>
  </si>
  <si>
    <t>SISTEMA DE INFORMACION Y GESTION DEL EMPLEO PUBLICO SIGEP</t>
  </si>
  <si>
    <t>FILA C; LADO A , EST.55; BANDEJA 3</t>
  </si>
  <si>
    <t xml:space="preserve">Informe Austeridad del Gasto </t>
  </si>
  <si>
    <t>Informe Peticioes Quejas  Clamos</t>
  </si>
  <si>
    <t>Informe Pormenorizado</t>
  </si>
  <si>
    <t>Informe Plan Anticorrupcion y de atencion al ciudadano</t>
  </si>
  <si>
    <t>Rendicion de Cuenta</t>
  </si>
  <si>
    <t>Informe de Gestion oficina de Control interno y gestion</t>
  </si>
  <si>
    <t>Informe plan de accion oficina de Control interno y gestion</t>
  </si>
  <si>
    <t>1 CD</t>
  </si>
  <si>
    <t>INFORME AUDITORIA GUBERNAMENTAL CON ENFOQUE INTEGRAL MODALIDAD REGULAR, LINEA GESTION Y FINANCIERA VIGENCIA 2015- PGA 2016</t>
  </si>
  <si>
    <t>FILA B;  LADO B;  EST. 52;  BANDEJA 5</t>
  </si>
  <si>
    <t>AVANCE PLAN DE MEJORAMITO AUDITORIA GUBERNAMENTAL CON ENFOQUE INTEGRAL MODALIDAD REGULAR, LINEA GESTION Y FINANCIERA VIGENCIA 2015- PGA 2016</t>
  </si>
  <si>
    <t>LEIDY YADIRA SUAREZ RANGEL</t>
  </si>
  <si>
    <t>B/MANGA 21 MARZO 2019</t>
  </si>
  <si>
    <t>ELIMINACIÓN</t>
  </si>
  <si>
    <t>De reunión de trabajo</t>
  </si>
  <si>
    <t>Actas de reunión 006, 007, 008, 009, 010. No se encuentran 001, 002, 003, 004 y 005</t>
  </si>
  <si>
    <t>100-3-3-44</t>
  </si>
  <si>
    <t>Circulares Informativas 001-16, 002-16</t>
  </si>
  <si>
    <t>TRANSFERENCIA</t>
  </si>
  <si>
    <t>Inventario documental con corte al__________________________de 2017, para entrega  de archivo en concordancia con el artículo de la Ley 594 de 2000</t>
  </si>
  <si>
    <t xml:space="preserve">Actas De Conciliacion ( 1,2,3) </t>
  </si>
  <si>
    <t xml:space="preserve">Actas # (1,2,3) No contienen comunicación oficial de conciliacion,comunicación oficial de solicitud al convocado -Planilla control de Asistencia </t>
  </si>
  <si>
    <t>FILA A LADO B ESTAN 24 BANDEJA 1</t>
  </si>
  <si>
    <t xml:space="preserve">Actas De Conciliacion ( 4,5) </t>
  </si>
  <si>
    <t>MXL490VHP</t>
  </si>
  <si>
    <t xml:space="preserve">Actas # (4,5) No contienen comunicación oficial de conciliacion,comunicación oficial de solicitud al convocado -Planilla control de Asistencia </t>
  </si>
  <si>
    <t xml:space="preserve">Actas De Conciliacion ( 6,7,8,9) </t>
  </si>
  <si>
    <t xml:space="preserve">Actas # (6,7,8,9) No contienen comunicación oficial de conciliacion,comunicación oficial de solicitud al convocado -Planilla control de Asistencia </t>
  </si>
  <si>
    <t xml:space="preserve">Actas De Conciliacion ( 10,11) </t>
  </si>
  <si>
    <t xml:space="preserve">Actas # (10,11) No contienen comunicación oficial de conciliacion,comunicación oficial de solicitud al convocado -Planilla control de Asistencia </t>
  </si>
  <si>
    <t xml:space="preserve">Actas De Conciliacion ( 12,13,14,15,16,17,18) </t>
  </si>
  <si>
    <t xml:space="preserve">Actas De Conciliacion ( 19,20) </t>
  </si>
  <si>
    <t>Actas # (19,20) No contienen comunicación oficial de conciliacion,comunicación oficial de solicitud al convocado -Planilla control de Asistencia ,Acta (17)comunicación oficial de solicitud al convocado -Planilla control de Asistencia</t>
  </si>
  <si>
    <t>Actas De Conciliacion (21,23,24)</t>
  </si>
  <si>
    <t>El acta # 22 no se encuentra, Acta 21/23/24) comunicación oficial de solicitud al convocado -Planilla control de Asistencia ,Acta (17)comunicación oficial de solicitud al convocado -Planilla control de Asistencia</t>
  </si>
  <si>
    <t>Actas De Conciliacion (25)</t>
  </si>
  <si>
    <t>Acta (25),comunicación oficial de solicitud al convocado -Planilla control de Asistencia</t>
  </si>
  <si>
    <t>Actas De Conciliacion (1,2,3,4)</t>
  </si>
  <si>
    <t xml:space="preserve">Disco Duro </t>
  </si>
  <si>
    <t xml:space="preserve">Actas # (1,2,3,4) No contienen comunicación oficial de solicitud al convocado -Planilla control de Asistencia </t>
  </si>
  <si>
    <t>Actas De Conciliacion (5)</t>
  </si>
  <si>
    <t xml:space="preserve">Actas # (5) No contienen comunicación oficial de solicitud al convocado -Planilla control de Asistencia </t>
  </si>
  <si>
    <t>Actas De Conciliacion (6,7,8,9,10,11)</t>
  </si>
  <si>
    <t xml:space="preserve">Actas # ( (6,7,8,9,10,11)No contienen comunicación oficial de solicitud al convocado -Planilla control de Asistencia </t>
  </si>
  <si>
    <t>Actas De Conciliacion (12,13,14)</t>
  </si>
  <si>
    <t xml:space="preserve">Actas # (12,13,14) No contienen comunicación oficial de solicitud al convocado -Planilla control de Asistencia </t>
  </si>
  <si>
    <t>Actas De Conciliacion (15,16,17)</t>
  </si>
  <si>
    <t xml:space="preserve">Actas # (15,16,17,) No contienen comunicación oficial de solicitud al convocado -Planilla control de Asistencia </t>
  </si>
  <si>
    <t>Actas De Conciliacion (18,19,20)</t>
  </si>
  <si>
    <t>BORARON CIRCULARES INFORMTIVAS</t>
  </si>
  <si>
    <t>FILA A LADO A ESTANTE 2 BANDEJA 2</t>
  </si>
  <si>
    <t>NO SE ELAVORARON CIRCULARES INFORATIVAS</t>
  </si>
  <si>
    <t>De gestión Consolidado</t>
  </si>
  <si>
    <t>Informe de gestión I Trimestre 2017, informe de Gestión I Semestre de 2017</t>
  </si>
  <si>
    <t>Informe de gestión III Trimestre 2017, Informe de Gestión vigencia 2017</t>
  </si>
  <si>
    <t>De Plan de Acción</t>
  </si>
  <si>
    <t>Mxl52711QV</t>
  </si>
  <si>
    <t>DIGITAL</t>
  </si>
  <si>
    <t>Se manejan en digital y son enviados vía correo electrónico para su consolidación en la Oficina Asesora de Planeación. Es esta oficina quien tiene los informes.</t>
  </si>
  <si>
    <t>FILA A LADO A ESTQANTE 2 BANDEJA 3</t>
  </si>
  <si>
    <t>De Gestión</t>
  </si>
  <si>
    <t>RESOLUCIONES  (001-047)</t>
  </si>
  <si>
    <t>sin utilizar 005-042</t>
  </si>
  <si>
    <t>RESOLUCIONES  (048-090)</t>
  </si>
  <si>
    <t>sin utilizar 054</t>
  </si>
  <si>
    <t>RESOLUCIONES (091-093A)</t>
  </si>
  <si>
    <t>RESOLUCIONES  (094-135)</t>
  </si>
  <si>
    <t>sin utilizar 113, 114, 125</t>
  </si>
  <si>
    <t>RESOLUCIONES ( 136-151)</t>
  </si>
  <si>
    <t>RESOLUCIONES ( 152- 222)</t>
  </si>
  <si>
    <t>RESOLUCIONES (222A - 227)</t>
  </si>
  <si>
    <t>RESOLUCIONES (228-278)</t>
  </si>
  <si>
    <t>SIN UTILIZAR   257, 269, 270</t>
  </si>
  <si>
    <t>RESOLUCIONES (279-306)</t>
  </si>
  <si>
    <t>RESOLUCIONES (307-335)</t>
  </si>
  <si>
    <t>SIN UTILIZAR 336</t>
  </si>
  <si>
    <t>RESOLUCIONES (337-394)</t>
  </si>
  <si>
    <t>SIN UTILIZAR 353, 368,  388, 389, 390</t>
  </si>
  <si>
    <t>RESOLUCIONES (395- 425)</t>
  </si>
  <si>
    <t>SIN UTILIZAR 400, 401, 416</t>
  </si>
  <si>
    <t>RESOLUCIONES (426- 458)</t>
  </si>
  <si>
    <t>SIN UTILIZAR 432 441, 452, 455, 456</t>
  </si>
  <si>
    <t>RESOLUCIONES (459- 490)</t>
  </si>
  <si>
    <t>FALTA L 475</t>
  </si>
  <si>
    <t>RESOLUCIONES (491-533)</t>
  </si>
  <si>
    <t>RESOLUCIONES (534-555)</t>
  </si>
  <si>
    <t>SIN UTILIZAR 546, 547, 548</t>
  </si>
  <si>
    <t>RESOLUCIONES (556-582)</t>
  </si>
  <si>
    <t>FALTA LA 572</t>
  </si>
  <si>
    <t>RESOLUCIONES (583-608)</t>
  </si>
  <si>
    <t>RESOLUCIONES (609-636)</t>
  </si>
  <si>
    <t>SIN UTILIZAR 618 Y 626 ANULADA</t>
  </si>
  <si>
    <t>RESOLUCIONES (637-674)</t>
  </si>
  <si>
    <t>SIN UTILIZAR 657</t>
  </si>
  <si>
    <t>FILA A LADO A ESTQANTE 2 BANDEJA 4</t>
  </si>
  <si>
    <t>RESOLUCIONES (675-728)</t>
  </si>
  <si>
    <t>RESOLUCIONES ( 729-766)</t>
  </si>
  <si>
    <t>RESOLUCIONES (767-789)</t>
  </si>
  <si>
    <t>RESOLUCIONES (790-794)</t>
  </si>
  <si>
    <t>CONTROL INTERNO</t>
  </si>
  <si>
    <r>
      <t>Inventario documental con corte al__________________________de</t>
    </r>
    <r>
      <rPr>
        <b/>
        <sz val="8"/>
        <rFont val="Arial"/>
        <family val="2"/>
      </rPr>
      <t xml:space="preserve"> 2017</t>
    </r>
    <r>
      <rPr>
        <sz val="8"/>
        <rFont val="Arial"/>
        <family val="2"/>
      </rPr>
      <t>, para entrega  de archivo en concordancia con el artículo de la Ley 594 de 2000</t>
    </r>
  </si>
  <si>
    <t>FILA E, LADO A ESTANTE 146 PARTE SUPERIOR</t>
  </si>
  <si>
    <t>ATENCION AL CLIENTE 
CAJAS MENORES
CONTRATACION</t>
  </si>
  <si>
    <t>FILA E, LADO A ESTANTE 134 PARTE SUPERIOR</t>
  </si>
  <si>
    <t xml:space="preserve">COMITÉ DE CONCILIACION 
CONTRATO 177/2017
CONTROL VIAL
</t>
  </si>
  <si>
    <t xml:space="preserve">ESPECIES VENALES
GESTION FINANCIERA
INSPECCION PRIMERA
</t>
  </si>
  <si>
    <t xml:space="preserve">REGISTRO AUTOMOTOR 
REGISTRO CONDUCTORES
</t>
  </si>
  <si>
    <t>4 CD</t>
  </si>
  <si>
    <t>INFORME AUDITORIA TALENTO HUMANO</t>
  </si>
  <si>
    <t>INFORME EVALUACION DE GESTION POR DEPENDECIA  VIGENCIA 2016        INFORME ACUERDOS DE GESTION</t>
  </si>
  <si>
    <t xml:space="preserve">INFORME AUTO-EVALUACION AL MODELO ESTANDAR DE CONTROL INTERNO MECI </t>
  </si>
  <si>
    <t xml:space="preserve">INFORME ACCIONES CORRECTIVAS Y OPORTUNIDADES DE MEJORA VIGENCIA 2015-  DERIBADAS DE LA AUDITORIA  EXTERNA DEL VIG.2015 INCONTEC. </t>
  </si>
  <si>
    <t xml:space="preserve">INFORME INDICADORES DE GESTIÓN
INFORME ESTADO ACTUAL DE LA INFORMACIÓN REGISTRADA POR FUNCIÓN PÚBLICA EN EL SISTEMA DE INFORMACIÓN Y GESTIÓN DEL EMPLEO (SIGEP
INFORME LEY DE TRANSPARENCIA
INFORME GOBIERNO EN LÍNEA
INFORME GESTIÓN AMBIENTAL
</t>
  </si>
  <si>
    <t>INFORME MAPA DE RIESGOS 2017</t>
  </si>
  <si>
    <t>INFORME MAPA DE RIESGOS SEGUNDO SEMESTRE VIGENCIA 2017</t>
  </si>
  <si>
    <t>PLAN DE ACCIÓN INSTITUCIONAL 2017</t>
  </si>
  <si>
    <t xml:space="preserve">INFORME AUSTERIDAD DEL GASTO
INFORME CONTROL INTERNO CONTABLE VIEGENCIA 2016
INFORME DERECHOS AUTOR VIGENCIA .2016
INFORME EJECUTIVO ANUAL-FORMULARIO REPORTE AVANCE FURAG.
</t>
  </si>
  <si>
    <t>INFORME  PETICIONES QUEJAS CLAMOS
INFORME PORMENORIZADO</t>
  </si>
  <si>
    <t>INFORME PLAN ANTICORRUPCION Y DE ATENCION AL CIUDANO PRIMER SEMESTRE</t>
  </si>
  <si>
    <t>1CD</t>
  </si>
  <si>
    <t>INFORME PLAN ANTICORRUPCION Y DE ATENCION AL CIUDANO SEGUNDO SEMESTRE</t>
  </si>
  <si>
    <t xml:space="preserve">INFORME RENDICION DE CUENTA </t>
  </si>
  <si>
    <t>Informe de Gestion Consolidado</t>
  </si>
  <si>
    <t>INFORME DE GESTION CI</t>
  </si>
  <si>
    <t>FILA E, LADO A ESTANTE 146 BANDEJA 2</t>
  </si>
  <si>
    <t>De Plan de accion</t>
  </si>
  <si>
    <t>Informe plan de accion Oficina de Control Interno</t>
  </si>
  <si>
    <t xml:space="preserve">OBSERVACIONES Y ACLARACIONES  GENERADAS COMO RESULTADO DE LA AUDITORIA GUBERNAMENTAL, CON ENFOQUE INTEGRAL MODALIDAD REGULAR NO 032 DE 2017 VIG.2016 PGA 2017.
</t>
  </si>
  <si>
    <t>FILA E, LADO A ESTANTE 146 BANDEJA 4</t>
  </si>
  <si>
    <t xml:space="preserve">INFORME FINAL AUDITORIA GUBERNAMENTAL, CON ENFOQUE INTEGRAL MODALIDAD REGULAR NO 032 DE 2017 VIG.2016 PGA 2017.
PLAN DE MEJORAMIENTO SUSCRITO </t>
  </si>
  <si>
    <t>00-9.0-62</t>
  </si>
  <si>
    <t>AVANCE PLAN DE MEJORAMIENTO A NOVIEMBRE DE 2017</t>
  </si>
  <si>
    <t>AVANCE PLAN DE MEJORAMIENTO A 31 DICIEMBRE DE 2017</t>
  </si>
  <si>
    <t>AVANCE PLAN DE MEJORAMIENTO A MARZO DE 2018
AVANCE PLAN DE MEJORAMIENTO A JUNIO DE 2018</t>
  </si>
  <si>
    <t>4CD</t>
  </si>
  <si>
    <t>SAMUEL RUEDA</t>
  </si>
  <si>
    <t>Judith Granados G.</t>
  </si>
  <si>
    <t>AUXILIAR GRADO 02</t>
  </si>
  <si>
    <t>B/MANGA 14 SEPTIEMBRE 2020</t>
  </si>
  <si>
    <t>100-7.0</t>
  </si>
  <si>
    <t>CONTRATISTA</t>
  </si>
  <si>
    <t>CENTRO DE DIAGNOSTICO AUTOMOTOR</t>
  </si>
  <si>
    <t>Transferencia Primaria</t>
  </si>
  <si>
    <t>Inventario documental con corte al_2018-11-27, para entrega  de archivo en concordancia con el artículo de la Ley 594 de 2000</t>
  </si>
  <si>
    <t>AUDITORIAS, Auditorias de Calidad 2009 - 2012</t>
  </si>
  <si>
    <t>Bajo</t>
  </si>
  <si>
    <t>Auditorias Internas 17020.</t>
  </si>
  <si>
    <t>FILA C LADO A EST.60 BANDEJA 5</t>
  </si>
  <si>
    <t>GESTIÓN OPERATIVA, Certificados de Calibración 2009 - 2011</t>
  </si>
  <si>
    <t>Ninguna.</t>
  </si>
  <si>
    <t>GESTIÓN OPERATIVA, Certificados de Calibración 2011</t>
  </si>
  <si>
    <t>GESTIÓN OPERATIVA, Certificados de Calibración 2011 - 2012</t>
  </si>
  <si>
    <t>GESTIÓN OPERATIVA, Certificados de Calibración 2013</t>
  </si>
  <si>
    <t>GESTIÓN OPERATIVA, Certificados de Calibración 2013 - 2014</t>
  </si>
  <si>
    <t>GESTIÓN OPERATIVA, Certificados de Calibración 2014 - 2015</t>
  </si>
  <si>
    <t>GESTIÓN OPERATIVA, Certificados de Calibración 2015</t>
  </si>
  <si>
    <t>GESTIÓN OPERATIVA, Informes de Verificación Metrológica 2011 - 2015</t>
  </si>
  <si>
    <t>GESTIÓN OPERATIVA, Informes de Verificación Metrológica 2015</t>
  </si>
  <si>
    <t>GESTIÓN OPERATIVA, Patrones Trazables 2009 - 2016</t>
  </si>
  <si>
    <t>GESTIÓN OPERATIVA, Certificados de Conformidad Gases Patrón 2009 - 2015</t>
  </si>
  <si>
    <t>GESTIÓN OPERATIVA, Certificados de Calibración Filtros 2013 - 2015</t>
  </si>
  <si>
    <t>GESTIÓN OPERATIVA, Politicas del CDA 2015</t>
  </si>
  <si>
    <t>GESTIÓN OPERATIVA, Selección Inducción Autorización Seguimiento 2015</t>
  </si>
  <si>
    <t>GESTIÓN OPERATIVA, Supervisión de Inspección 2011 - 2015</t>
  </si>
  <si>
    <t>GESTIÓN OPERATIVA, Validación de Software 2012 - 2015</t>
  </si>
  <si>
    <t>Ricardo Andrade Gómez</t>
  </si>
  <si>
    <t>Leidy Yadira Suarez r</t>
  </si>
  <si>
    <t>Jefe Oficina Asesora CDA</t>
  </si>
  <si>
    <t>Bucaramanga, 02-01-2019</t>
  </si>
  <si>
    <t xml:space="preserve"> Comité Institucional de Control
Interno  Acta 001-002</t>
  </si>
  <si>
    <t>30/01/2016</t>
  </si>
  <si>
    <t>Inventario de gestion para entrega  de archivo en concordancia con el artículo de la Ley 594 de 2000</t>
  </si>
  <si>
    <t>DE CALIDAD</t>
  </si>
  <si>
    <t>NO HAY DOCUMENTACION POR QUE ESTA SUB SERIE FUE CREADA EN EL 2016</t>
  </si>
  <si>
    <t>SE LLEVA DE FORMA DIGITAL</t>
  </si>
  <si>
    <t>Oscar Yesid Perez</t>
  </si>
  <si>
    <t>Asesor 02</t>
  </si>
  <si>
    <t>10O-9.0-185</t>
  </si>
  <si>
    <t>De Indicadores</t>
  </si>
  <si>
    <t>NO SE ENCONTRO DOCUMENTACION</t>
  </si>
  <si>
    <t>SE LLEVAN DE FORMA DIGITAL</t>
  </si>
  <si>
    <t>Instrumentos de Gestion</t>
  </si>
  <si>
    <t xml:space="preserve">CONTROL DE FORMATOS Y REGISTROS </t>
  </si>
  <si>
    <t>DE PLAN DE ACCION</t>
  </si>
  <si>
    <t>SE LLEVA CONSOLIDADO CON DIRECCION GENERAL</t>
  </si>
  <si>
    <t>DE INDICADORES</t>
  </si>
  <si>
    <t xml:space="preserve">LEIDY YADIRA SUAREZ </t>
  </si>
  <si>
    <t>RESOLUCIONES (001-037)</t>
  </si>
  <si>
    <t>RESOLUCIONES (038-055)</t>
  </si>
  <si>
    <t>RESOLUCIONES (056-077)</t>
  </si>
  <si>
    <t>PAOLA MARCELA REDONDO</t>
  </si>
  <si>
    <t>TECNICO OPERATIVO</t>
  </si>
  <si>
    <t>JUDITH GRANADOS GRANADOS</t>
  </si>
  <si>
    <t>PROFECIONAL UNIVERSITARIO</t>
  </si>
  <si>
    <t>Inventario documental con corte a  diciembre 2018, para entrega  de archivo en concordancia con el artículo de la Ley 594 de 2000</t>
  </si>
  <si>
    <t>FALTANTES 053 (No se elaboro)</t>
  </si>
  <si>
    <t>FALTANTES 068, 069, 076 (No se elaboraron)</t>
  </si>
  <si>
    <t>RESOLUCIONES (078-083)</t>
  </si>
  <si>
    <t>RESOLUCIONES (084 -119)</t>
  </si>
  <si>
    <t>FALTANTES 111 (No se elaboro)</t>
  </si>
  <si>
    <t>RESOLUCIONES (120 -139)</t>
  </si>
  <si>
    <t>RESOLUCIONES (140 -175)</t>
  </si>
  <si>
    <t>RESOLUCIONES (176 -199)</t>
  </si>
  <si>
    <t>RESOLUCIONES (200 -205)</t>
  </si>
  <si>
    <t>RESOLUCIONES (206 -241)</t>
  </si>
  <si>
    <t>FALTANTES 228, 231  (No se elaboraron)</t>
  </si>
  <si>
    <t>RESOLUCIONES (242 -249)</t>
  </si>
  <si>
    <t>RESOLUCIONES (250 -295)</t>
  </si>
  <si>
    <t>FALTANTES 263, 282  (No se elaboraron)</t>
  </si>
  <si>
    <t>RESOLUCIONES (296 -328)</t>
  </si>
  <si>
    <t>RESOLUCIONES (329 -350)</t>
  </si>
  <si>
    <t>RESOLUCIONES (351-390)</t>
  </si>
  <si>
    <t>RESOLUCIONES (391-434)</t>
  </si>
  <si>
    <t>FALTANTES 421, 422, 434   (No se elaboraron)</t>
  </si>
  <si>
    <t>RESOLUCIONES (435-441)</t>
  </si>
  <si>
    <t>RESOLUCIONES (442-494)</t>
  </si>
  <si>
    <t>RESOLUCIONES (495-540)</t>
  </si>
  <si>
    <t>FALTANTES 498, 526, 527, 530,  533, 534 ,540   (No se elaboraron)</t>
  </si>
  <si>
    <t>RESOLUCIONES (541-546)</t>
  </si>
  <si>
    <t>RESOLUCIONES (547-550)</t>
  </si>
  <si>
    <t>Laura Fernnada Serrano Suárez</t>
  </si>
  <si>
    <t xml:space="preserve">Secretaria Ejecutiva  </t>
  </si>
  <si>
    <t>JEFE OFICINA DOCUMENTACION</t>
  </si>
  <si>
    <t>B/MANGA  17/02/2021</t>
  </si>
  <si>
    <t>B/MGA 18/02/2021</t>
  </si>
  <si>
    <t>B/MGA 19/02/2021</t>
  </si>
  <si>
    <t>FILA B                       LADO A ESTANTE 124 BANDEJA 5</t>
  </si>
  <si>
    <t>FILA B                       LADO A ESTANTE 27 BANDEJA 1</t>
  </si>
  <si>
    <t>PROCESO G+A1:Q25ESTIÓN ADMINISA1:Q25TRATIVA</t>
  </si>
  <si>
    <t xml:space="preserve">DEPENDENCIA PRODUCTORA </t>
  </si>
  <si>
    <t>CONTROL INTERNO Y GESTION (DIRECCION)</t>
  </si>
  <si>
    <r>
      <t xml:space="preserve">Inventario documental con corte al__________________________de </t>
    </r>
    <r>
      <rPr>
        <b/>
        <sz val="8"/>
        <rFont val="Arial"/>
        <family val="2"/>
      </rPr>
      <t>2018</t>
    </r>
    <r>
      <rPr>
        <sz val="8"/>
        <rFont val="Arial"/>
        <family val="2"/>
      </rPr>
      <t>, para entrega  de archivo en concordancia con el artículo de la Ley 594 de 2000</t>
    </r>
  </si>
  <si>
    <t xml:space="preserve">EJECUCIONES FISCALES- 
</t>
  </si>
  <si>
    <t>JURIDICA (LICENCIAS RETENIDAS )</t>
  </si>
  <si>
    <t>INSPECIONES</t>
  </si>
  <si>
    <t>05.02.2018</t>
  </si>
  <si>
    <t>20.11.2018</t>
  </si>
  <si>
    <t>REGISTRO CONDUCTORES
SUB DIRECCION FINANCIERA
TALENTO HUMANO</t>
  </si>
  <si>
    <t xml:space="preserve">MAPA DE RIESGOS PRIMER SEMESTRE 2018
</t>
  </si>
  <si>
    <t xml:space="preserve">MAPA DE RIESGOS SEGUNDO SEMESTRE 2018
</t>
  </si>
  <si>
    <t>SEGUIMIENTO PLAN DE ACCION PRIMER TRIMESTRE</t>
  </si>
  <si>
    <t>SEGUIMIENTO PLAN DE ACCION SEGUNDO TRIMESTRE</t>
  </si>
  <si>
    <t>SEGUIMIENTO PLAN DE ACCION TERCER TRIMESTRE</t>
  </si>
  <si>
    <t>SEGUIMIENTO PLAN DE ACCION CUARTO TRIMESTRE</t>
  </si>
  <si>
    <t>NO CONFORMIDADES AUDITORIA INTERNA DE CALIDAD</t>
  </si>
  <si>
    <t>NO CONFORMIDADES AUDITORIA EXTERNA ICONTEC</t>
  </si>
  <si>
    <t>INFORME PASIVOS CONTINGENTES</t>
  </si>
  <si>
    <t>CAJAS MENORES-COMITÉ CONCILIACION</t>
  </si>
  <si>
    <t>INFORMES DE GESTION DOCUMENTAL-INDICADORES DE GESTION -LEY DE TRANSPARENCIA</t>
  </si>
  <si>
    <t>INFORME ACUERDOS DE GESTION-INFORME AMBIENTAL</t>
  </si>
  <si>
    <t>PLATAFORMA WEB SIA CONTRALORIA</t>
  </si>
  <si>
    <t>PLAN DE MEJORAMIENTO D12 ALCALDIA-SUPERINTENDENCIA DE PUERTOS Y TRANSPORTE</t>
  </si>
  <si>
    <t xml:space="preserve">RENDICION DE CUENTA </t>
  </si>
  <si>
    <t xml:space="preserve">SIGEP
</t>
  </si>
  <si>
    <t>PLAN DE MEJORAMIENTO ADULTERAL PERDIDA ARCHIVOS REGISTRO AUTOMOTOR</t>
  </si>
  <si>
    <t>100-9,0-178</t>
  </si>
  <si>
    <t>INFORME AUSTERIDAD EN EL GASTO</t>
  </si>
  <si>
    <t>INFORME PAGOS TELEFONICA MOVISTAR</t>
  </si>
  <si>
    <t>INFORME CONTROL INTERNO CONTABLE-DERECHOS DE AUTOR</t>
  </si>
  <si>
    <t>INFORME EJECUTIVO ANUAL FURAG</t>
  </si>
  <si>
    <t>INFORMA EVALUACION DE GESTION POR DEPENDENCIAS</t>
  </si>
  <si>
    <t>0/01/2018</t>
  </si>
  <si>
    <t>INFORMES PQR-PORMENORIZADO DE CONTROL INTERNO</t>
  </si>
  <si>
    <t>PLAN ANTICORRUPCION Y DE ATENCION AL CIUDADANO PRIMER SEGUIMIENTO</t>
  </si>
  <si>
    <t>PLAN ANTICORRUPCION Y DE ATENCION AL CIUDADANO TERCERO SEGUIMIENTO</t>
  </si>
  <si>
    <t>PLAN ANTICORRUPCION Y DE ATENCION AL CIUDADANO SEGUNDO SEGUIMIENTO</t>
  </si>
  <si>
    <t xml:space="preserve">Informe Definitivo: AUDITORIA GUBERNAMENTAL CON ENFOQUE INTEGRAL MODALIDAD ESPECIAL VIGENCIA 2014 PGA 2015 PROGRAMA MUNICIPAL DISCAPACIDAD
</t>
  </si>
  <si>
    <t>AVANCE PLAN DE MEJORAMIENTO AUDITORIA GUBERNAMENTAL MODALIDAD ESPECIAL VIGENCIA 2014 PGA 2015 PROGRAMA MUNICIPAL DISCAPACIDAD</t>
  </si>
  <si>
    <t>INFORME AUDITORIA GUBERNAMENTAL ENFOQUE INTEGRAL EXPRESS 016 DE 2017 VIGENCIA 2018 ARMAS</t>
  </si>
  <si>
    <t xml:space="preserve">AUDITORIA GUBERNAMENTAL ENFOQUE INTEGRAL MODALIDAD EXPRESS 016 ARMAS SEGUIMINTI AL PLAN DE MEJORAMIENTO-INFORME FINAL  </t>
  </si>
  <si>
    <t>110/09/2019</t>
  </si>
  <si>
    <t>OBSERVACIONES ACLARACIONES MESA DE TRABAJO AUDITORIA GUBERNAMENTAL CON ENFOQUE INTEGRAL MODALIDAD REGULAR 006 DE 2018 VIGENCIA 2017PGA 2018</t>
  </si>
  <si>
    <t>INFORME FIANL PLAN MEJORAMIENTO AUDITORIA GUBERNAMENTAL CON ENFOQUE INTEGRAL MODALIDD REGULAR 006 DE 2018 VIGENCIA 2017 PGA 2018</t>
  </si>
  <si>
    <t>AVANCE PLAN DE MEJORAMIENTO AUDITORIA GUBERNAMENTAL CON ENFOQUE INTEGRAL MODALIDAD REGULAR 006 DE 2018 VIGENCIA 2017 PGA 2018</t>
  </si>
  <si>
    <t>AVANCE PLAN DE MEJORAMIENTO AUDITORIA GUBERNAMENTAL CON ENFOQUE INTEGRAL MODALIDAD REGULAR 006 DE 2018 VIGENCIA 2017 PGA 2019</t>
  </si>
  <si>
    <t>AUDITORIA ESPECIAL 026 ESTAMPILLA PARA EL BIENESTAR DEL ADULTO MAYOR PGA 2018 VIG 2017</t>
  </si>
  <si>
    <t>AUDITORIA EXPRESS 033-2018 EJECUCIONES FIS OBSERVACIONES- ACLARACIONES- INFORME FINAL</t>
  </si>
  <si>
    <t>AUDITORIA EXPRESS 033-2018 EJECUCIONES FIS - INFORME TRIMENSTRAL</t>
  </si>
  <si>
    <t>MARIA FERNANDA RODRIGUEZ DIAZ</t>
  </si>
  <si>
    <t>LEIDY SUAREZ RNGEL</t>
  </si>
  <si>
    <t>PROFESIONAL UNIVERSITARIO</t>
  </si>
  <si>
    <t>B/MANGA 17 FEBRERO 2021</t>
  </si>
  <si>
    <t>FILA D                                               LADO A                                              ESTANTE 84                                   BANDEJA 2</t>
  </si>
  <si>
    <t xml:space="preserve">RESOLUCIONES  (2795 -3143) </t>
  </si>
  <si>
    <t>ESTANTE 3 BANDEJA 2</t>
  </si>
  <si>
    <t>ORGANISMOS DE CONTROL EXTERNO                                                                                           INF A CONTRALORIA -RELACION DETALLADA LICITACIONES Y CONCURSOS 1ER SEMESTRE 2003-VALORES RECIBIDOS DESDE /98 A /02 -INF AUSTERIDAD Y EF</t>
  </si>
  <si>
    <t>INFORMES EJECUCION PLAN DE ACCION                                                                                INFORME DE GESTION DE D/T ENE 1A DIC 31 DE 2004</t>
  </si>
  <si>
    <t xml:space="preserve">ACUERDOS 0051 DE 1992 LIQUIDACION </t>
  </si>
  <si>
    <t>ACUERDO 006</t>
  </si>
  <si>
    <t>MANUAL ESPECIFICO DE FUNCIONES</t>
  </si>
  <si>
    <t>MANUAL ESPECIFICO DE FUNCIONES COMPETENCIAS LABORALES RES.100</t>
  </si>
  <si>
    <t>AJUSTE DE MANUAL DE FUNCIONES RES. 406</t>
  </si>
  <si>
    <t>REGLAMENTO INTENO DE TRABAJO  RES.065</t>
  </si>
  <si>
    <t>MANUAL PARA ESTUDIOS DE ORIGEN Y DESTINO DE TRANSPORTE EN AREAS MUNICIPALES DISTRITALES Y METROPOLITAS</t>
  </si>
  <si>
    <t>MANUAL DE PROCEDIMIENTOS</t>
  </si>
  <si>
    <t>NORMOGRAMA</t>
  </si>
  <si>
    <t>FILA A LADO B ESTANTE 23 BANDEJA 6</t>
  </si>
  <si>
    <t>ACTAS DE COMITÉ DE DIRECCION</t>
  </si>
  <si>
    <t>FILA A LADO A ESTANTE 9 BANDEJA 2</t>
  </si>
  <si>
    <t>SELECCIONADO COMO ELIMINADO NO SE ENCONTRO ARCHIVO</t>
  </si>
  <si>
    <t xml:space="preserve">                                                                                                                     ESTANTE 1, BANDEJA 2, LADO A, FILA A, CAJA 005                                                                                                          </t>
  </si>
  <si>
    <t xml:space="preserve">FILA A, LADO A, ESTANTE 1, BANDEJA 2 CAJA 008 </t>
  </si>
  <si>
    <t>FILA A, LADO A, ESTANTE 1, BANDEJA 2 CAJA 007</t>
  </si>
  <si>
    <t>FILA A, LADO A, ESTANTE 1, BANDEJA 3 CAJA  009</t>
  </si>
  <si>
    <t>FILA A, LADO A, ESTANTE 1, BANDEJA 3 CAJA 12</t>
  </si>
  <si>
    <t>FILA A, LADO A, ESTANTE 1, BANDEJA 3 CAJA  10</t>
  </si>
  <si>
    <t>FILA A, LADO A, ESTANTE 1, BANDEJA 3 CAJA 11</t>
  </si>
  <si>
    <t>FILA A, LADO A, ESTANTE 1, BANDEJA 4 CAJA 13</t>
  </si>
  <si>
    <t>ILA C LADO B ESTANTE 77 BANDEJA 2</t>
  </si>
  <si>
    <t>FILA D LADO B ESTANTE 91 BANDEJA 4</t>
  </si>
  <si>
    <t xml:space="preserve">                                                                                                                                                         </t>
  </si>
  <si>
    <t xml:space="preserve"> SE MARCA COMO ELIMINADO POR NO ENCONTRASE FISICAMENTE</t>
  </si>
  <si>
    <t>ACTAS DESVINCULACION COOTRAGAS</t>
  </si>
  <si>
    <t>ASESORIA DE PLANEACION-CONTRATO 022-00 HERNANDO TAUTIVA</t>
  </si>
  <si>
    <t xml:space="preserve">SEMAFORIZACION CRA 15 AV QSECA </t>
  </si>
  <si>
    <t>FILA A
 LADO A
 ESTANTE 3 
BANDEJA 5</t>
  </si>
  <si>
    <t>FILA B: LADO B; ESTANTE 44. PARTE SUPERIOR</t>
  </si>
  <si>
    <t>FILA D LADO B ESTANTE 98 BANDEJA 4</t>
  </si>
  <si>
    <t>Convenio Esap</t>
  </si>
  <si>
    <t>Manual de convenio Esap</t>
  </si>
  <si>
    <t>Manual de procedimiento convenio Esap</t>
  </si>
  <si>
    <t>FILA D      LADO A                                              ESTANTE 83                                     BANDEJA 3</t>
  </si>
  <si>
    <t>FILA D     LADO A                                              ESTANTE 83                                     BANDEJA 2</t>
  </si>
  <si>
    <t>FILA D   LADO A                                              ESTANTE 83                                     BANDEJA 1</t>
  </si>
  <si>
    <t>UBICACIÓN EN EL ARCHIVO CENTRAL</t>
  </si>
  <si>
    <t>UBICACIÓN EN EL ARCHIVO</t>
  </si>
  <si>
    <t xml:space="preserve">UBICACIÓN EN EL ARCHIVO </t>
  </si>
  <si>
    <t>UBICACION EN EL ARCHIVO</t>
  </si>
  <si>
    <t>UBICACIÓN EN EL ARHIV0</t>
  </si>
  <si>
    <t>FALTANTES 557</t>
  </si>
  <si>
    <t>FALTANTES 610</t>
  </si>
  <si>
    <t>FALTANTES 639,651,659,658</t>
  </si>
  <si>
    <t>FALTANTES 45,47</t>
  </si>
  <si>
    <t>FALTANTES 56</t>
  </si>
  <si>
    <t>FALTANTES 113,122,125</t>
  </si>
  <si>
    <t>FALTANTES 175</t>
  </si>
  <si>
    <t>UBICACIÓN</t>
  </si>
  <si>
    <t xml:space="preserve">UBICACIÓN </t>
  </si>
  <si>
    <t xml:space="preserve">FILA E, LADO A ESTANTE 102, BANDEJA </t>
  </si>
  <si>
    <t xml:space="preserve"> se selecciona como eliminado por que no se encontro ubicad</t>
  </si>
  <si>
    <t>UBICACIÓN EN EL ARCHVIO CENTRAL</t>
  </si>
  <si>
    <t>INFORME DE GESTION CONSOLIDADO</t>
  </si>
  <si>
    <t>MARZ0-2018</t>
  </si>
  <si>
    <t>JUNIO-.2018</t>
  </si>
  <si>
    <t>OCT -.2018</t>
  </si>
  <si>
    <t>DIC -.2018</t>
  </si>
  <si>
    <t>MARZ0-2019</t>
  </si>
  <si>
    <t>JUNIO-.2019</t>
  </si>
  <si>
    <t>OCT -.2019</t>
  </si>
  <si>
    <t>DIC -.2019</t>
  </si>
  <si>
    <t>PAOLA REDONDO RUEDA</t>
  </si>
  <si>
    <t>SECRETARIA DIRECCION GENERAL</t>
  </si>
  <si>
    <t>JUDITH GRANADOS</t>
  </si>
  <si>
    <t xml:space="preserve">FILA A
 LADO B
 ESTANTE 23 BANDEJA 5 </t>
  </si>
  <si>
    <t>FILA A
 LADO B
 ESTANTE 23 BANDEJA 6</t>
  </si>
  <si>
    <t>RESOLUCIONES (001-036)</t>
  </si>
  <si>
    <t>034,035,037 ANULADAS</t>
  </si>
  <si>
    <t>RESOLUCIONES (038-062)</t>
  </si>
  <si>
    <t>RESOLUCIONES (063-096)</t>
  </si>
  <si>
    <t>ANULADAS 074,085</t>
  </si>
  <si>
    <t>RESOLUCIONES (097-158)</t>
  </si>
  <si>
    <t>ANULADA 119</t>
  </si>
  <si>
    <t>RESOLUCIONES (159-194)</t>
  </si>
  <si>
    <t>ANULADAS 167,183,184,189</t>
  </si>
  <si>
    <t>RESOLUCIONES (195-235)</t>
  </si>
  <si>
    <t>RESOLUCIONES (236-269)</t>
  </si>
  <si>
    <t>RESOLUCIONES (270-292)</t>
  </si>
  <si>
    <t>RESOLUCIONES (293-332)</t>
  </si>
  <si>
    <t>RESOLUCIONES (333- 369)</t>
  </si>
  <si>
    <t>RESOLUCIONES (370-395)</t>
  </si>
  <si>
    <t>RESOLUCIONES (396-447)</t>
  </si>
  <si>
    <t>FILA D LADO B ESTANTE 99 BANDEJA 2</t>
  </si>
  <si>
    <t>FILA C LADO B ESTANTE 72 BANDEJA  3</t>
  </si>
  <si>
    <t>FILA C LADO B ESTANTE 72 BANDEJA 2</t>
  </si>
  <si>
    <t>Inventario documental con corte al 30 DE DICIEMBRE DE 2020, para entrega  de archivo en concordancia con el artículo de la Ley 594 de 2000</t>
  </si>
  <si>
    <t>Ubicación</t>
  </si>
  <si>
    <t xml:space="preserve">BAJA </t>
  </si>
  <si>
    <t>FILA E LADO A ESTANTE 145 BANDEJA 5</t>
  </si>
  <si>
    <t>RESOLUCIONES (038-074)</t>
  </si>
  <si>
    <t>RESOLUCIONES (075-106)</t>
  </si>
  <si>
    <t xml:space="preserve"> 107 NO ESTA</t>
  </si>
  <si>
    <t>RESOLUCIONES (108-113)</t>
  </si>
  <si>
    <t>113 NO ESTA</t>
  </si>
  <si>
    <t>RESOLUCIONES (114-124)</t>
  </si>
  <si>
    <t>RESOLUCIONES (125-189)</t>
  </si>
  <si>
    <t>RESOLUCIONES (190-217)</t>
  </si>
  <si>
    <t>RESOLUCIONES (218-226)</t>
  </si>
  <si>
    <t>RESOLUCIONES (227-254)</t>
  </si>
  <si>
    <t>RESOLUCIONES (255-288)</t>
  </si>
  <si>
    <t>279 ANULADA</t>
  </si>
  <si>
    <t>RESOLUCIONES (389-324)</t>
  </si>
  <si>
    <t>RESOLUCIONES (325-358)</t>
  </si>
  <si>
    <t>RESOLUCIONES (359-371)</t>
  </si>
  <si>
    <t>RESOLUCIONES (372-429)</t>
  </si>
  <si>
    <t>RESOLUCIONES (430-470)</t>
  </si>
  <si>
    <t>RESOLUCIONES (471-512)</t>
  </si>
  <si>
    <t>472 ANULADA Y 481 ANULADA</t>
  </si>
  <si>
    <t>RESOLUCIONES (513-521)</t>
  </si>
  <si>
    <t>PAOLA MARCELA REDONDO RUEDA</t>
  </si>
  <si>
    <t xml:space="preserve">MARCELA JEREZ ROAJS </t>
  </si>
  <si>
    <t xml:space="preserve">JUDITH GRANADOS GRANADOS </t>
  </si>
  <si>
    <t>Técnico Operativo</t>
  </si>
  <si>
    <t xml:space="preserve">CONTRATISTA CPS </t>
  </si>
  <si>
    <t xml:space="preserve">PROFESIONAL UNIVERSITARIO </t>
  </si>
  <si>
    <t>ENERO DE 2023</t>
  </si>
  <si>
    <t>PENDIENTE POR VERIFICAR SERIES</t>
  </si>
  <si>
    <t>PENDIENTES POR VERIFICAR SERIES</t>
  </si>
  <si>
    <t>PENDIENTE POR VERIFICAR SERIE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</si>
</sst>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"/>
    <numFmt numFmtId="165" formatCode="dd/mm/yy"/>
  </numFmts>
  <fonts count="39" x14ac:knownFonts="1">
    <font>
      <sz val="10"/>
      <color rgb="FF000000"/>
      <name val="Arial"/>
    </font>
    <font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color theme="1"/>
      <name val="Times New Roman"/>
      <family val="1"/>
    </font>
    <font>
      <b/>
      <sz val="7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  <font>
      <b/>
      <sz val="10"/>
      <color theme="1"/>
      <name val="Times New Roman"/>
      <family val="1"/>
    </font>
    <font>
      <b/>
      <i/>
      <sz val="8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7"/>
      <color theme="1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name val="Arial"/>
      <family val="2"/>
    </font>
    <font>
      <sz val="12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b/>
      <sz val="8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rgb="FF00B0F0"/>
      </patternFill>
    </fill>
    <fill>
      <patternFill patternType="solid">
        <fgColor rgb="FFFFD965"/>
        <bgColor rgb="FFFFD965"/>
      </patternFill>
    </fill>
    <fill>
      <patternFill patternType="solid">
        <fgColor rgb="FFE7E6E6"/>
        <bgColor rgb="FFE7E6E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BDD6EE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9CC2E5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theme="0"/>
      </patternFill>
    </fill>
  </fills>
  <borders count="8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26" fillId="0" borderId="33"/>
  </cellStyleXfs>
  <cellXfs count="1210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4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left" vertical="center" wrapText="1"/>
    </xf>
    <xf numFmtId="164" fontId="4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left" vertical="center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 wrapText="1"/>
    </xf>
    <xf numFmtId="164" fontId="4" fillId="0" borderId="12" xfId="0" applyNumberFormat="1" applyFont="1" applyBorder="1" applyAlignment="1">
      <alignment horizontal="center"/>
    </xf>
    <xf numFmtId="0" fontId="4" fillId="0" borderId="12" xfId="0" applyFont="1" applyBorder="1"/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12" xfId="0" applyFont="1" applyBorder="1" applyAlignment="1">
      <alignment horizontal="left"/>
    </xf>
    <xf numFmtId="0" fontId="4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left"/>
    </xf>
    <xf numFmtId="0" fontId="4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left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6" fillId="0" borderId="0" xfId="0" applyFont="1"/>
    <xf numFmtId="0" fontId="4" fillId="0" borderId="3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left" vertical="center"/>
    </xf>
    <xf numFmtId="0" fontId="4" fillId="0" borderId="5" xfId="0" applyFont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8" fillId="3" borderId="12" xfId="0" applyFont="1" applyFill="1" applyBorder="1" applyAlignment="1">
      <alignment wrapText="1"/>
    </xf>
    <xf numFmtId="164" fontId="6" fillId="3" borderId="12" xfId="0" applyNumberFormat="1" applyFont="1" applyFill="1" applyBorder="1" applyAlignment="1">
      <alignment horizontal="center"/>
    </xf>
    <xf numFmtId="0" fontId="4" fillId="3" borderId="12" xfId="0" applyFont="1" applyFill="1" applyBorder="1"/>
    <xf numFmtId="0" fontId="6" fillId="3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wrapText="1"/>
    </xf>
    <xf numFmtId="16" fontId="6" fillId="3" borderId="12" xfId="0" applyNumberFormat="1" applyFont="1" applyFill="1" applyBorder="1" applyAlignment="1">
      <alignment horizontal="center"/>
    </xf>
    <xf numFmtId="0" fontId="4" fillId="0" borderId="0" xfId="0" applyFont="1" applyAlignment="1">
      <alignment wrapText="1"/>
    </xf>
    <xf numFmtId="0" fontId="1" fillId="0" borderId="0" xfId="0" applyFont="1"/>
    <xf numFmtId="0" fontId="4" fillId="0" borderId="9" xfId="0" applyFont="1" applyBorder="1"/>
    <xf numFmtId="0" fontId="4" fillId="0" borderId="5" xfId="0" applyFont="1" applyBorder="1"/>
    <xf numFmtId="0" fontId="5" fillId="0" borderId="0" xfId="0" applyFont="1"/>
    <xf numFmtId="0" fontId="10" fillId="2" borderId="12" xfId="0" applyFont="1" applyFill="1" applyBorder="1" applyAlignment="1">
      <alignment horizontal="center" vertical="center"/>
    </xf>
    <xf numFmtId="0" fontId="3" fillId="0" borderId="12" xfId="0" applyFont="1" applyBorder="1"/>
    <xf numFmtId="165" fontId="3" fillId="0" borderId="12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165" fontId="3" fillId="0" borderId="12" xfId="0" applyNumberFormat="1" applyFont="1" applyBorder="1"/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/>
    </xf>
    <xf numFmtId="164" fontId="4" fillId="0" borderId="12" xfId="0" applyNumberFormat="1" applyFont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12" xfId="0" applyFont="1" applyFill="1" applyBorder="1"/>
    <xf numFmtId="0" fontId="8" fillId="3" borderId="12" xfId="0" applyFont="1" applyFill="1" applyBorder="1"/>
    <xf numFmtId="0" fontId="6" fillId="3" borderId="21" xfId="0" applyFont="1" applyFill="1" applyBorder="1"/>
    <xf numFmtId="0" fontId="6" fillId="3" borderId="12" xfId="0" applyFont="1" applyFill="1" applyBorder="1"/>
    <xf numFmtId="164" fontId="6" fillId="3" borderId="12" xfId="0" applyNumberFormat="1" applyFont="1" applyFill="1" applyBorder="1"/>
    <xf numFmtId="0" fontId="4" fillId="3" borderId="12" xfId="0" applyFont="1" applyFill="1" applyBorder="1" applyAlignment="1">
      <alignment horizontal="left"/>
    </xf>
    <xf numFmtId="164" fontId="4" fillId="3" borderId="12" xfId="0" applyNumberFormat="1" applyFont="1" applyFill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left" wrapText="1"/>
    </xf>
    <xf numFmtId="164" fontId="4" fillId="3" borderId="12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 vertical="center"/>
    </xf>
    <xf numFmtId="0" fontId="4" fillId="2" borderId="21" xfId="0" applyFont="1" applyFill="1" applyBorder="1" applyAlignment="1">
      <alignment vertical="center"/>
    </xf>
    <xf numFmtId="164" fontId="4" fillId="0" borderId="0" xfId="0" applyNumberFormat="1" applyFont="1"/>
    <xf numFmtId="0" fontId="8" fillId="2" borderId="12" xfId="0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8" fillId="2" borderId="12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left" vertical="center" wrapText="1"/>
    </xf>
    <xf numFmtId="164" fontId="10" fillId="2" borderId="12" xfId="0" applyNumberFormat="1" applyFont="1" applyFill="1" applyBorder="1" applyAlignment="1">
      <alignment horizontal="center" vertical="center"/>
    </xf>
    <xf numFmtId="0" fontId="0" fillId="3" borderId="34" xfId="0" applyFill="1" applyBorder="1" applyAlignment="1">
      <alignment vertical="center" wrapText="1"/>
    </xf>
    <xf numFmtId="0" fontId="20" fillId="3" borderId="34" xfId="0" applyFont="1" applyFill="1" applyBorder="1" applyAlignment="1">
      <alignment vertical="center" wrapText="1"/>
    </xf>
    <xf numFmtId="0" fontId="3" fillId="0" borderId="5" xfId="0" applyFont="1" applyBorder="1"/>
    <xf numFmtId="164" fontId="6" fillId="0" borderId="12" xfId="0" applyNumberFormat="1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center"/>
    </xf>
    <xf numFmtId="0" fontId="3" fillId="0" borderId="6" xfId="0" applyFont="1" applyBorder="1"/>
    <xf numFmtId="0" fontId="22" fillId="0" borderId="0" xfId="0" applyFont="1"/>
    <xf numFmtId="0" fontId="22" fillId="0" borderId="6" xfId="0" applyFont="1" applyBorder="1"/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 vertical="center"/>
    </xf>
    <xf numFmtId="164" fontId="4" fillId="0" borderId="2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2" borderId="21" xfId="0" applyFont="1" applyFill="1" applyBorder="1"/>
    <xf numFmtId="0" fontId="3" fillId="2" borderId="21" xfId="0" applyFont="1" applyFill="1" applyBorder="1"/>
    <xf numFmtId="0" fontId="4" fillId="3" borderId="12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17" fillId="0" borderId="0" xfId="0" applyFont="1"/>
    <xf numFmtId="0" fontId="4" fillId="0" borderId="12" xfId="0" applyFont="1" applyBorder="1" applyAlignment="1">
      <alignment vertical="top" wrapText="1"/>
    </xf>
    <xf numFmtId="164" fontId="4" fillId="0" borderId="12" xfId="0" applyNumberFormat="1" applyFont="1" applyBorder="1" applyAlignment="1">
      <alignment vertical="center"/>
    </xf>
    <xf numFmtId="0" fontId="8" fillId="3" borderId="12" xfId="0" applyFont="1" applyFill="1" applyBorder="1" applyAlignment="1">
      <alignment horizontal="center" vertical="center"/>
    </xf>
    <xf numFmtId="164" fontId="4" fillId="3" borderId="12" xfId="0" applyNumberFormat="1" applyFont="1" applyFill="1" applyBorder="1"/>
    <xf numFmtId="0" fontId="4" fillId="3" borderId="16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vertical="center" wrapText="1"/>
    </xf>
    <xf numFmtId="164" fontId="4" fillId="0" borderId="5" xfId="0" applyNumberFormat="1" applyFont="1" applyBorder="1" applyAlignment="1">
      <alignment horizontal="center" vertical="center"/>
    </xf>
    <xf numFmtId="0" fontId="9" fillId="0" borderId="0" xfId="0" applyFont="1"/>
    <xf numFmtId="0" fontId="9" fillId="0" borderId="12" xfId="0" applyFont="1" applyBorder="1" applyAlignment="1">
      <alignment horizontal="center"/>
    </xf>
    <xf numFmtId="0" fontId="9" fillId="0" borderId="12" xfId="0" applyFont="1" applyBorder="1"/>
    <xf numFmtId="0" fontId="3" fillId="3" borderId="12" xfId="0" applyFont="1" applyFill="1" applyBorder="1" applyAlignment="1">
      <alignment horizontal="center"/>
    </xf>
    <xf numFmtId="0" fontId="9" fillId="3" borderId="12" xfId="0" applyFont="1" applyFill="1" applyBorder="1"/>
    <xf numFmtId="164" fontId="3" fillId="3" borderId="12" xfId="0" applyNumberFormat="1" applyFont="1" applyFill="1" applyBorder="1"/>
    <xf numFmtId="0" fontId="3" fillId="3" borderId="12" xfId="0" applyFont="1" applyFill="1" applyBorder="1"/>
    <xf numFmtId="164" fontId="8" fillId="3" borderId="12" xfId="0" applyNumberFormat="1" applyFont="1" applyFill="1" applyBorder="1"/>
    <xf numFmtId="0" fontId="9" fillId="3" borderId="12" xfId="0" applyFont="1" applyFill="1" applyBorder="1" applyAlignment="1">
      <alignment horizontal="center"/>
    </xf>
    <xf numFmtId="164" fontId="9" fillId="3" borderId="12" xfId="0" applyNumberFormat="1" applyFont="1" applyFill="1" applyBorder="1"/>
    <xf numFmtId="0" fontId="3" fillId="0" borderId="9" xfId="0" applyFont="1" applyBorder="1"/>
    <xf numFmtId="0" fontId="9" fillId="0" borderId="9" xfId="0" applyFont="1" applyBorder="1"/>
    <xf numFmtId="0" fontId="9" fillId="0" borderId="5" xfId="0" applyFont="1" applyBorder="1"/>
    <xf numFmtId="164" fontId="3" fillId="0" borderId="9" xfId="0" applyNumberFormat="1" applyFont="1" applyBorder="1"/>
    <xf numFmtId="0" fontId="3" fillId="3" borderId="12" xfId="0" applyFont="1" applyFill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4" fillId="3" borderId="17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left" vertical="center"/>
    </xf>
    <xf numFmtId="164" fontId="4" fillId="3" borderId="12" xfId="0" applyNumberFormat="1" applyFont="1" applyFill="1" applyBorder="1" applyAlignment="1">
      <alignment horizontal="left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164" fontId="4" fillId="4" borderId="12" xfId="0" applyNumberFormat="1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/>
    </xf>
    <xf numFmtId="164" fontId="4" fillId="4" borderId="12" xfId="0" applyNumberFormat="1" applyFont="1" applyFill="1" applyBorder="1" applyAlignment="1">
      <alignment horizontal="left"/>
    </xf>
    <xf numFmtId="164" fontId="4" fillId="4" borderId="12" xfId="0" applyNumberFormat="1" applyFont="1" applyFill="1" applyBorder="1" applyAlignment="1">
      <alignment horizontal="left" vertical="center"/>
    </xf>
    <xf numFmtId="0" fontId="4" fillId="4" borderId="12" xfId="0" applyFont="1" applyFill="1" applyBorder="1"/>
    <xf numFmtId="0" fontId="8" fillId="0" borderId="12" xfId="0" applyFont="1" applyBorder="1" applyAlignment="1">
      <alignment vertical="center"/>
    </xf>
    <xf numFmtId="0" fontId="4" fillId="0" borderId="4" xfId="0" applyFont="1" applyBorder="1" applyAlignment="1">
      <alignment horizontal="center" vertical="top" wrapText="1"/>
    </xf>
    <xf numFmtId="0" fontId="4" fillId="4" borderId="12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top" wrapText="1"/>
    </xf>
    <xf numFmtId="17" fontId="4" fillId="4" borderId="12" xfId="0" applyNumberFormat="1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4" fontId="4" fillId="0" borderId="12" xfId="0" applyNumberFormat="1" applyFont="1" applyBorder="1"/>
    <xf numFmtId="0" fontId="3" fillId="6" borderId="21" xfId="0" applyFont="1" applyFill="1" applyBorder="1"/>
    <xf numFmtId="0" fontId="4" fillId="7" borderId="12" xfId="0" applyFont="1" applyFill="1" applyBorder="1" applyAlignment="1">
      <alignment horizontal="center" vertical="center"/>
    </xf>
    <xf numFmtId="0" fontId="24" fillId="0" borderId="12" xfId="0" applyFont="1" applyBorder="1" applyAlignment="1">
      <alignment vertical="center"/>
    </xf>
    <xf numFmtId="165" fontId="4" fillId="0" borderId="12" xfId="0" applyNumberFormat="1" applyFont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35" xfId="0" applyFont="1" applyFill="1" applyBorder="1" applyAlignment="1">
      <alignment horizontal="center" vertical="center"/>
    </xf>
    <xf numFmtId="0" fontId="4" fillId="4" borderId="3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5" fillId="0" borderId="39" xfId="0" applyFont="1" applyBorder="1" applyAlignment="1">
      <alignment vertical="center"/>
    </xf>
    <xf numFmtId="0" fontId="25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left" vertical="center" wrapText="1"/>
    </xf>
    <xf numFmtId="14" fontId="25" fillId="0" borderId="39" xfId="0" applyNumberFormat="1" applyFont="1" applyBorder="1" applyAlignment="1">
      <alignment horizontal="left" vertical="center"/>
    </xf>
    <xf numFmtId="14" fontId="25" fillId="0" borderId="39" xfId="0" applyNumberFormat="1" applyFont="1" applyBorder="1" applyAlignment="1">
      <alignment horizontal="center" vertical="center" wrapText="1"/>
    </xf>
    <xf numFmtId="0" fontId="25" fillId="0" borderId="42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left" vertical="center"/>
    </xf>
    <xf numFmtId="14" fontId="25" fillId="0" borderId="39" xfId="0" applyNumberFormat="1" applyFont="1" applyBorder="1" applyAlignment="1">
      <alignment horizontal="center" vertical="center"/>
    </xf>
    <xf numFmtId="0" fontId="4" fillId="0" borderId="33" xfId="1" applyFont="1"/>
    <xf numFmtId="0" fontId="0" fillId="0" borderId="33" xfId="1" applyFont="1"/>
    <xf numFmtId="0" fontId="30" fillId="0" borderId="12" xfId="1" applyFont="1" applyBorder="1" applyAlignment="1">
      <alignment vertical="center"/>
    </xf>
    <xf numFmtId="0" fontId="4" fillId="0" borderId="12" xfId="1" applyFont="1" applyBorder="1" applyAlignment="1">
      <alignment horizontal="center" vertical="center"/>
    </xf>
    <xf numFmtId="0" fontId="4" fillId="0" borderId="33" xfId="1" applyFont="1" applyAlignment="1">
      <alignment horizontal="center"/>
    </xf>
    <xf numFmtId="0" fontId="4" fillId="0" borderId="12" xfId="1" applyFont="1" applyBorder="1" applyAlignment="1">
      <alignment horizontal="center" vertical="center" wrapText="1"/>
    </xf>
    <xf numFmtId="164" fontId="4" fillId="0" borderId="12" xfId="1" applyNumberFormat="1" applyFont="1" applyBorder="1" applyAlignment="1">
      <alignment horizontal="left"/>
    </xf>
    <xf numFmtId="164" fontId="4" fillId="0" borderId="12" xfId="1" applyNumberFormat="1" applyFont="1" applyBorder="1" applyAlignment="1">
      <alignment horizontal="left" vertical="center"/>
    </xf>
    <xf numFmtId="0" fontId="4" fillId="0" borderId="12" xfId="1" applyFont="1" applyBorder="1" applyAlignment="1">
      <alignment horizontal="center"/>
    </xf>
    <xf numFmtId="0" fontId="4" fillId="0" borderId="12" xfId="1" applyFont="1" applyBorder="1"/>
    <xf numFmtId="164" fontId="29" fillId="0" borderId="12" xfId="1" applyNumberFormat="1" applyFont="1" applyBorder="1" applyAlignment="1">
      <alignment horizontal="left"/>
    </xf>
    <xf numFmtId="0" fontId="2" fillId="0" borderId="33" xfId="0" applyFont="1" applyBorder="1"/>
    <xf numFmtId="0" fontId="10" fillId="0" borderId="39" xfId="0" applyFont="1" applyBorder="1" applyAlignment="1">
      <alignment horizontal="center"/>
    </xf>
    <xf numFmtId="0" fontId="10" fillId="0" borderId="39" xfId="0" applyFont="1" applyBorder="1"/>
    <xf numFmtId="0" fontId="13" fillId="0" borderId="39" xfId="0" applyFont="1" applyBorder="1" applyAlignment="1">
      <alignment horizontal="left"/>
    </xf>
    <xf numFmtId="0" fontId="10" fillId="0" borderId="39" xfId="0" applyFont="1" applyBorder="1" applyAlignment="1">
      <alignment horizontal="center" vertical="justify"/>
    </xf>
    <xf numFmtId="0" fontId="10" fillId="0" borderId="39" xfId="0" applyFont="1" applyBorder="1" applyAlignment="1">
      <alignment horizontal="left" vertical="justify"/>
    </xf>
    <xf numFmtId="0" fontId="10" fillId="0" borderId="39" xfId="0" applyFont="1" applyBorder="1" applyAlignment="1">
      <alignment wrapText="1"/>
    </xf>
    <xf numFmtId="0" fontId="10" fillId="0" borderId="0" xfId="0" applyFont="1"/>
    <xf numFmtId="0" fontId="32" fillId="0" borderId="0" xfId="0" applyFont="1"/>
    <xf numFmtId="14" fontId="10" fillId="0" borderId="39" xfId="0" applyNumberFormat="1" applyFont="1" applyBorder="1" applyAlignment="1">
      <alignment horizontal="center"/>
    </xf>
    <xf numFmtId="0" fontId="13" fillId="0" borderId="39" xfId="0" applyFont="1" applyBorder="1" applyAlignment="1">
      <alignment wrapText="1"/>
    </xf>
    <xf numFmtId="0" fontId="10" fillId="0" borderId="53" xfId="0" applyFont="1" applyBorder="1" applyAlignment="1">
      <alignment horizontal="center" vertical="justify"/>
    </xf>
    <xf numFmtId="0" fontId="10" fillId="0" borderId="53" xfId="0" applyFont="1" applyBorder="1" applyAlignment="1">
      <alignment horizontal="left" vertical="justify"/>
    </xf>
    <xf numFmtId="0" fontId="10" fillId="0" borderId="53" xfId="0" applyFont="1" applyBorder="1" applyAlignment="1">
      <alignment wrapText="1"/>
    </xf>
    <xf numFmtId="14" fontId="10" fillId="0" borderId="53" xfId="0" applyNumberFormat="1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50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/>
    </xf>
    <xf numFmtId="0" fontId="36" fillId="0" borderId="50" xfId="0" applyFont="1" applyBorder="1" applyAlignment="1">
      <alignment horizontal="center" vertical="center"/>
    </xf>
    <xf numFmtId="0" fontId="36" fillId="0" borderId="51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 wrapText="1"/>
    </xf>
    <xf numFmtId="0" fontId="10" fillId="0" borderId="51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justify"/>
    </xf>
    <xf numFmtId="0" fontId="12" fillId="0" borderId="39" xfId="0" applyFont="1" applyBorder="1" applyAlignment="1">
      <alignment horizontal="center"/>
    </xf>
    <xf numFmtId="0" fontId="11" fillId="0" borderId="39" xfId="0" applyFont="1" applyBorder="1" applyAlignment="1">
      <alignment horizontal="left"/>
    </xf>
    <xf numFmtId="0" fontId="10" fillId="0" borderId="39" xfId="0" applyFont="1" applyBorder="1" applyAlignment="1">
      <alignment horizontal="center" vertical="center"/>
    </xf>
    <xf numFmtId="0" fontId="13" fillId="8" borderId="39" xfId="0" applyFont="1" applyFill="1" applyBorder="1" applyAlignment="1">
      <alignment horizontal="center" vertical="center"/>
    </xf>
    <xf numFmtId="0" fontId="10" fillId="0" borderId="33" xfId="0" applyFont="1" applyBorder="1"/>
    <xf numFmtId="0" fontId="10" fillId="0" borderId="33" xfId="0" applyFont="1" applyBorder="1" applyAlignment="1">
      <alignment horizontal="center"/>
    </xf>
    <xf numFmtId="0" fontId="4" fillId="9" borderId="12" xfId="0" applyFont="1" applyFill="1" applyBorder="1" applyAlignment="1">
      <alignment horizontal="center" vertical="center"/>
    </xf>
    <xf numFmtId="0" fontId="4" fillId="9" borderId="17" xfId="0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left" vertical="center"/>
    </xf>
    <xf numFmtId="0" fontId="4" fillId="9" borderId="12" xfId="0" applyFont="1" applyFill="1" applyBorder="1" applyAlignment="1">
      <alignment horizontal="center"/>
    </xf>
    <xf numFmtId="0" fontId="4" fillId="9" borderId="17" xfId="0" applyFont="1" applyFill="1" applyBorder="1" applyAlignment="1">
      <alignment horizontal="center" vertical="center"/>
    </xf>
    <xf numFmtId="0" fontId="6" fillId="9" borderId="12" xfId="0" applyFont="1" applyFill="1" applyBorder="1" applyAlignment="1">
      <alignment horizontal="center" vertical="center"/>
    </xf>
    <xf numFmtId="17" fontId="6" fillId="9" borderId="12" xfId="0" applyNumberFormat="1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 vertical="center" wrapText="1"/>
    </xf>
    <xf numFmtId="0" fontId="10" fillId="11" borderId="12" xfId="0" applyFont="1" applyFill="1" applyBorder="1" applyAlignment="1">
      <alignment horizontal="center"/>
    </xf>
    <xf numFmtId="0" fontId="13" fillId="11" borderId="12" xfId="0" applyFont="1" applyFill="1" applyBorder="1"/>
    <xf numFmtId="164" fontId="10" fillId="11" borderId="12" xfId="0" applyNumberFormat="1" applyFont="1" applyFill="1" applyBorder="1" applyAlignment="1">
      <alignment horizontal="center"/>
    </xf>
    <xf numFmtId="0" fontId="12" fillId="11" borderId="12" xfId="0" applyFont="1" applyFill="1" applyBorder="1" applyAlignment="1">
      <alignment horizontal="center"/>
    </xf>
    <xf numFmtId="164" fontId="12" fillId="11" borderId="12" xfId="0" applyNumberFormat="1" applyFont="1" applyFill="1" applyBorder="1" applyAlignment="1">
      <alignment horizontal="center"/>
    </xf>
    <xf numFmtId="0" fontId="10" fillId="11" borderId="12" xfId="0" applyFont="1" applyFill="1" applyBorder="1" applyAlignment="1">
      <alignment horizontal="left"/>
    </xf>
    <xf numFmtId="0" fontId="10" fillId="11" borderId="12" xfId="0" applyFont="1" applyFill="1" applyBorder="1"/>
    <xf numFmtId="0" fontId="12" fillId="11" borderId="12" xfId="0" applyFont="1" applyFill="1" applyBorder="1"/>
    <xf numFmtId="164" fontId="12" fillId="11" borderId="12" xfId="0" applyNumberFormat="1" applyFont="1" applyFill="1" applyBorder="1"/>
    <xf numFmtId="0" fontId="10" fillId="11" borderId="12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vertical="top" wrapText="1"/>
    </xf>
    <xf numFmtId="164" fontId="4" fillId="9" borderId="12" xfId="0" applyNumberFormat="1" applyFont="1" applyFill="1" applyBorder="1" applyAlignment="1">
      <alignment horizontal="center" vertical="center"/>
    </xf>
    <xf numFmtId="164" fontId="4" fillId="9" borderId="12" xfId="0" applyNumberFormat="1" applyFont="1" applyFill="1" applyBorder="1" applyAlignment="1">
      <alignment vertical="center"/>
    </xf>
    <xf numFmtId="0" fontId="4" fillId="9" borderId="12" xfId="0" applyFont="1" applyFill="1" applyBorder="1" applyAlignment="1">
      <alignment horizontal="left" vertical="center" wrapText="1"/>
    </xf>
    <xf numFmtId="0" fontId="4" fillId="9" borderId="12" xfId="0" applyFont="1" applyFill="1" applyBorder="1" applyAlignment="1">
      <alignment vertical="center"/>
    </xf>
    <xf numFmtId="164" fontId="4" fillId="9" borderId="12" xfId="0" applyNumberFormat="1" applyFont="1" applyFill="1" applyBorder="1" applyAlignment="1">
      <alignment horizontal="left" vertical="center"/>
    </xf>
    <xf numFmtId="0" fontId="4" fillId="9" borderId="12" xfId="0" applyFont="1" applyFill="1" applyBorder="1" applyAlignment="1">
      <alignment vertical="center" wrapText="1"/>
    </xf>
    <xf numFmtId="0" fontId="4" fillId="9" borderId="21" xfId="0" applyFont="1" applyFill="1" applyBorder="1" applyAlignment="1">
      <alignment vertical="center"/>
    </xf>
    <xf numFmtId="0" fontId="4" fillId="9" borderId="17" xfId="0" applyFont="1" applyFill="1" applyBorder="1" applyAlignment="1">
      <alignment horizontal="left" vertical="center" wrapText="1"/>
    </xf>
    <xf numFmtId="0" fontId="4" fillId="12" borderId="12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left" vertical="center" wrapText="1"/>
    </xf>
    <xf numFmtId="164" fontId="4" fillId="12" borderId="12" xfId="0" applyNumberFormat="1" applyFont="1" applyFill="1" applyBorder="1" applyAlignment="1">
      <alignment horizontal="center" vertical="center"/>
    </xf>
    <xf numFmtId="0" fontId="10" fillId="10" borderId="39" xfId="0" applyFont="1" applyFill="1" applyBorder="1" applyAlignment="1">
      <alignment horizontal="center" vertical="justify"/>
    </xf>
    <xf numFmtId="0" fontId="10" fillId="10" borderId="39" xfId="0" applyFont="1" applyFill="1" applyBorder="1" applyAlignment="1">
      <alignment horizontal="left" vertical="justify"/>
    </xf>
    <xf numFmtId="0" fontId="10" fillId="10" borderId="39" xfId="0" applyFont="1" applyFill="1" applyBorder="1" applyAlignment="1">
      <alignment wrapText="1"/>
    </xf>
    <xf numFmtId="14" fontId="10" fillId="10" borderId="39" xfId="0" applyNumberFormat="1" applyFont="1" applyFill="1" applyBorder="1" applyAlignment="1">
      <alignment horizontal="center"/>
    </xf>
    <xf numFmtId="0" fontId="10" fillId="10" borderId="39" xfId="0" applyFont="1" applyFill="1" applyBorder="1" applyAlignment="1">
      <alignment horizontal="center"/>
    </xf>
    <xf numFmtId="0" fontId="6" fillId="0" borderId="39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165" fontId="4" fillId="0" borderId="39" xfId="0" applyNumberFormat="1" applyFont="1" applyBorder="1" applyAlignment="1">
      <alignment horizontal="center"/>
    </xf>
    <xf numFmtId="0" fontId="4" fillId="0" borderId="39" xfId="0" applyFont="1" applyBorder="1"/>
    <xf numFmtId="0" fontId="6" fillId="0" borderId="39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3" xfId="0" applyFont="1" applyBorder="1" applyAlignment="1">
      <alignment horizontal="left" vertical="center"/>
    </xf>
    <xf numFmtId="164" fontId="4" fillId="0" borderId="33" xfId="0" applyNumberFormat="1" applyFont="1" applyBorder="1" applyAlignment="1">
      <alignment horizontal="center" vertical="center"/>
    </xf>
    <xf numFmtId="0" fontId="10" fillId="0" borderId="49" xfId="0" applyFont="1" applyBorder="1" applyAlignment="1">
      <alignment horizontal="center"/>
    </xf>
    <xf numFmtId="0" fontId="10" fillId="0" borderId="50" xfId="0" applyFont="1" applyBorder="1" applyAlignment="1">
      <alignment horizontal="center"/>
    </xf>
    <xf numFmtId="0" fontId="12" fillId="10" borderId="39" xfId="0" applyFont="1" applyFill="1" applyBorder="1"/>
    <xf numFmtId="0" fontId="12" fillId="10" borderId="39" xfId="0" applyFont="1" applyFill="1" applyBorder="1" applyAlignment="1">
      <alignment horizontal="left" vertical="justify"/>
    </xf>
    <xf numFmtId="0" fontId="12" fillId="10" borderId="39" xfId="0" applyFont="1" applyFill="1" applyBorder="1" applyAlignment="1">
      <alignment wrapText="1"/>
    </xf>
    <xf numFmtId="14" fontId="12" fillId="10" borderId="39" xfId="0" applyNumberFormat="1" applyFont="1" applyFill="1" applyBorder="1" applyAlignment="1">
      <alignment horizontal="center"/>
    </xf>
    <xf numFmtId="0" fontId="12" fillId="10" borderId="39" xfId="0" applyFont="1" applyFill="1" applyBorder="1" applyAlignment="1">
      <alignment horizontal="center"/>
    </xf>
    <xf numFmtId="17" fontId="12" fillId="10" borderId="39" xfId="0" applyNumberFormat="1" applyFont="1" applyFill="1" applyBorder="1" applyAlignment="1">
      <alignment horizontal="center"/>
    </xf>
    <xf numFmtId="0" fontId="12" fillId="10" borderId="39" xfId="0" applyFont="1" applyFill="1" applyBorder="1" applyAlignment="1">
      <alignment vertical="center" wrapText="1"/>
    </xf>
    <xf numFmtId="0" fontId="2" fillId="0" borderId="30" xfId="0" applyFont="1" applyBorder="1"/>
    <xf numFmtId="0" fontId="2" fillId="0" borderId="20" xfId="0" applyFont="1" applyBorder="1"/>
    <xf numFmtId="0" fontId="4" fillId="0" borderId="12" xfId="0" applyFont="1" applyBorder="1" applyAlignment="1">
      <alignment wrapText="1"/>
    </xf>
    <xf numFmtId="0" fontId="8" fillId="2" borderId="18" xfId="0" applyFont="1" applyFill="1" applyBorder="1" applyAlignment="1">
      <alignment horizontal="left" vertical="center"/>
    </xf>
    <xf numFmtId="0" fontId="4" fillId="0" borderId="18" xfId="0" applyFont="1" applyBorder="1" applyAlignment="1">
      <alignment horizontal="center"/>
    </xf>
    <xf numFmtId="0" fontId="8" fillId="2" borderId="30" xfId="0" applyFont="1" applyFill="1" applyBorder="1" applyAlignment="1">
      <alignment horizontal="left" vertical="center"/>
    </xf>
    <xf numFmtId="164" fontId="4" fillId="0" borderId="30" xfId="0" applyNumberFormat="1" applyFont="1" applyBorder="1" applyAlignment="1">
      <alignment horizontal="center"/>
    </xf>
    <xf numFmtId="0" fontId="1" fillId="0" borderId="39" xfId="0" applyFont="1" applyBorder="1" applyAlignment="1">
      <alignment vertical="center"/>
    </xf>
    <xf numFmtId="0" fontId="1" fillId="0" borderId="39" xfId="0" applyFont="1" applyBorder="1" applyAlignment="1">
      <alignment horizontal="center" vertical="center"/>
    </xf>
    <xf numFmtId="0" fontId="4" fillId="0" borderId="33" xfId="0" applyFont="1" applyBorder="1" applyAlignment="1">
      <alignment vertical="center" wrapText="1"/>
    </xf>
    <xf numFmtId="0" fontId="4" fillId="0" borderId="33" xfId="0" applyFont="1" applyBorder="1" applyAlignment="1">
      <alignment horizontal="center" vertical="center" wrapText="1"/>
    </xf>
    <xf numFmtId="0" fontId="2" fillId="0" borderId="29" xfId="0" applyFont="1" applyBorder="1"/>
    <xf numFmtId="0" fontId="4" fillId="0" borderId="37" xfId="0" applyFont="1" applyBorder="1" applyAlignment="1">
      <alignment vertical="center"/>
    </xf>
    <xf numFmtId="0" fontId="4" fillId="0" borderId="39" xfId="0" applyFont="1" applyBorder="1" applyAlignment="1">
      <alignment horizontal="center" vertical="center"/>
    </xf>
    <xf numFmtId="0" fontId="6" fillId="0" borderId="33" xfId="0" applyFont="1" applyBorder="1" applyAlignment="1">
      <alignment vertical="center" wrapText="1"/>
    </xf>
    <xf numFmtId="0" fontId="3" fillId="0" borderId="33" xfId="0" applyFont="1" applyBorder="1" applyAlignment="1">
      <alignment vertical="center" wrapText="1"/>
    </xf>
    <xf numFmtId="0" fontId="4" fillId="0" borderId="33" xfId="0" applyFont="1" applyBorder="1" applyAlignment="1">
      <alignment vertical="center"/>
    </xf>
    <xf numFmtId="0" fontId="10" fillId="0" borderId="12" xfId="0" applyFont="1" applyBorder="1" applyAlignment="1">
      <alignment horizontal="center"/>
    </xf>
    <xf numFmtId="0" fontId="13" fillId="0" borderId="12" xfId="0" applyFont="1" applyBorder="1"/>
    <xf numFmtId="0" fontId="10" fillId="0" borderId="12" xfId="0" applyFont="1" applyBorder="1"/>
    <xf numFmtId="0" fontId="19" fillId="0" borderId="12" xfId="0" applyFont="1" applyBorder="1" applyAlignment="1">
      <alignment horizontal="center"/>
    </xf>
    <xf numFmtId="0" fontId="8" fillId="9" borderId="12" xfId="0" applyFont="1" applyFill="1" applyBorder="1"/>
    <xf numFmtId="164" fontId="4" fillId="9" borderId="12" xfId="0" applyNumberFormat="1" applyFont="1" applyFill="1" applyBorder="1" applyAlignment="1">
      <alignment horizontal="center"/>
    </xf>
    <xf numFmtId="0" fontId="4" fillId="9" borderId="12" xfId="0" applyFont="1" applyFill="1" applyBorder="1"/>
    <xf numFmtId="0" fontId="6" fillId="9" borderId="12" xfId="0" applyFont="1" applyFill="1" applyBorder="1" applyAlignment="1">
      <alignment horizontal="left"/>
    </xf>
    <xf numFmtId="0" fontId="6" fillId="9" borderId="12" xfId="0" applyFont="1" applyFill="1" applyBorder="1" applyAlignment="1">
      <alignment horizontal="center"/>
    </xf>
    <xf numFmtId="164" fontId="6" fillId="9" borderId="12" xfId="0" applyNumberFormat="1" applyFont="1" applyFill="1" applyBorder="1" applyAlignment="1">
      <alignment horizontal="center"/>
    </xf>
    <xf numFmtId="0" fontId="12" fillId="11" borderId="0" xfId="0" applyFont="1" applyFill="1"/>
    <xf numFmtId="0" fontId="4" fillId="10" borderId="12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center"/>
    </xf>
    <xf numFmtId="0" fontId="4" fillId="10" borderId="12" xfId="0" applyFont="1" applyFill="1" applyBorder="1" applyAlignment="1">
      <alignment horizontal="center" vertical="center" wrapText="1"/>
    </xf>
    <xf numFmtId="164" fontId="4" fillId="3" borderId="12" xfId="0" applyNumberFormat="1" applyFont="1" applyFill="1" applyBorder="1" applyAlignment="1">
      <alignment horizontal="left"/>
    </xf>
    <xf numFmtId="0" fontId="6" fillId="10" borderId="14" xfId="0" applyFont="1" applyFill="1" applyBorder="1" applyAlignment="1">
      <alignment horizontal="center" vertical="center" wrapText="1"/>
    </xf>
    <xf numFmtId="165" fontId="4" fillId="10" borderId="12" xfId="0" applyNumberFormat="1" applyFont="1" applyFill="1" applyBorder="1" applyAlignment="1">
      <alignment horizontal="center"/>
    </xf>
    <xf numFmtId="0" fontId="4" fillId="10" borderId="12" xfId="0" applyFont="1" applyFill="1" applyBorder="1"/>
    <xf numFmtId="0" fontId="6" fillId="10" borderId="14" xfId="0" applyFont="1" applyFill="1" applyBorder="1" applyAlignment="1">
      <alignment horizontal="center" vertical="center"/>
    </xf>
    <xf numFmtId="0" fontId="6" fillId="10" borderId="15" xfId="0" applyFont="1" applyFill="1" applyBorder="1" applyAlignment="1">
      <alignment horizontal="center" vertical="center" wrapText="1"/>
    </xf>
    <xf numFmtId="0" fontId="4" fillId="10" borderId="13" xfId="0" applyFont="1" applyFill="1" applyBorder="1" applyAlignment="1">
      <alignment horizontal="center"/>
    </xf>
    <xf numFmtId="165" fontId="4" fillId="10" borderId="13" xfId="0" applyNumberFormat="1" applyFont="1" applyFill="1" applyBorder="1" applyAlignment="1">
      <alignment horizontal="center"/>
    </xf>
    <xf numFmtId="0" fontId="4" fillId="10" borderId="13" xfId="0" applyFont="1" applyFill="1" applyBorder="1"/>
    <xf numFmtId="0" fontId="6" fillId="10" borderId="15" xfId="0" applyFont="1" applyFill="1" applyBorder="1" applyAlignment="1">
      <alignment horizontal="center" vertical="center"/>
    </xf>
    <xf numFmtId="0" fontId="10" fillId="11" borderId="12" xfId="0" applyFont="1" applyFill="1" applyBorder="1" applyAlignment="1">
      <alignment horizontal="center" vertical="center" wrapText="1"/>
    </xf>
    <xf numFmtId="164" fontId="10" fillId="11" borderId="12" xfId="0" applyNumberFormat="1" applyFont="1" applyFill="1" applyBorder="1" applyAlignment="1">
      <alignment horizontal="center" vertical="center"/>
    </xf>
    <xf numFmtId="0" fontId="10" fillId="11" borderId="4" xfId="0" applyFont="1" applyFill="1" applyBorder="1" applyAlignment="1">
      <alignment horizontal="center" vertical="center"/>
    </xf>
    <xf numFmtId="0" fontId="10" fillId="11" borderId="5" xfId="0" applyFont="1" applyFill="1" applyBorder="1" applyAlignment="1">
      <alignment horizontal="center" vertical="center"/>
    </xf>
    <xf numFmtId="0" fontId="10" fillId="11" borderId="11" xfId="0" applyFont="1" applyFill="1" applyBorder="1" applyAlignment="1">
      <alignment horizontal="center" vertical="center"/>
    </xf>
    <xf numFmtId="0" fontId="10" fillId="11" borderId="0" xfId="0" applyFont="1" applyFill="1" applyAlignment="1">
      <alignment horizontal="center" vertical="center" wrapText="1"/>
    </xf>
    <xf numFmtId="0" fontId="13" fillId="11" borderId="12" xfId="0" applyFont="1" applyFill="1" applyBorder="1" applyAlignment="1">
      <alignment horizontal="center" vertical="center"/>
    </xf>
    <xf numFmtId="164" fontId="10" fillId="11" borderId="12" xfId="0" applyNumberFormat="1" applyFont="1" applyFill="1" applyBorder="1"/>
    <xf numFmtId="0" fontId="4" fillId="0" borderId="12" xfId="0" applyFont="1" applyBorder="1" applyAlignment="1">
      <alignment horizontal="left" wrapText="1"/>
    </xf>
    <xf numFmtId="0" fontId="8" fillId="0" borderId="12" xfId="0" applyFont="1" applyBorder="1"/>
    <xf numFmtId="1" fontId="10" fillId="0" borderId="39" xfId="0" applyNumberFormat="1" applyFont="1" applyBorder="1" applyAlignment="1">
      <alignment horizontal="center"/>
    </xf>
    <xf numFmtId="14" fontId="12" fillId="0" borderId="39" xfId="0" applyNumberFormat="1" applyFont="1" applyBorder="1" applyAlignment="1">
      <alignment horizontal="center"/>
    </xf>
    <xf numFmtId="0" fontId="13" fillId="0" borderId="39" xfId="0" applyFont="1" applyBorder="1"/>
    <xf numFmtId="0" fontId="10" fillId="0" borderId="39" xfId="0" applyFont="1" applyBorder="1" applyAlignment="1">
      <alignment horizontal="left"/>
    </xf>
    <xf numFmtId="0" fontId="12" fillId="0" borderId="39" xfId="0" applyFont="1" applyBorder="1" applyAlignment="1">
      <alignment wrapText="1"/>
    </xf>
    <xf numFmtId="0" fontId="12" fillId="0" borderId="39" xfId="0" applyFont="1" applyBorder="1" applyAlignment="1">
      <alignment vertical="center" wrapText="1"/>
    </xf>
    <xf numFmtId="17" fontId="12" fillId="0" borderId="39" xfId="0" applyNumberFormat="1" applyFont="1" applyBorder="1" applyAlignment="1">
      <alignment horizontal="center"/>
    </xf>
    <xf numFmtId="0" fontId="12" fillId="0" borderId="39" xfId="0" applyFont="1" applyBorder="1" applyAlignment="1">
      <alignment horizontal="left" vertical="center" wrapText="1"/>
    </xf>
    <xf numFmtId="17" fontId="12" fillId="0" borderId="39" xfId="0" applyNumberFormat="1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2" fillId="0" borderId="39" xfId="0" applyFont="1" applyBorder="1" applyAlignment="1">
      <alignment horizontal="left" vertical="justify"/>
    </xf>
    <xf numFmtId="49" fontId="13" fillId="0" borderId="39" xfId="0" applyNumberFormat="1" applyFont="1" applyBorder="1" applyAlignment="1">
      <alignment horizontal="left"/>
    </xf>
    <xf numFmtId="0" fontId="0" fillId="0" borderId="33" xfId="0" applyBorder="1" applyAlignment="1">
      <alignment wrapText="1"/>
    </xf>
    <xf numFmtId="0" fontId="2" fillId="0" borderId="33" xfId="0" applyFont="1" applyBorder="1" applyAlignment="1">
      <alignment horizontal="center" vertical="center" wrapText="1"/>
    </xf>
    <xf numFmtId="17" fontId="10" fillId="0" borderId="39" xfId="0" applyNumberFormat="1" applyFont="1" applyBorder="1" applyAlignment="1">
      <alignment horizontal="center"/>
    </xf>
    <xf numFmtId="0" fontId="10" fillId="0" borderId="33" xfId="0" applyFont="1" applyBorder="1" applyAlignment="1">
      <alignment horizontal="left"/>
    </xf>
    <xf numFmtId="14" fontId="10" fillId="0" borderId="33" xfId="0" applyNumberFormat="1" applyFont="1" applyBorder="1" applyAlignment="1">
      <alignment horizontal="center"/>
    </xf>
    <xf numFmtId="1" fontId="4" fillId="0" borderId="12" xfId="0" applyNumberFormat="1" applyFont="1" applyBorder="1" applyAlignment="1">
      <alignment horizontal="center"/>
    </xf>
    <xf numFmtId="0" fontId="4" fillId="0" borderId="12" xfId="0" applyFont="1" applyBorder="1" applyAlignment="1">
      <alignment vertical="center" wrapText="1"/>
    </xf>
    <xf numFmtId="0" fontId="8" fillId="0" borderId="13" xfId="0" applyFont="1" applyBorder="1"/>
    <xf numFmtId="1" fontId="4" fillId="0" borderId="13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0" fillId="0" borderId="39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/>
    </xf>
    <xf numFmtId="14" fontId="12" fillId="0" borderId="39" xfId="0" applyNumberFormat="1" applyFont="1" applyBorder="1" applyAlignment="1">
      <alignment horizontal="center" vertical="center"/>
    </xf>
    <xf numFmtId="49" fontId="10" fillId="0" borderId="39" xfId="0" applyNumberFormat="1" applyFont="1" applyBorder="1" applyAlignment="1">
      <alignment horizontal="center" vertical="center"/>
    </xf>
    <xf numFmtId="0" fontId="10" fillId="0" borderId="39" xfId="0" applyFont="1" applyBorder="1" applyAlignment="1">
      <alignment horizontal="left" vertical="center" wrapText="1"/>
    </xf>
    <xf numFmtId="164" fontId="4" fillId="0" borderId="11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/>
    </xf>
    <xf numFmtId="0" fontId="4" fillId="0" borderId="37" xfId="0" applyFont="1" applyBorder="1" applyAlignment="1">
      <alignment horizontal="center" vertical="center"/>
    </xf>
    <xf numFmtId="0" fontId="4" fillId="0" borderId="42" xfId="0" applyFont="1" applyBorder="1" applyAlignment="1">
      <alignment horizontal="left" vertical="center" wrapText="1"/>
    </xf>
    <xf numFmtId="0" fontId="4" fillId="0" borderId="39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2" xfId="0" applyFont="1" applyBorder="1"/>
    <xf numFmtId="165" fontId="10" fillId="0" borderId="12" xfId="0" applyNumberFormat="1" applyFont="1" applyBorder="1" applyAlignment="1">
      <alignment horizontal="center"/>
    </xf>
    <xf numFmtId="165" fontId="10" fillId="0" borderId="12" xfId="0" applyNumberFormat="1" applyFont="1" applyBorder="1"/>
    <xf numFmtId="0" fontId="16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165" fontId="16" fillId="0" borderId="12" xfId="0" applyNumberFormat="1" applyFont="1" applyBorder="1" applyAlignment="1">
      <alignment horizontal="center"/>
    </xf>
    <xf numFmtId="0" fontId="16" fillId="0" borderId="0" xfId="0" applyFont="1"/>
    <xf numFmtId="0" fontId="10" fillId="0" borderId="12" xfId="0" applyFont="1" applyBorder="1" applyAlignment="1">
      <alignment horizontal="left"/>
    </xf>
    <xf numFmtId="0" fontId="3" fillId="0" borderId="14" xfId="0" applyFont="1" applyBorder="1" applyAlignment="1">
      <alignment horizontal="center" vertical="center"/>
    </xf>
    <xf numFmtId="165" fontId="16" fillId="0" borderId="12" xfId="0" applyNumberFormat="1" applyFont="1" applyBorder="1"/>
    <xf numFmtId="0" fontId="18" fillId="0" borderId="12" xfId="0" applyFont="1" applyBorder="1" applyAlignment="1">
      <alignment horizontal="center"/>
    </xf>
    <xf numFmtId="0" fontId="18" fillId="0" borderId="12" xfId="0" applyFont="1" applyBorder="1"/>
    <xf numFmtId="0" fontId="16" fillId="0" borderId="0" xfId="0" applyFont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11" fillId="0" borderId="12" xfId="0" applyFont="1" applyBorder="1"/>
    <xf numFmtId="164" fontId="10" fillId="0" borderId="12" xfId="0" applyNumberFormat="1" applyFont="1" applyBorder="1" applyAlignment="1">
      <alignment horizontal="center"/>
    </xf>
    <xf numFmtId="0" fontId="12" fillId="0" borderId="12" xfId="0" applyFont="1" applyBorder="1" applyAlignment="1">
      <alignment horizontal="left"/>
    </xf>
    <xf numFmtId="0" fontId="12" fillId="0" borderId="12" xfId="0" applyFont="1" applyBorder="1"/>
    <xf numFmtId="164" fontId="12" fillId="0" borderId="12" xfId="0" applyNumberFormat="1" applyFont="1" applyBorder="1" applyAlignment="1">
      <alignment horizontal="center"/>
    </xf>
    <xf numFmtId="0" fontId="13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 wrapText="1"/>
    </xf>
    <xf numFmtId="164" fontId="10" fillId="0" borderId="12" xfId="0" applyNumberFormat="1" applyFont="1" applyBorder="1"/>
    <xf numFmtId="0" fontId="10" fillId="0" borderId="1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64" fontId="10" fillId="0" borderId="12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9" fillId="0" borderId="12" xfId="0" applyFont="1" applyBorder="1"/>
    <xf numFmtId="0" fontId="10" fillId="0" borderId="4" xfId="0" applyFont="1" applyBorder="1"/>
    <xf numFmtId="0" fontId="10" fillId="0" borderId="5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0" fillId="0" borderId="12" xfId="0" applyFont="1" applyBorder="1" applyAlignment="1">
      <alignment horizontal="left" vertical="center"/>
    </xf>
    <xf numFmtId="0" fontId="2" fillId="0" borderId="12" xfId="0" applyFont="1" applyBorder="1"/>
    <xf numFmtId="0" fontId="16" fillId="0" borderId="14" xfId="0" applyFont="1" applyBorder="1" applyAlignment="1">
      <alignment horizontal="left" vertical="center"/>
    </xf>
    <xf numFmtId="0" fontId="16" fillId="0" borderId="4" xfId="0" applyFont="1" applyBorder="1"/>
    <xf numFmtId="0" fontId="21" fillId="0" borderId="12" xfId="0" applyFont="1" applyBorder="1"/>
    <xf numFmtId="0" fontId="10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wrapText="1"/>
    </xf>
    <xf numFmtId="0" fontId="10" fillId="0" borderId="12" xfId="0" applyFont="1" applyBorder="1" applyAlignment="1">
      <alignment horizontal="left" wrapText="1"/>
    </xf>
    <xf numFmtId="0" fontId="4" fillId="0" borderId="21" xfId="0" applyFont="1" applyBorder="1"/>
    <xf numFmtId="0" fontId="4" fillId="0" borderId="12" xfId="0" applyFont="1" applyBorder="1" applyAlignment="1">
      <alignment horizontal="left" vertical="top" wrapText="1"/>
    </xf>
    <xf numFmtId="0" fontId="10" fillId="0" borderId="12" xfId="0" applyFont="1" applyBorder="1" applyAlignment="1">
      <alignment vertical="center"/>
    </xf>
    <xf numFmtId="0" fontId="4" fillId="0" borderId="14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29" fillId="0" borderId="12" xfId="1" applyFont="1" applyBorder="1" applyAlignment="1">
      <alignment horizontal="center" vertical="center" wrapText="1"/>
    </xf>
    <xf numFmtId="0" fontId="25" fillId="0" borderId="39" xfId="0" applyFont="1" applyBorder="1" applyAlignment="1">
      <alignment vertical="center" wrapText="1"/>
    </xf>
    <xf numFmtId="0" fontId="25" fillId="0" borderId="39" xfId="0" applyFont="1" applyBorder="1" applyAlignment="1">
      <alignment horizontal="left" vertical="top" wrapText="1"/>
    </xf>
    <xf numFmtId="164" fontId="10" fillId="0" borderId="12" xfId="0" applyNumberFormat="1" applyFont="1" applyBorder="1" applyAlignment="1">
      <alignment horizontal="left" vertical="center"/>
    </xf>
    <xf numFmtId="164" fontId="10" fillId="0" borderId="12" xfId="0" applyNumberFormat="1" applyFont="1" applyBorder="1" applyAlignment="1">
      <alignment horizontal="center" vertical="center" wrapText="1"/>
    </xf>
    <xf numFmtId="164" fontId="10" fillId="0" borderId="14" xfId="0" applyNumberFormat="1" applyFont="1" applyBorder="1" applyAlignment="1">
      <alignment horizontal="left" vertical="center" wrapText="1"/>
    </xf>
    <xf numFmtId="0" fontId="10" fillId="0" borderId="16" xfId="0" applyFont="1" applyBorder="1" applyAlignment="1">
      <alignment vertical="center"/>
    </xf>
    <xf numFmtId="0" fontId="16" fillId="0" borderId="5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64" fontId="4" fillId="10" borderId="12" xfId="0" applyNumberFormat="1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top" wrapText="1"/>
    </xf>
    <xf numFmtId="0" fontId="3" fillId="0" borderId="39" xfId="0" applyFont="1" applyBorder="1" applyAlignment="1">
      <alignment wrapText="1"/>
    </xf>
    <xf numFmtId="14" fontId="6" fillId="0" borderId="12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 wrapText="1"/>
    </xf>
    <xf numFmtId="17" fontId="12" fillId="0" borderId="12" xfId="0" applyNumberFormat="1" applyFont="1" applyBorder="1" applyAlignment="1">
      <alignment horizontal="center" vertical="center"/>
    </xf>
    <xf numFmtId="17" fontId="6" fillId="0" borderId="33" xfId="0" applyNumberFormat="1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17" fontId="6" fillId="0" borderId="13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17" fontId="6" fillId="0" borderId="39" xfId="0" applyNumberFormat="1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10" fillId="2" borderId="39" xfId="0" applyFont="1" applyFill="1" applyBorder="1" applyAlignment="1">
      <alignment horizontal="center" vertical="center"/>
    </xf>
    <xf numFmtId="0" fontId="4" fillId="0" borderId="31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16" fillId="0" borderId="33" xfId="0" applyFont="1" applyBorder="1"/>
    <xf numFmtId="0" fontId="12" fillId="0" borderId="37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/>
    </xf>
    <xf numFmtId="0" fontId="19" fillId="0" borderId="35" xfId="0" applyFont="1" applyBorder="1" applyAlignment="1">
      <alignment horizontal="center"/>
    </xf>
    <xf numFmtId="0" fontId="25" fillId="0" borderId="52" xfId="0" applyFont="1" applyBorder="1" applyAlignment="1">
      <alignment horizontal="center" vertical="center"/>
    </xf>
    <xf numFmtId="0" fontId="2" fillId="0" borderId="35" xfId="0" applyFont="1" applyBorder="1"/>
    <xf numFmtId="0" fontId="4" fillId="0" borderId="36" xfId="0" applyFont="1" applyBorder="1" applyAlignment="1">
      <alignment horizontal="center" vertical="center"/>
    </xf>
    <xf numFmtId="0" fontId="4" fillId="0" borderId="16" xfId="0" applyFont="1" applyBorder="1" applyAlignment="1">
      <alignment horizontal="left" vertical="center" wrapText="1"/>
    </xf>
    <xf numFmtId="164" fontId="4" fillId="0" borderId="36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4" borderId="35" xfId="0" applyFont="1" applyFill="1" applyBorder="1" applyAlignment="1">
      <alignment horizontal="left" vertical="center" wrapText="1"/>
    </xf>
    <xf numFmtId="0" fontId="2" fillId="0" borderId="36" xfId="0" applyFont="1" applyBorder="1"/>
    <xf numFmtId="0" fontId="0" fillId="0" borderId="33" xfId="0" applyBorder="1"/>
    <xf numFmtId="0" fontId="0" fillId="0" borderId="33" xfId="0" applyBorder="1" applyAlignment="1">
      <alignment vertical="center" wrapText="1"/>
    </xf>
    <xf numFmtId="0" fontId="0" fillId="0" borderId="39" xfId="0" applyBorder="1"/>
    <xf numFmtId="0" fontId="2" fillId="0" borderId="19" xfId="0" applyFont="1" applyBorder="1"/>
    <xf numFmtId="0" fontId="4" fillId="9" borderId="39" xfId="0" applyFont="1" applyFill="1" applyBorder="1" applyAlignment="1">
      <alignment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4" xfId="0" applyFont="1" applyBorder="1" applyAlignment="1">
      <alignment vertical="center" wrapText="1"/>
    </xf>
    <xf numFmtId="0" fontId="4" fillId="0" borderId="39" xfId="0" applyFont="1" applyBorder="1" applyAlignment="1">
      <alignment vertical="center" wrapText="1"/>
    </xf>
    <xf numFmtId="0" fontId="4" fillId="0" borderId="33" xfId="0" applyFont="1" applyBorder="1"/>
    <xf numFmtId="0" fontId="4" fillId="3" borderId="65" xfId="0" applyFont="1" applyFill="1" applyBorder="1" applyAlignment="1">
      <alignment horizontal="center"/>
    </xf>
    <xf numFmtId="0" fontId="4" fillId="3" borderId="66" xfId="0" applyFont="1" applyFill="1" applyBorder="1" applyAlignment="1">
      <alignment horizontal="center"/>
    </xf>
    <xf numFmtId="0" fontId="4" fillId="3" borderId="67" xfId="0" applyFont="1" applyFill="1" applyBorder="1" applyAlignment="1">
      <alignment horizontal="center"/>
    </xf>
    <xf numFmtId="0" fontId="4" fillId="3" borderId="67" xfId="0" applyFont="1" applyFill="1" applyBorder="1" applyAlignment="1">
      <alignment wrapText="1"/>
    </xf>
    <xf numFmtId="0" fontId="6" fillId="3" borderId="67" xfId="0" applyFont="1" applyFill="1" applyBorder="1" applyAlignment="1">
      <alignment horizontal="center"/>
    </xf>
    <xf numFmtId="0" fontId="4" fillId="3" borderId="67" xfId="0" applyFont="1" applyFill="1" applyBorder="1"/>
    <xf numFmtId="0" fontId="8" fillId="0" borderId="33" xfId="0" applyFont="1" applyBorder="1" applyAlignment="1">
      <alignment wrapText="1"/>
    </xf>
    <xf numFmtId="0" fontId="4" fillId="0" borderId="33" xfId="0" applyFont="1" applyBorder="1" applyAlignment="1">
      <alignment wrapText="1"/>
    </xf>
    <xf numFmtId="0" fontId="4" fillId="3" borderId="16" xfId="0" applyFont="1" applyFill="1" applyBorder="1" applyAlignment="1">
      <alignment horizontal="center"/>
    </xf>
    <xf numFmtId="0" fontId="4" fillId="3" borderId="16" xfId="0" applyFont="1" applyFill="1" applyBorder="1"/>
    <xf numFmtId="0" fontId="4" fillId="3" borderId="68" xfId="0" applyFont="1" applyFill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4" fillId="0" borderId="39" xfId="0" applyFont="1" applyBorder="1" applyAlignment="1">
      <alignment vertical="center"/>
    </xf>
    <xf numFmtId="0" fontId="4" fillId="0" borderId="16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/>
    </xf>
    <xf numFmtId="0" fontId="2" fillId="0" borderId="34" xfId="0" applyFont="1" applyBorder="1"/>
    <xf numFmtId="0" fontId="4" fillId="0" borderId="17" xfId="0" applyFont="1" applyBorder="1"/>
    <xf numFmtId="164" fontId="4" fillId="0" borderId="39" xfId="0" applyNumberFormat="1" applyFont="1" applyBorder="1" applyAlignment="1">
      <alignment horizontal="center" vertical="center"/>
    </xf>
    <xf numFmtId="0" fontId="3" fillId="0" borderId="39" xfId="0" applyFont="1" applyBorder="1" applyAlignment="1">
      <alignment vertical="center" wrapText="1"/>
    </xf>
    <xf numFmtId="0" fontId="4" fillId="0" borderId="31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2" fillId="0" borderId="39" xfId="0" applyFont="1" applyBorder="1"/>
    <xf numFmtId="0" fontId="1" fillId="0" borderId="33" xfId="0" applyFont="1" applyBorder="1" applyAlignment="1">
      <alignment vertical="center" wrapText="1"/>
    </xf>
    <xf numFmtId="0" fontId="1" fillId="0" borderId="41" xfId="0" applyFont="1" applyBorder="1" applyAlignment="1">
      <alignment vertical="center" wrapText="1"/>
    </xf>
    <xf numFmtId="0" fontId="4" fillId="2" borderId="39" xfId="0" applyFont="1" applyFill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8" xfId="0" applyFont="1" applyBorder="1" applyAlignment="1">
      <alignment vertical="top" wrapText="1"/>
    </xf>
    <xf numFmtId="164" fontId="4" fillId="0" borderId="30" xfId="0" applyNumberFormat="1" applyFont="1" applyBorder="1" applyAlignment="1">
      <alignment horizontal="center" vertical="center"/>
    </xf>
    <xf numFmtId="164" fontId="4" fillId="0" borderId="30" xfId="0" applyNumberFormat="1" applyFont="1" applyBorder="1" applyAlignment="1">
      <alignment vertical="center"/>
    </xf>
    <xf numFmtId="0" fontId="4" fillId="0" borderId="30" xfId="0" applyFont="1" applyBorder="1" applyAlignment="1">
      <alignment horizontal="center"/>
    </xf>
    <xf numFmtId="0" fontId="5" fillId="0" borderId="33" xfId="0" applyFont="1" applyBorder="1" applyAlignment="1">
      <alignment horizontal="center" vertical="center"/>
    </xf>
    <xf numFmtId="0" fontId="4" fillId="0" borderId="17" xfId="0" applyFont="1" applyBorder="1" applyAlignment="1">
      <alignment vertical="top" wrapText="1"/>
    </xf>
    <xf numFmtId="164" fontId="4" fillId="0" borderId="17" xfId="0" applyNumberFormat="1" applyFont="1" applyBorder="1" applyAlignment="1">
      <alignment vertical="center"/>
    </xf>
    <xf numFmtId="0" fontId="4" fillId="0" borderId="69" xfId="0" applyFont="1" applyBorder="1" applyAlignment="1">
      <alignment vertical="center"/>
    </xf>
    <xf numFmtId="0" fontId="2" fillId="0" borderId="70" xfId="0" applyFont="1" applyBorder="1"/>
    <xf numFmtId="0" fontId="2" fillId="0" borderId="71" xfId="0" applyFont="1" applyBorder="1"/>
    <xf numFmtId="0" fontId="4" fillId="0" borderId="72" xfId="0" applyFont="1" applyBorder="1" applyAlignment="1">
      <alignment horizontal="center" vertical="center"/>
    </xf>
    <xf numFmtId="0" fontId="2" fillId="0" borderId="73" xfId="0" applyFont="1" applyBorder="1"/>
    <xf numFmtId="0" fontId="4" fillId="0" borderId="74" xfId="0" applyFont="1" applyBorder="1" applyAlignment="1">
      <alignment horizontal="center" vertical="center"/>
    </xf>
    <xf numFmtId="0" fontId="2" fillId="0" borderId="75" xfId="0" applyFont="1" applyBorder="1"/>
    <xf numFmtId="0" fontId="5" fillId="0" borderId="29" xfId="0" applyFont="1" applyBorder="1" applyAlignment="1">
      <alignment vertical="center"/>
    </xf>
    <xf numFmtId="0" fontId="4" fillId="2" borderId="17" xfId="0" applyFont="1" applyFill="1" applyBorder="1" applyAlignment="1">
      <alignment horizontal="center"/>
    </xf>
    <xf numFmtId="0" fontId="4" fillId="2" borderId="39" xfId="0" applyFont="1" applyFill="1" applyBorder="1" applyAlignment="1">
      <alignment horizontal="center"/>
    </xf>
    <xf numFmtId="0" fontId="4" fillId="3" borderId="18" xfId="0" applyFont="1" applyFill="1" applyBorder="1" applyAlignment="1">
      <alignment wrapText="1"/>
    </xf>
    <xf numFmtId="0" fontId="2" fillId="0" borderId="19" xfId="0" applyFont="1" applyBorder="1" applyAlignment="1">
      <alignment wrapText="1"/>
    </xf>
    <xf numFmtId="0" fontId="2" fillId="0" borderId="30" xfId="0" applyFont="1" applyBorder="1" applyAlignment="1">
      <alignment wrapText="1"/>
    </xf>
    <xf numFmtId="0" fontId="4" fillId="9" borderId="17" xfId="0" applyFont="1" applyFill="1" applyBorder="1" applyAlignment="1">
      <alignment vertical="top" wrapText="1"/>
    </xf>
    <xf numFmtId="164" fontId="4" fillId="9" borderId="17" xfId="0" applyNumberFormat="1" applyFont="1" applyFill="1" applyBorder="1" applyAlignment="1">
      <alignment horizontal="center" vertical="center"/>
    </xf>
    <xf numFmtId="164" fontId="4" fillId="9" borderId="17" xfId="0" applyNumberFormat="1" applyFont="1" applyFill="1" applyBorder="1" applyAlignment="1">
      <alignment vertical="center"/>
    </xf>
    <xf numFmtId="0" fontId="4" fillId="9" borderId="17" xfId="0" applyFont="1" applyFill="1" applyBorder="1" applyAlignment="1">
      <alignment horizontal="center"/>
    </xf>
    <xf numFmtId="0" fontId="4" fillId="9" borderId="37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0" fontId="10" fillId="11" borderId="33" xfId="0" applyFont="1" applyFill="1" applyBorder="1" applyAlignment="1">
      <alignment horizontal="center" vertical="center" wrapText="1"/>
    </xf>
    <xf numFmtId="0" fontId="4" fillId="9" borderId="39" xfId="0" applyFont="1" applyFill="1" applyBorder="1" applyAlignment="1">
      <alignment wrapText="1"/>
    </xf>
    <xf numFmtId="0" fontId="10" fillId="0" borderId="52" xfId="0" applyFont="1" applyBorder="1" applyAlignment="1">
      <alignment horizontal="center"/>
    </xf>
    <xf numFmtId="0" fontId="4" fillId="0" borderId="39" xfId="1" applyFont="1" applyBorder="1" applyAlignment="1">
      <alignment vertical="center" wrapText="1"/>
    </xf>
    <xf numFmtId="0" fontId="10" fillId="0" borderId="39" xfId="0" applyFont="1" applyBorder="1" applyAlignment="1">
      <alignment vertical="center"/>
    </xf>
    <xf numFmtId="14" fontId="10" fillId="0" borderId="39" xfId="0" applyNumberFormat="1" applyFont="1" applyBorder="1" applyAlignment="1">
      <alignment horizontal="left"/>
    </xf>
    <xf numFmtId="0" fontId="10" fillId="0" borderId="53" xfId="0" applyFont="1" applyBorder="1" applyAlignment="1">
      <alignment horizontal="left" vertical="center" wrapText="1"/>
    </xf>
    <xf numFmtId="0" fontId="10" fillId="0" borderId="53" xfId="0" applyFont="1" applyBorder="1" applyAlignment="1">
      <alignment horizontal="center" vertical="center" wrapText="1"/>
    </xf>
    <xf numFmtId="14" fontId="10" fillId="0" borderId="39" xfId="0" applyNumberFormat="1" applyFont="1" applyBorder="1"/>
    <xf numFmtId="0" fontId="10" fillId="14" borderId="39" xfId="0" applyFont="1" applyFill="1" applyBorder="1" applyAlignment="1">
      <alignment horizontal="center" vertical="center"/>
    </xf>
    <xf numFmtId="0" fontId="10" fillId="0" borderId="54" xfId="0" applyFont="1" applyBorder="1" applyAlignment="1">
      <alignment horizontal="center"/>
    </xf>
    <xf numFmtId="0" fontId="10" fillId="0" borderId="52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left" vertical="center" wrapText="1"/>
    </xf>
    <xf numFmtId="14" fontId="0" fillId="0" borderId="0" xfId="0" applyNumberFormat="1"/>
    <xf numFmtId="0" fontId="10" fillId="0" borderId="54" xfId="0" applyFont="1" applyBorder="1" applyAlignment="1">
      <alignment horizontal="center" vertical="center"/>
    </xf>
    <xf numFmtId="14" fontId="10" fillId="0" borderId="54" xfId="0" applyNumberFormat="1" applyFont="1" applyBorder="1"/>
    <xf numFmtId="14" fontId="10" fillId="0" borderId="52" xfId="0" applyNumberFormat="1" applyFont="1" applyBorder="1"/>
    <xf numFmtId="0" fontId="10" fillId="0" borderId="53" xfId="0" applyFont="1" applyBorder="1"/>
    <xf numFmtId="0" fontId="10" fillId="0" borderId="54" xfId="0" applyFont="1" applyBorder="1"/>
    <xf numFmtId="0" fontId="0" fillId="0" borderId="33" xfId="0" applyBorder="1" applyAlignment="1">
      <alignment horizontal="center" vertical="center" wrapText="1"/>
    </xf>
    <xf numFmtId="0" fontId="10" fillId="10" borderId="12" xfId="0" applyFont="1" applyFill="1" applyBorder="1" applyAlignment="1">
      <alignment horizontal="center"/>
    </xf>
    <xf numFmtId="0" fontId="10" fillId="10" borderId="12" xfId="0" applyFont="1" applyFill="1" applyBorder="1" applyAlignment="1">
      <alignment horizontal="left" vertical="center" wrapText="1"/>
    </xf>
    <xf numFmtId="164" fontId="10" fillId="10" borderId="12" xfId="0" applyNumberFormat="1" applyFont="1" applyFill="1" applyBorder="1"/>
    <xf numFmtId="0" fontId="10" fillId="10" borderId="12" xfId="0" applyFont="1" applyFill="1" applyBorder="1"/>
    <xf numFmtId="0" fontId="10" fillId="10" borderId="12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center" vertical="center"/>
    </xf>
    <xf numFmtId="0" fontId="10" fillId="15" borderId="12" xfId="0" applyFont="1" applyFill="1" applyBorder="1" applyAlignment="1">
      <alignment horizontal="center" vertical="center"/>
    </xf>
    <xf numFmtId="164" fontId="10" fillId="10" borderId="12" xfId="0" applyNumberFormat="1" applyFont="1" applyFill="1" applyBorder="1" applyAlignment="1">
      <alignment horizontal="center" vertical="center"/>
    </xf>
    <xf numFmtId="0" fontId="10" fillId="15" borderId="12" xfId="0" applyFont="1" applyFill="1" applyBorder="1" applyAlignment="1">
      <alignment horizontal="center"/>
    </xf>
    <xf numFmtId="0" fontId="10" fillId="15" borderId="12" xfId="0" applyFont="1" applyFill="1" applyBorder="1" applyAlignment="1">
      <alignment horizontal="left" vertical="center" wrapText="1"/>
    </xf>
    <xf numFmtId="164" fontId="10" fillId="15" borderId="12" xfId="0" applyNumberFormat="1" applyFont="1" applyFill="1" applyBorder="1" applyAlignment="1">
      <alignment horizontal="center" vertical="center"/>
    </xf>
    <xf numFmtId="0" fontId="10" fillId="15" borderId="4" xfId="0" applyFont="1" applyFill="1" applyBorder="1" applyAlignment="1">
      <alignment horizontal="center" vertical="center"/>
    </xf>
    <xf numFmtId="0" fontId="0" fillId="10" borderId="34" xfId="0" applyFill="1" applyBorder="1" applyAlignment="1">
      <alignment vertical="center" wrapText="1"/>
    </xf>
    <xf numFmtId="0" fontId="20" fillId="10" borderId="34" xfId="0" applyFont="1" applyFill="1" applyBorder="1" applyAlignment="1">
      <alignment vertical="center" wrapText="1"/>
    </xf>
    <xf numFmtId="0" fontId="4" fillId="10" borderId="16" xfId="0" applyFont="1" applyFill="1" applyBorder="1" applyAlignment="1">
      <alignment horizontal="center" vertical="center"/>
    </xf>
    <xf numFmtId="164" fontId="20" fillId="10" borderId="34" xfId="0" applyNumberFormat="1" applyFont="1" applyFill="1" applyBorder="1" applyAlignment="1">
      <alignment vertical="center" wrapText="1"/>
    </xf>
    <xf numFmtId="0" fontId="4" fillId="10" borderId="33" xfId="0" applyFont="1" applyFill="1" applyBorder="1" applyAlignment="1">
      <alignment horizontal="center" vertical="center"/>
    </xf>
    <xf numFmtId="0" fontId="0" fillId="10" borderId="38" xfId="0" applyFill="1" applyBorder="1" applyAlignment="1">
      <alignment vertical="center" wrapText="1"/>
    </xf>
    <xf numFmtId="164" fontId="20" fillId="10" borderId="38" xfId="0" applyNumberFormat="1" applyFont="1" applyFill="1" applyBorder="1" applyAlignment="1">
      <alignment vertical="center" wrapText="1"/>
    </xf>
    <xf numFmtId="0" fontId="20" fillId="10" borderId="38" xfId="0" applyFont="1" applyFill="1" applyBorder="1" applyAlignment="1">
      <alignment vertical="center" wrapText="1"/>
    </xf>
    <xf numFmtId="0" fontId="4" fillId="10" borderId="35" xfId="0" applyFont="1" applyFill="1" applyBorder="1" applyAlignment="1">
      <alignment horizontal="center" vertical="center"/>
    </xf>
    <xf numFmtId="0" fontId="4" fillId="10" borderId="33" xfId="0" applyFont="1" applyFill="1" applyBorder="1" applyAlignment="1">
      <alignment horizontal="center" vertical="center" wrapText="1"/>
    </xf>
    <xf numFmtId="0" fontId="4" fillId="10" borderId="12" xfId="0" applyFont="1" applyFill="1" applyBorder="1" applyAlignment="1">
      <alignment horizontal="left" vertical="center"/>
    </xf>
    <xf numFmtId="0" fontId="4" fillId="10" borderId="12" xfId="0" applyFont="1" applyFill="1" applyBorder="1" applyAlignment="1">
      <alignment horizontal="left" vertical="center" wrapText="1"/>
    </xf>
    <xf numFmtId="164" fontId="4" fillId="10" borderId="12" xfId="0" applyNumberFormat="1" applyFont="1" applyFill="1" applyBorder="1" applyAlignment="1">
      <alignment horizontal="left" vertical="center"/>
    </xf>
    <xf numFmtId="0" fontId="4" fillId="10" borderId="12" xfId="0" applyFont="1" applyFill="1" applyBorder="1" applyAlignment="1">
      <alignment horizontal="left" wrapText="1"/>
    </xf>
    <xf numFmtId="0" fontId="4" fillId="10" borderId="12" xfId="0" applyFont="1" applyFill="1" applyBorder="1" applyAlignment="1">
      <alignment wrapText="1"/>
    </xf>
    <xf numFmtId="0" fontId="4" fillId="16" borderId="12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25" fillId="10" borderId="39" xfId="0" applyFont="1" applyFill="1" applyBorder="1" applyAlignment="1">
      <alignment horizontal="center" vertical="center"/>
    </xf>
    <xf numFmtId="0" fontId="25" fillId="10" borderId="42" xfId="0" applyFont="1" applyFill="1" applyBorder="1" applyAlignment="1">
      <alignment horizontal="center" vertical="center"/>
    </xf>
    <xf numFmtId="0" fontId="25" fillId="10" borderId="42" xfId="0" applyFont="1" applyFill="1" applyBorder="1" applyAlignment="1">
      <alignment horizontal="left" vertical="center" wrapText="1"/>
    </xf>
    <xf numFmtId="14" fontId="25" fillId="10" borderId="39" xfId="0" applyNumberFormat="1" applyFont="1" applyFill="1" applyBorder="1" applyAlignment="1">
      <alignment horizontal="left" vertical="center"/>
    </xf>
    <xf numFmtId="0" fontId="25" fillId="10" borderId="52" xfId="0" applyFont="1" applyFill="1" applyBorder="1" applyAlignment="1">
      <alignment horizontal="center" vertical="center"/>
    </xf>
    <xf numFmtId="0" fontId="10" fillId="10" borderId="39" xfId="0" applyFont="1" applyFill="1" applyBorder="1" applyAlignment="1">
      <alignment horizontal="left" vertical="center" wrapText="1"/>
    </xf>
    <xf numFmtId="0" fontId="25" fillId="10" borderId="39" xfId="0" applyFont="1" applyFill="1" applyBorder="1" applyAlignment="1">
      <alignment horizontal="left" vertical="center" wrapText="1"/>
    </xf>
    <xf numFmtId="0" fontId="4" fillId="10" borderId="12" xfId="0" applyFont="1" applyFill="1" applyBorder="1" applyAlignment="1">
      <alignment vertical="center" wrapText="1"/>
    </xf>
    <xf numFmtId="17" fontId="6" fillId="10" borderId="12" xfId="0" applyNumberFormat="1" applyFont="1" applyFill="1" applyBorder="1" applyAlignment="1">
      <alignment horizontal="center" vertical="center"/>
    </xf>
    <xf numFmtId="0" fontId="6" fillId="10" borderId="12" xfId="0" applyFont="1" applyFill="1" applyBorder="1" applyAlignment="1">
      <alignment horizontal="center" vertical="center"/>
    </xf>
    <xf numFmtId="0" fontId="2" fillId="10" borderId="30" xfId="0" applyFont="1" applyFill="1" applyBorder="1"/>
    <xf numFmtId="0" fontId="2" fillId="10" borderId="3" xfId="0" applyFont="1" applyFill="1" applyBorder="1"/>
    <xf numFmtId="0" fontId="2" fillId="10" borderId="6" xfId="0" applyFont="1" applyFill="1" applyBorder="1"/>
    <xf numFmtId="0" fontId="0" fillId="10" borderId="0" xfId="0" applyFill="1"/>
    <xf numFmtId="0" fontId="2" fillId="10" borderId="33" xfId="0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38" xfId="0" applyFont="1" applyFill="1" applyBorder="1"/>
    <xf numFmtId="0" fontId="2" fillId="13" borderId="6" xfId="0" applyFont="1" applyFill="1" applyBorder="1"/>
    <xf numFmtId="0" fontId="0" fillId="13" borderId="0" xfId="0" applyFill="1"/>
    <xf numFmtId="0" fontId="2" fillId="13" borderId="33" xfId="0" applyFont="1" applyFill="1" applyBorder="1"/>
    <xf numFmtId="0" fontId="2" fillId="13" borderId="22" xfId="0" applyFont="1" applyFill="1" applyBorder="1"/>
    <xf numFmtId="0" fontId="2" fillId="13" borderId="23" xfId="0" applyFont="1" applyFill="1" applyBorder="1"/>
    <xf numFmtId="0" fontId="0" fillId="0" borderId="39" xfId="0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wrapText="1"/>
    </xf>
    <xf numFmtId="0" fontId="21" fillId="0" borderId="39" xfId="0" applyFont="1" applyBorder="1" applyAlignment="1">
      <alignment horizontal="center" wrapText="1"/>
    </xf>
    <xf numFmtId="0" fontId="13" fillId="8" borderId="39" xfId="0" applyFont="1" applyFill="1" applyBorder="1" applyAlignment="1">
      <alignment horizontal="center" vertical="center"/>
    </xf>
    <xf numFmtId="0" fontId="13" fillId="8" borderId="39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38" fillId="0" borderId="39" xfId="0" applyFont="1" applyBorder="1" applyAlignment="1">
      <alignment horizontal="center" vertical="center" wrapText="1"/>
    </xf>
    <xf numFmtId="0" fontId="20" fillId="0" borderId="39" xfId="0" applyFont="1" applyBorder="1" applyAlignment="1">
      <alignment horizontal="center" wrapText="1"/>
    </xf>
    <xf numFmtId="0" fontId="37" fillId="0" borderId="39" xfId="0" applyFont="1" applyBorder="1" applyAlignment="1">
      <alignment horizontal="center" vertical="center" wrapText="1"/>
    </xf>
    <xf numFmtId="0" fontId="0" fillId="10" borderId="39" xfId="0" applyFill="1" applyBorder="1" applyAlignment="1">
      <alignment horizontal="center" vertical="center" wrapText="1"/>
    </xf>
    <xf numFmtId="0" fontId="13" fillId="8" borderId="39" xfId="0" applyFont="1" applyFill="1" applyBorder="1" applyAlignment="1">
      <alignment horizontal="left" vertical="center"/>
    </xf>
    <xf numFmtId="0" fontId="10" fillId="0" borderId="39" xfId="0" applyFont="1" applyBorder="1" applyAlignment="1">
      <alignment horizontal="center"/>
    </xf>
    <xf numFmtId="14" fontId="10" fillId="0" borderId="39" xfId="0" applyNumberFormat="1" applyFont="1" applyBorder="1" applyAlignment="1">
      <alignment horizontal="center"/>
    </xf>
    <xf numFmtId="0" fontId="10" fillId="0" borderId="39" xfId="0" applyFont="1" applyBorder="1" applyAlignment="1">
      <alignment horizontal="center" vertical="center" wrapText="1"/>
    </xf>
    <xf numFmtId="0" fontId="13" fillId="8" borderId="40" xfId="0" applyFont="1" applyFill="1" applyBorder="1" applyAlignment="1">
      <alignment horizontal="center" vertical="center"/>
    </xf>
    <xf numFmtId="0" fontId="10" fillId="0" borderId="52" xfId="0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0" fontId="10" fillId="0" borderId="45" xfId="0" applyFont="1" applyBorder="1" applyAlignment="1">
      <alignment horizontal="center" wrapText="1"/>
    </xf>
    <xf numFmtId="0" fontId="10" fillId="0" borderId="44" xfId="0" applyFont="1" applyBorder="1" applyAlignment="1">
      <alignment horizontal="center" wrapText="1"/>
    </xf>
    <xf numFmtId="0" fontId="10" fillId="0" borderId="46" xfId="0" applyFont="1" applyBorder="1" applyAlignment="1">
      <alignment horizontal="center" wrapText="1"/>
    </xf>
    <xf numFmtId="0" fontId="10" fillId="0" borderId="49" xfId="0" applyFont="1" applyBorder="1" applyAlignment="1">
      <alignment horizontal="center" wrapText="1"/>
    </xf>
    <xf numFmtId="0" fontId="10" fillId="0" borderId="50" xfId="0" applyFont="1" applyBorder="1" applyAlignment="1">
      <alignment horizontal="center" wrapText="1"/>
    </xf>
    <xf numFmtId="0" fontId="10" fillId="0" borderId="51" xfId="0" applyFont="1" applyBorder="1" applyAlignment="1">
      <alignment horizont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9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51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wrapText="1"/>
    </xf>
    <xf numFmtId="0" fontId="34" fillId="0" borderId="39" xfId="0" applyFont="1" applyBorder="1" applyAlignment="1">
      <alignment horizontal="center" vertical="center"/>
    </xf>
    <xf numFmtId="0" fontId="35" fillId="0" borderId="39" xfId="0" applyFont="1" applyBorder="1" applyAlignment="1">
      <alignment horizontal="center" vertical="center"/>
    </xf>
    <xf numFmtId="0" fontId="13" fillId="0" borderId="39" xfId="0" applyFont="1" applyBorder="1" applyAlignment="1">
      <alignment horizontal="left" vertical="center" wrapText="1"/>
    </xf>
    <xf numFmtId="0" fontId="13" fillId="0" borderId="39" xfId="0" applyFont="1" applyBorder="1" applyAlignment="1">
      <alignment horizontal="left" vertical="center"/>
    </xf>
    <xf numFmtId="0" fontId="13" fillId="0" borderId="39" xfId="0" applyFont="1" applyBorder="1" applyAlignment="1">
      <alignment horizontal="left"/>
    </xf>
    <xf numFmtId="0" fontId="35" fillId="0" borderId="39" xfId="0" applyFont="1" applyBorder="1" applyAlignment="1">
      <alignment horizontal="left"/>
    </xf>
    <xf numFmtId="0" fontId="13" fillId="0" borderId="39" xfId="0" applyFont="1" applyBorder="1" applyAlignment="1">
      <alignment horizontal="center"/>
    </xf>
    <xf numFmtId="0" fontId="10" fillId="0" borderId="40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/>
    </xf>
    <xf numFmtId="0" fontId="36" fillId="0" borderId="42" xfId="0" applyFont="1" applyBorder="1" applyAlignment="1">
      <alignment horizontal="center" vertical="center"/>
    </xf>
    <xf numFmtId="0" fontId="36" fillId="0" borderId="52" xfId="0" applyFont="1" applyBorder="1" applyAlignment="1">
      <alignment horizontal="center" vertical="center" wrapText="1"/>
    </xf>
    <xf numFmtId="0" fontId="36" fillId="0" borderId="54" xfId="0" applyFont="1" applyBorder="1" applyAlignment="1">
      <alignment horizontal="center" vertical="center" wrapText="1"/>
    </xf>
    <xf numFmtId="0" fontId="36" fillId="0" borderId="39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36" fillId="0" borderId="45" xfId="0" applyFont="1" applyBorder="1" applyAlignment="1">
      <alignment horizontal="center" vertical="center"/>
    </xf>
    <xf numFmtId="0" fontId="36" fillId="0" borderId="44" xfId="0" applyFont="1" applyBorder="1" applyAlignment="1">
      <alignment horizontal="center" vertical="center"/>
    </xf>
    <xf numFmtId="0" fontId="36" fillId="0" borderId="46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/>
    </xf>
    <xf numFmtId="0" fontId="36" fillId="0" borderId="50" xfId="0" applyFont="1" applyBorder="1" applyAlignment="1">
      <alignment horizontal="center" vertical="center"/>
    </xf>
    <xf numFmtId="0" fontId="36" fillId="0" borderId="51" xfId="0" applyFont="1" applyBorder="1" applyAlignment="1">
      <alignment horizontal="center" vertical="center"/>
    </xf>
    <xf numFmtId="0" fontId="10" fillId="10" borderId="47" xfId="0" applyFont="1" applyFill="1" applyBorder="1" applyAlignment="1">
      <alignment horizontal="center" vertical="center" wrapText="1"/>
    </xf>
    <xf numFmtId="0" fontId="10" fillId="10" borderId="33" xfId="0" applyFont="1" applyFill="1" applyBorder="1" applyAlignment="1">
      <alignment horizontal="center" vertical="center" wrapText="1"/>
    </xf>
    <xf numFmtId="0" fontId="10" fillId="10" borderId="48" xfId="0" applyFont="1" applyFill="1" applyBorder="1" applyAlignment="1">
      <alignment horizontal="center" vertical="center" wrapText="1"/>
    </xf>
    <xf numFmtId="0" fontId="10" fillId="10" borderId="49" xfId="0" applyFont="1" applyFill="1" applyBorder="1" applyAlignment="1">
      <alignment horizontal="center" vertical="center" wrapText="1"/>
    </xf>
    <xf numFmtId="0" fontId="10" fillId="10" borderId="50" xfId="0" applyFont="1" applyFill="1" applyBorder="1" applyAlignment="1">
      <alignment horizontal="center" vertical="center" wrapText="1"/>
    </xf>
    <xf numFmtId="0" fontId="10" fillId="10" borderId="51" xfId="0" applyFont="1" applyFill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justify"/>
    </xf>
    <xf numFmtId="0" fontId="10" fillId="0" borderId="53" xfId="0" applyFont="1" applyBorder="1" applyAlignment="1">
      <alignment horizontal="center" vertical="justify"/>
    </xf>
    <xf numFmtId="0" fontId="10" fillId="0" borderId="54" xfId="0" applyFont="1" applyBorder="1" applyAlignment="1">
      <alignment horizontal="center" vertical="justify"/>
    </xf>
    <xf numFmtId="0" fontId="12" fillId="0" borderId="40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0" fontId="12" fillId="10" borderId="40" xfId="0" applyFont="1" applyFill="1" applyBorder="1" applyAlignment="1">
      <alignment horizontal="center" vertical="center"/>
    </xf>
    <xf numFmtId="0" fontId="12" fillId="10" borderId="42" xfId="0" applyFont="1" applyFill="1" applyBorder="1" applyAlignment="1">
      <alignment horizontal="center" vertical="center"/>
    </xf>
    <xf numFmtId="0" fontId="12" fillId="10" borderId="52" xfId="0" applyFont="1" applyFill="1" applyBorder="1" applyAlignment="1">
      <alignment horizontal="center" vertical="center" wrapText="1"/>
    </xf>
    <xf numFmtId="0" fontId="12" fillId="10" borderId="54" xfId="0" applyFont="1" applyFill="1" applyBorder="1" applyAlignment="1">
      <alignment horizontal="center" vertical="center" wrapText="1"/>
    </xf>
    <xf numFmtId="0" fontId="12" fillId="10" borderId="39" xfId="0" applyFont="1" applyFill="1" applyBorder="1" applyAlignment="1">
      <alignment horizontal="center" vertical="center" wrapText="1"/>
    </xf>
    <xf numFmtId="0" fontId="12" fillId="10" borderId="40" xfId="0" applyFont="1" applyFill="1" applyBorder="1" applyAlignment="1">
      <alignment horizontal="center" vertical="center" wrapText="1"/>
    </xf>
    <xf numFmtId="0" fontId="12" fillId="10" borderId="42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/>
    </xf>
    <xf numFmtId="0" fontId="10" fillId="0" borderId="49" xfId="0" applyFont="1" applyBorder="1" applyAlignment="1">
      <alignment horizontal="center"/>
    </xf>
    <xf numFmtId="0" fontId="10" fillId="0" borderId="50" xfId="0" applyFont="1" applyBorder="1" applyAlignment="1">
      <alignment horizontal="center"/>
    </xf>
    <xf numFmtId="0" fontId="12" fillId="10" borderId="45" xfId="0" applyFont="1" applyFill="1" applyBorder="1" applyAlignment="1">
      <alignment horizontal="center" vertical="center"/>
    </xf>
    <xf numFmtId="0" fontId="12" fillId="10" borderId="44" xfId="0" applyFont="1" applyFill="1" applyBorder="1" applyAlignment="1">
      <alignment horizontal="center" vertical="center"/>
    </xf>
    <xf numFmtId="0" fontId="12" fillId="10" borderId="46" xfId="0" applyFont="1" applyFill="1" applyBorder="1" applyAlignment="1">
      <alignment horizontal="center" vertical="center"/>
    </xf>
    <xf numFmtId="0" fontId="12" fillId="10" borderId="49" xfId="0" applyFont="1" applyFill="1" applyBorder="1" applyAlignment="1">
      <alignment horizontal="center" vertical="center"/>
    </xf>
    <xf numFmtId="0" fontId="12" fillId="10" borderId="50" xfId="0" applyFont="1" applyFill="1" applyBorder="1" applyAlignment="1">
      <alignment horizontal="center" vertical="center"/>
    </xf>
    <xf numFmtId="0" fontId="12" fillId="10" borderId="51" xfId="0" applyFont="1" applyFill="1" applyBorder="1" applyAlignment="1">
      <alignment horizontal="center" vertical="center"/>
    </xf>
    <xf numFmtId="0" fontId="10" fillId="10" borderId="45" xfId="0" applyFont="1" applyFill="1" applyBorder="1" applyAlignment="1">
      <alignment horizontal="center" vertical="center" wrapText="1"/>
    </xf>
    <xf numFmtId="0" fontId="10" fillId="10" borderId="44" xfId="0" applyFont="1" applyFill="1" applyBorder="1" applyAlignment="1">
      <alignment horizontal="center" vertical="center" wrapText="1"/>
    </xf>
    <xf numFmtId="0" fontId="10" fillId="10" borderId="46" xfId="0" applyFont="1" applyFill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justify"/>
    </xf>
    <xf numFmtId="0" fontId="12" fillId="0" borderId="53" xfId="0" applyFont="1" applyBorder="1" applyAlignment="1">
      <alignment horizontal="center" vertical="justify"/>
    </xf>
    <xf numFmtId="0" fontId="12" fillId="0" borderId="54" xfId="0" applyFont="1" applyBorder="1" applyAlignment="1">
      <alignment horizontal="center" vertical="justify"/>
    </xf>
    <xf numFmtId="0" fontId="2" fillId="0" borderId="39" xfId="0" applyFont="1" applyBorder="1" applyAlignment="1">
      <alignment horizontal="center" vertical="center" wrapText="1"/>
    </xf>
    <xf numFmtId="0" fontId="8" fillId="2" borderId="4" xfId="0" applyFont="1" applyFill="1" applyBorder="1" applyAlignment="1">
      <alignment horizontal="left" vertical="center"/>
    </xf>
    <xf numFmtId="0" fontId="2" fillId="0" borderId="11" xfId="0" applyFont="1" applyBorder="1"/>
    <xf numFmtId="0" fontId="4" fillId="0" borderId="4" xfId="0" applyFont="1" applyBorder="1" applyAlignment="1">
      <alignment horizontal="center"/>
    </xf>
    <xf numFmtId="0" fontId="2" fillId="0" borderId="5" xfId="0" applyFont="1" applyBorder="1"/>
    <xf numFmtId="0" fontId="4" fillId="0" borderId="39" xfId="0" applyFont="1" applyBorder="1" applyAlignment="1">
      <alignment horizontal="center"/>
    </xf>
    <xf numFmtId="0" fontId="2" fillId="0" borderId="35" xfId="0" applyFont="1" applyBorder="1"/>
    <xf numFmtId="0" fontId="8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2" fillId="0" borderId="2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10" xfId="0" applyFont="1" applyBorder="1"/>
    <xf numFmtId="0" fontId="4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3" fillId="0" borderId="1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" fillId="0" borderId="3" xfId="0" applyFont="1" applyBorder="1"/>
    <xf numFmtId="0" fontId="0" fillId="0" borderId="0" xfId="0"/>
    <xf numFmtId="0" fontId="2" fillId="0" borderId="9" xfId="0" applyFont="1" applyBorder="1"/>
    <xf numFmtId="0" fontId="4" fillId="0" borderId="39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4" fillId="0" borderId="1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30" xfId="0" applyFont="1" applyBorder="1"/>
    <xf numFmtId="0" fontId="2" fillId="0" borderId="38" xfId="0" applyFont="1" applyBorder="1"/>
    <xf numFmtId="0" fontId="3" fillId="0" borderId="1" xfId="0" applyFont="1" applyBorder="1" applyAlignment="1">
      <alignment horizontal="center" vertical="center" wrapText="1"/>
    </xf>
    <xf numFmtId="0" fontId="2" fillId="0" borderId="33" xfId="0" applyFont="1" applyBorder="1"/>
    <xf numFmtId="0" fontId="2" fillId="0" borderId="31" xfId="0" applyFont="1" applyBorder="1"/>
    <xf numFmtId="0" fontId="4" fillId="0" borderId="6" xfId="0" applyFont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2" fillId="10" borderId="19" xfId="0" applyFont="1" applyFill="1" applyBorder="1"/>
    <xf numFmtId="0" fontId="2" fillId="10" borderId="30" xfId="0" applyFont="1" applyFill="1" applyBorder="1"/>
    <xf numFmtId="0" fontId="8" fillId="0" borderId="39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35" fillId="0" borderId="33" xfId="0" applyFont="1" applyBorder="1" applyAlignment="1">
      <alignment horizontal="left"/>
    </xf>
    <xf numFmtId="0" fontId="13" fillId="0" borderId="33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13" fillId="8" borderId="52" xfId="0" applyFont="1" applyFill="1" applyBorder="1" applyAlignment="1">
      <alignment horizontal="center" vertical="center"/>
    </xf>
    <xf numFmtId="0" fontId="13" fillId="8" borderId="4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vertical="center" wrapText="1"/>
    </xf>
    <xf numFmtId="0" fontId="2" fillId="0" borderId="15" xfId="0" applyFont="1" applyBorder="1"/>
    <xf numFmtId="0" fontId="3" fillId="0" borderId="13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wrapText="1"/>
    </xf>
    <xf numFmtId="0" fontId="3" fillId="0" borderId="0" xfId="0" applyFont="1"/>
    <xf numFmtId="0" fontId="3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1" fillId="0" borderId="15" xfId="0" applyFont="1" applyBorder="1"/>
    <xf numFmtId="0" fontId="21" fillId="0" borderId="14" xfId="0" applyFont="1" applyBorder="1"/>
    <xf numFmtId="0" fontId="3" fillId="0" borderId="17" xfId="0" applyFont="1" applyBorder="1" applyAlignment="1">
      <alignment horizontal="center" vertical="center" wrapText="1"/>
    </xf>
    <xf numFmtId="0" fontId="4" fillId="0" borderId="39" xfId="0" applyFont="1" applyBorder="1" applyAlignment="1">
      <alignment wrapText="1"/>
    </xf>
    <xf numFmtId="0" fontId="20" fillId="0" borderId="39" xfId="0" applyFont="1" applyBorder="1" applyAlignment="1">
      <alignment wrapText="1"/>
    </xf>
    <xf numFmtId="0" fontId="4" fillId="0" borderId="15" xfId="0" applyFont="1" applyBorder="1" applyAlignment="1">
      <alignment horizontal="center" wrapText="1"/>
    </xf>
    <xf numFmtId="0" fontId="3" fillId="0" borderId="39" xfId="0" applyFont="1" applyBorder="1" applyAlignment="1">
      <alignment horizontal="center" vertical="center" wrapText="1"/>
    </xf>
    <xf numFmtId="0" fontId="2" fillId="0" borderId="39" xfId="0" applyFont="1" applyBorder="1"/>
    <xf numFmtId="0" fontId="6" fillId="0" borderId="15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6" fillId="0" borderId="5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left" vertical="center" wrapText="1"/>
    </xf>
    <xf numFmtId="0" fontId="1" fillId="0" borderId="37" xfId="0" applyFont="1" applyBorder="1" applyAlignment="1">
      <alignment horizontal="left" vertical="center"/>
    </xf>
    <xf numFmtId="0" fontId="2" fillId="0" borderId="34" xfId="0" applyFont="1" applyBorder="1"/>
    <xf numFmtId="0" fontId="4" fillId="0" borderId="18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4" fillId="0" borderId="39" xfId="0" applyFont="1" applyBorder="1" applyAlignment="1">
      <alignment horizontal="left" vertical="center"/>
    </xf>
    <xf numFmtId="0" fontId="2" fillId="0" borderId="52" xfId="0" applyFont="1" applyBorder="1"/>
    <xf numFmtId="0" fontId="4" fillId="0" borderId="37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2" fillId="0" borderId="37" xfId="0" applyFont="1" applyBorder="1"/>
    <xf numFmtId="164" fontId="4" fillId="0" borderId="5" xfId="0" applyNumberFormat="1" applyFont="1" applyBorder="1" applyAlignment="1">
      <alignment horizontal="left"/>
    </xf>
    <xf numFmtId="0" fontId="2" fillId="0" borderId="17" xfId="0" applyFont="1" applyBorder="1"/>
    <xf numFmtId="0" fontId="3" fillId="0" borderId="0" xfId="0" applyFont="1" applyAlignment="1">
      <alignment horizontal="right"/>
    </xf>
    <xf numFmtId="0" fontId="14" fillId="0" borderId="56" xfId="0" applyFont="1" applyBorder="1" applyAlignment="1">
      <alignment horizontal="center" wrapText="1"/>
    </xf>
    <xf numFmtId="0" fontId="2" fillId="0" borderId="57" xfId="0" applyFont="1" applyBorder="1"/>
    <xf numFmtId="0" fontId="2" fillId="0" borderId="60" xfId="0" applyFont="1" applyBorder="1"/>
    <xf numFmtId="0" fontId="2" fillId="0" borderId="29" xfId="0" applyFont="1" applyBorder="1"/>
    <xf numFmtId="0" fontId="2" fillId="0" borderId="61" xfId="0" applyFont="1" applyBorder="1"/>
    <xf numFmtId="0" fontId="7" fillId="0" borderId="58" xfId="0" applyFont="1" applyBorder="1" applyAlignment="1">
      <alignment horizontal="center" vertical="center"/>
    </xf>
    <xf numFmtId="0" fontId="2" fillId="0" borderId="59" xfId="0" applyFont="1" applyBorder="1"/>
    <xf numFmtId="0" fontId="0" fillId="0" borderId="33" xfId="0" applyBorder="1"/>
    <xf numFmtId="0" fontId="9" fillId="0" borderId="62" xfId="0" applyFont="1" applyBorder="1" applyAlignment="1">
      <alignment horizontal="left"/>
    </xf>
    <xf numFmtId="0" fontId="4" fillId="0" borderId="63" xfId="0" applyFont="1" applyBorder="1" applyAlignment="1">
      <alignment horizontal="center" vertical="center" wrapText="1"/>
    </xf>
    <xf numFmtId="0" fontId="2" fillId="0" borderId="64" xfId="0" applyFont="1" applyBorder="1"/>
    <xf numFmtId="0" fontId="3" fillId="0" borderId="16" xfId="0" applyFont="1" applyBorder="1" applyAlignment="1">
      <alignment horizontal="center" vertical="center" wrapText="1"/>
    </xf>
    <xf numFmtId="0" fontId="2" fillId="0" borderId="36" xfId="0" applyFont="1" applyBorder="1"/>
    <xf numFmtId="0" fontId="4" fillId="3" borderId="3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/>
    </xf>
    <xf numFmtId="0" fontId="4" fillId="0" borderId="40" xfId="0" applyFont="1" applyBorder="1" applyAlignment="1">
      <alignment horizontal="center"/>
    </xf>
    <xf numFmtId="0" fontId="8" fillId="0" borderId="39" xfId="0" applyFont="1" applyBorder="1" applyAlignment="1">
      <alignment horizontal="left" wrapText="1"/>
    </xf>
    <xf numFmtId="0" fontId="8" fillId="0" borderId="39" xfId="0" applyFont="1" applyBorder="1" applyAlignment="1">
      <alignment horizontal="left"/>
    </xf>
    <xf numFmtId="0" fontId="4" fillId="0" borderId="1" xfId="0" applyFont="1" applyBorder="1" applyAlignment="1">
      <alignment horizontal="center" wrapText="1"/>
    </xf>
    <xf numFmtId="0" fontId="6" fillId="0" borderId="1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17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/>
    </xf>
    <xf numFmtId="0" fontId="15" fillId="0" borderId="4" xfId="0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1" fillId="0" borderId="39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/>
    </xf>
    <xf numFmtId="0" fontId="1" fillId="0" borderId="39" xfId="0" applyFont="1" applyBorder="1" applyAlignment="1">
      <alignment horizont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left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center" wrapText="1"/>
    </xf>
    <xf numFmtId="0" fontId="3" fillId="2" borderId="1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vertical="center" wrapText="1"/>
    </xf>
    <xf numFmtId="0" fontId="2" fillId="0" borderId="22" xfId="0" applyFont="1" applyBorder="1"/>
    <xf numFmtId="0" fontId="2" fillId="0" borderId="23" xfId="0" applyFont="1" applyBorder="1"/>
    <xf numFmtId="0" fontId="4" fillId="2" borderId="39" xfId="0" applyFont="1" applyFill="1" applyBorder="1" applyAlignment="1">
      <alignment horizontal="center" vertical="center" wrapText="1"/>
    </xf>
    <xf numFmtId="0" fontId="4" fillId="2" borderId="52" xfId="0" applyFont="1" applyFill="1" applyBorder="1" applyAlignment="1">
      <alignment horizontal="center" vertical="center" wrapText="1"/>
    </xf>
    <xf numFmtId="0" fontId="1" fillId="0" borderId="52" xfId="0" applyFont="1" applyBorder="1" applyAlignment="1">
      <alignment horizontal="left" vertical="center" wrapText="1"/>
    </xf>
    <xf numFmtId="0" fontId="4" fillId="0" borderId="52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wrapText="1"/>
    </xf>
    <xf numFmtId="0" fontId="4" fillId="11" borderId="1" xfId="0" applyFont="1" applyFill="1" applyBorder="1" applyAlignment="1">
      <alignment horizontal="center" vertical="center" wrapText="1"/>
    </xf>
    <xf numFmtId="0" fontId="2" fillId="10" borderId="3" xfId="0" applyFont="1" applyFill="1" applyBorder="1"/>
    <xf numFmtId="0" fontId="2" fillId="10" borderId="6" xfId="0" applyFont="1" applyFill="1" applyBorder="1"/>
    <xf numFmtId="0" fontId="0" fillId="10" borderId="0" xfId="0" applyFill="1"/>
    <xf numFmtId="0" fontId="2" fillId="10" borderId="33" xfId="0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38" xfId="0" applyFont="1" applyFill="1" applyBorder="1"/>
    <xf numFmtId="0" fontId="3" fillId="3" borderId="25" xfId="0" applyFont="1" applyFill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3" fillId="3" borderId="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wrapText="1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4" fillId="0" borderId="37" xfId="0" applyFont="1" applyBorder="1" applyAlignment="1">
      <alignment horizontal="left" vertical="center"/>
    </xf>
    <xf numFmtId="0" fontId="4" fillId="0" borderId="37" xfId="0" applyFont="1" applyBorder="1" applyAlignment="1">
      <alignment horizontal="center"/>
    </xf>
    <xf numFmtId="0" fontId="3" fillId="0" borderId="33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4" fillId="10" borderId="45" xfId="0" applyFont="1" applyFill="1" applyBorder="1" applyAlignment="1">
      <alignment horizontal="center" wrapText="1"/>
    </xf>
    <xf numFmtId="0" fontId="4" fillId="10" borderId="46" xfId="0" applyFont="1" applyFill="1" applyBorder="1" applyAlignment="1">
      <alignment horizontal="center" wrapText="1"/>
    </xf>
    <xf numFmtId="0" fontId="4" fillId="10" borderId="49" xfId="0" applyFont="1" applyFill="1" applyBorder="1" applyAlignment="1">
      <alignment horizontal="center" wrapText="1"/>
    </xf>
    <xf numFmtId="0" fontId="4" fillId="10" borderId="51" xfId="0" applyFont="1" applyFill="1" applyBorder="1" applyAlignment="1">
      <alignment horizontal="center" wrapText="1"/>
    </xf>
    <xf numFmtId="0" fontId="3" fillId="10" borderId="39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4" fillId="10" borderId="39" xfId="0" applyFont="1" applyFill="1" applyBorder="1" applyAlignment="1">
      <alignment horizontal="center" vertical="center" wrapText="1"/>
    </xf>
    <xf numFmtId="0" fontId="4" fillId="10" borderId="45" xfId="0" applyFont="1" applyFill="1" applyBorder="1" applyAlignment="1">
      <alignment horizontal="center" vertical="center" wrapText="1"/>
    </xf>
    <xf numFmtId="0" fontId="4" fillId="10" borderId="46" xfId="0" applyFont="1" applyFill="1" applyBorder="1" applyAlignment="1">
      <alignment horizontal="center" vertical="center" wrapText="1"/>
    </xf>
    <xf numFmtId="0" fontId="4" fillId="10" borderId="47" xfId="0" applyFont="1" applyFill="1" applyBorder="1" applyAlignment="1">
      <alignment horizontal="center" vertical="center" wrapText="1"/>
    </xf>
    <xf numFmtId="0" fontId="4" fillId="10" borderId="48" xfId="0" applyFont="1" applyFill="1" applyBorder="1" applyAlignment="1">
      <alignment horizontal="center" vertical="center" wrapText="1"/>
    </xf>
    <xf numFmtId="0" fontId="4" fillId="10" borderId="49" xfId="0" applyFont="1" applyFill="1" applyBorder="1" applyAlignment="1">
      <alignment horizontal="center" vertical="center" wrapText="1"/>
    </xf>
    <xf numFmtId="0" fontId="4" fillId="10" borderId="51" xfId="0" applyFont="1" applyFill="1" applyBorder="1" applyAlignment="1">
      <alignment horizontal="center" vertical="center" wrapText="1"/>
    </xf>
    <xf numFmtId="0" fontId="4" fillId="0" borderId="31" xfId="0" applyFont="1" applyBorder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3" fillId="3" borderId="45" xfId="0" applyFont="1" applyFill="1" applyBorder="1"/>
    <xf numFmtId="0" fontId="2" fillId="0" borderId="44" xfId="0" applyFont="1" applyBorder="1"/>
    <xf numFmtId="0" fontId="2" fillId="0" borderId="47" xfId="0" applyFont="1" applyBorder="1"/>
    <xf numFmtId="0" fontId="2" fillId="0" borderId="49" xfId="0" applyFont="1" applyBorder="1"/>
    <xf numFmtId="0" fontId="2" fillId="0" borderId="50" xfId="0" applyFont="1" applyBorder="1"/>
    <xf numFmtId="0" fontId="3" fillId="3" borderId="31" xfId="0" applyFont="1" applyFill="1" applyBorder="1"/>
    <xf numFmtId="0" fontId="2" fillId="0" borderId="32" xfId="0" applyFont="1" applyBorder="1"/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center" vertical="center"/>
    </xf>
    <xf numFmtId="0" fontId="3" fillId="3" borderId="50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/>
    </xf>
    <xf numFmtId="0" fontId="3" fillId="0" borderId="5" xfId="0" applyFont="1" applyBorder="1"/>
    <xf numFmtId="0" fontId="20" fillId="0" borderId="0" xfId="0" applyFont="1" applyAlignment="1">
      <alignment horizontal="left" vertical="center" wrapText="1"/>
    </xf>
    <xf numFmtId="0" fontId="4" fillId="10" borderId="44" xfId="0" applyFont="1" applyFill="1" applyBorder="1" applyAlignment="1">
      <alignment horizontal="center" vertical="center" wrapText="1"/>
    </xf>
    <xf numFmtId="0" fontId="4" fillId="10" borderId="33" xfId="0" applyFont="1" applyFill="1" applyBorder="1" applyAlignment="1">
      <alignment horizontal="center" vertical="center" wrapText="1"/>
    </xf>
    <xf numFmtId="0" fontId="4" fillId="10" borderId="50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3" fillId="0" borderId="39" xfId="0" applyFont="1" applyBorder="1" applyAlignment="1">
      <alignment horizontal="center"/>
    </xf>
    <xf numFmtId="0" fontId="9" fillId="0" borderId="39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wrapText="1"/>
    </xf>
    <xf numFmtId="0" fontId="9" fillId="0" borderId="31" xfId="0" applyFont="1" applyBorder="1" applyAlignment="1">
      <alignment horizontal="center"/>
    </xf>
    <xf numFmtId="0" fontId="9" fillId="0" borderId="31" xfId="0" applyFont="1" applyBorder="1" applyAlignment="1">
      <alignment horizontal="center" vertical="center" wrapText="1"/>
    </xf>
    <xf numFmtId="0" fontId="1" fillId="0" borderId="76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 wrapText="1"/>
    </xf>
    <xf numFmtId="0" fontId="1" fillId="0" borderId="77" xfId="0" applyFont="1" applyBorder="1" applyAlignment="1">
      <alignment horizontal="left" vertical="center" wrapText="1"/>
    </xf>
    <xf numFmtId="0" fontId="1" fillId="0" borderId="72" xfId="0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0" fontId="1" fillId="0" borderId="73" xfId="0" applyFont="1" applyBorder="1" applyAlignment="1">
      <alignment horizontal="left" vertical="center" wrapText="1"/>
    </xf>
    <xf numFmtId="0" fontId="1" fillId="0" borderId="74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1" fillId="0" borderId="75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 wrapText="1"/>
    </xf>
    <xf numFmtId="0" fontId="2" fillId="10" borderId="5" xfId="0" applyFont="1" applyFill="1" applyBorder="1"/>
    <xf numFmtId="0" fontId="2" fillId="10" borderId="11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2" fillId="0" borderId="24" xfId="0" applyFont="1" applyBorder="1"/>
    <xf numFmtId="0" fontId="4" fillId="10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5" fillId="2" borderId="4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1" fillId="0" borderId="18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31" xfId="0" applyFont="1" applyBorder="1" applyAlignment="1">
      <alignment horizontal="center" wrapText="1"/>
    </xf>
    <xf numFmtId="0" fontId="1" fillId="0" borderId="29" xfId="0" applyFont="1" applyBorder="1" applyAlignment="1">
      <alignment horizontal="center" wrapText="1"/>
    </xf>
    <xf numFmtId="0" fontId="1" fillId="0" borderId="37" xfId="0" applyFont="1" applyBorder="1" applyAlignment="1">
      <alignment horizontal="center" wrapText="1"/>
    </xf>
    <xf numFmtId="0" fontId="1" fillId="0" borderId="34" xfId="0" applyFont="1" applyBorder="1" applyAlignment="1">
      <alignment horizontal="center" wrapText="1"/>
    </xf>
    <xf numFmtId="0" fontId="4" fillId="0" borderId="16" xfId="0" applyFont="1" applyBorder="1" applyAlignment="1">
      <alignment horizontal="left" vertical="center"/>
    </xf>
    <xf numFmtId="0" fontId="4" fillId="0" borderId="35" xfId="0" applyFont="1" applyBorder="1" applyAlignment="1">
      <alignment horizontal="left" vertical="center"/>
    </xf>
    <xf numFmtId="0" fontId="4" fillId="0" borderId="16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4" fillId="0" borderId="75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0" fontId="23" fillId="0" borderId="1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9" fillId="3" borderId="1" xfId="0" applyFont="1" applyFill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/>
    </xf>
    <xf numFmtId="0" fontId="3" fillId="0" borderId="44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2" fillId="10" borderId="31" xfId="0" applyFont="1" applyFill="1" applyBorder="1"/>
    <xf numFmtId="0" fontId="0" fillId="10" borderId="33" xfId="0" applyFill="1" applyBorder="1"/>
    <xf numFmtId="0" fontId="12" fillId="0" borderId="52" xfId="0" applyFont="1" applyBorder="1" applyAlignment="1">
      <alignment horizontal="center"/>
    </xf>
    <xf numFmtId="0" fontId="12" fillId="0" borderId="53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53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/>
    </xf>
    <xf numFmtId="0" fontId="8" fillId="0" borderId="16" xfId="0" applyFont="1" applyBorder="1" applyAlignment="1">
      <alignment horizontal="left" vertical="center"/>
    </xf>
    <xf numFmtId="0" fontId="8" fillId="0" borderId="35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20" fillId="0" borderId="0" xfId="0" applyFont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35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center" wrapText="1"/>
    </xf>
    <xf numFmtId="0" fontId="1" fillId="0" borderId="35" xfId="0" applyFont="1" applyBorder="1" applyAlignment="1">
      <alignment horizontal="center" wrapText="1"/>
    </xf>
    <xf numFmtId="0" fontId="1" fillId="0" borderId="36" xfId="0" applyFont="1" applyBorder="1" applyAlignment="1">
      <alignment horizontal="center" wrapText="1"/>
    </xf>
    <xf numFmtId="0" fontId="8" fillId="2" borderId="18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/>
    </xf>
    <xf numFmtId="0" fontId="4" fillId="9" borderId="42" xfId="0" applyFont="1" applyFill="1" applyBorder="1" applyAlignment="1">
      <alignment horizontal="center" vertical="center" wrapText="1"/>
    </xf>
    <xf numFmtId="0" fontId="4" fillId="9" borderId="49" xfId="0" applyFont="1" applyFill="1" applyBorder="1" applyAlignment="1">
      <alignment horizontal="center" vertical="center" wrapText="1"/>
    </xf>
    <xf numFmtId="0" fontId="4" fillId="9" borderId="39" xfId="0" applyFont="1" applyFill="1" applyBorder="1" applyAlignment="1">
      <alignment horizontal="center" vertical="center" wrapText="1"/>
    </xf>
    <xf numFmtId="0" fontId="4" fillId="9" borderId="52" xfId="0" applyFont="1" applyFill="1" applyBorder="1" applyAlignment="1">
      <alignment horizontal="center" vertical="center" wrapText="1"/>
    </xf>
    <xf numFmtId="0" fontId="10" fillId="10" borderId="39" xfId="0" applyFont="1" applyFill="1" applyBorder="1" applyAlignment="1">
      <alignment horizontal="center" vertical="center" wrapText="1"/>
    </xf>
    <xf numFmtId="0" fontId="4" fillId="0" borderId="79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3" fillId="0" borderId="4" xfId="0" applyFont="1" applyBorder="1"/>
    <xf numFmtId="0" fontId="2" fillId="0" borderId="33" xfId="0" applyFont="1" applyBorder="1" applyAlignment="1">
      <alignment horizont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3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3" fillId="0" borderId="1" xfId="0" applyFont="1" applyBorder="1"/>
    <xf numFmtId="0" fontId="3" fillId="0" borderId="8" xfId="0" applyFont="1" applyBorder="1"/>
    <xf numFmtId="0" fontId="4" fillId="4" borderId="4" xfId="0" applyFont="1" applyFill="1" applyBorder="1" applyAlignment="1">
      <alignment horizontal="left" vertical="center" wrapText="1"/>
    </xf>
    <xf numFmtId="0" fontId="4" fillId="4" borderId="13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/>
    </xf>
    <xf numFmtId="0" fontId="4" fillId="4" borderId="4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164" fontId="4" fillId="0" borderId="4" xfId="0" applyNumberFormat="1" applyFont="1" applyBorder="1" applyAlignment="1">
      <alignment horizontal="center" vertical="center"/>
    </xf>
    <xf numFmtId="0" fontId="4" fillId="10" borderId="18" xfId="0" applyFont="1" applyFill="1" applyBorder="1" applyAlignment="1">
      <alignment horizontal="center" vertical="center" wrapText="1"/>
    </xf>
    <xf numFmtId="0" fontId="4" fillId="10" borderId="30" xfId="0" applyFont="1" applyFill="1" applyBorder="1" applyAlignment="1">
      <alignment horizontal="center" vertical="center" wrapText="1"/>
    </xf>
    <xf numFmtId="0" fontId="4" fillId="10" borderId="31" xfId="0" applyFont="1" applyFill="1" applyBorder="1" applyAlignment="1">
      <alignment horizontal="center" vertical="center" wrapText="1"/>
    </xf>
    <xf numFmtId="0" fontId="4" fillId="10" borderId="37" xfId="0" applyFont="1" applyFill="1" applyBorder="1" applyAlignment="1">
      <alignment horizontal="center" vertical="center" wrapText="1"/>
    </xf>
    <xf numFmtId="0" fontId="4" fillId="10" borderId="38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wrapText="1"/>
    </xf>
    <xf numFmtId="0" fontId="4" fillId="0" borderId="30" xfId="0" applyFont="1" applyBorder="1" applyAlignment="1">
      <alignment horizontal="center" wrapText="1"/>
    </xf>
    <xf numFmtId="0" fontId="4" fillId="0" borderId="37" xfId="0" applyFont="1" applyBorder="1" applyAlignment="1">
      <alignment horizontal="center" wrapText="1"/>
    </xf>
    <xf numFmtId="0" fontId="4" fillId="0" borderId="38" xfId="0" applyFont="1" applyBorder="1" applyAlignment="1">
      <alignment horizont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top" wrapText="1"/>
    </xf>
    <xf numFmtId="0" fontId="4" fillId="5" borderId="4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/>
    </xf>
    <xf numFmtId="14" fontId="25" fillId="0" borderId="39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 vertical="center"/>
    </xf>
    <xf numFmtId="14" fontId="4" fillId="0" borderId="4" xfId="0" applyNumberFormat="1" applyFont="1" applyBorder="1" applyAlignment="1">
      <alignment horizontal="center"/>
    </xf>
    <xf numFmtId="0" fontId="3" fillId="0" borderId="13" xfId="0" applyFont="1" applyBorder="1" applyAlignment="1">
      <alignment horizontal="center" wrapText="1"/>
    </xf>
    <xf numFmtId="0" fontId="2" fillId="10" borderId="39" xfId="0" applyFont="1" applyFill="1" applyBorder="1" applyAlignment="1">
      <alignment horizontal="center"/>
    </xf>
    <xf numFmtId="0" fontId="4" fillId="10" borderId="4" xfId="0" applyFont="1" applyFill="1" applyBorder="1" applyAlignment="1">
      <alignment horizontal="center" vertical="center"/>
    </xf>
    <xf numFmtId="0" fontId="2" fillId="10" borderId="35" xfId="0" applyFont="1" applyFill="1" applyBorder="1"/>
    <xf numFmtId="0" fontId="10" fillId="0" borderId="52" xfId="0" applyFont="1" applyBorder="1" applyAlignment="1">
      <alignment horizontal="left" vertical="center"/>
    </xf>
    <xf numFmtId="0" fontId="10" fillId="0" borderId="54" xfId="0" applyFont="1" applyBorder="1" applyAlignment="1">
      <alignment horizontal="left" vertical="center"/>
    </xf>
    <xf numFmtId="14" fontId="10" fillId="0" borderId="52" xfId="0" applyNumberFormat="1" applyFont="1" applyBorder="1" applyAlignment="1">
      <alignment horizontal="center"/>
    </xf>
    <xf numFmtId="14" fontId="10" fillId="0" borderId="52" xfId="0" applyNumberFormat="1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10" fillId="0" borderId="54" xfId="0" applyFont="1" applyBorder="1" applyAlignment="1">
      <alignment horizontal="center" vertical="center"/>
    </xf>
    <xf numFmtId="14" fontId="10" fillId="0" borderId="53" xfId="0" applyNumberFormat="1" applyFont="1" applyBorder="1" applyAlignment="1">
      <alignment horizontal="center"/>
    </xf>
    <xf numFmtId="14" fontId="10" fillId="0" borderId="54" xfId="0" applyNumberFormat="1" applyFont="1" applyBorder="1" applyAlignment="1">
      <alignment horizontal="center"/>
    </xf>
    <xf numFmtId="0" fontId="4" fillId="0" borderId="39" xfId="1" applyFont="1" applyBorder="1" applyAlignment="1">
      <alignment horizontal="center" vertical="center" wrapText="1"/>
    </xf>
    <xf numFmtId="0" fontId="4" fillId="0" borderId="40" xfId="1" applyFont="1" applyBorder="1" applyAlignment="1">
      <alignment horizontal="center" vertical="center" wrapText="1"/>
    </xf>
    <xf numFmtId="0" fontId="4" fillId="0" borderId="41" xfId="1" applyFont="1" applyBorder="1" applyAlignment="1">
      <alignment horizontal="center" vertical="center" wrapText="1"/>
    </xf>
    <xf numFmtId="0" fontId="4" fillId="0" borderId="42" xfId="1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0" fillId="0" borderId="53" xfId="0" applyFont="1" applyBorder="1" applyAlignment="1">
      <alignment horizontal="left" vertical="center"/>
    </xf>
    <xf numFmtId="0" fontId="10" fillId="0" borderId="52" xfId="0" applyFont="1" applyBorder="1" applyAlignment="1">
      <alignment horizontal="left" vertical="center" wrapText="1"/>
    </xf>
    <xf numFmtId="0" fontId="10" fillId="0" borderId="53" xfId="0" applyFont="1" applyBorder="1" applyAlignment="1">
      <alignment horizontal="left" vertical="center" wrapText="1"/>
    </xf>
    <xf numFmtId="0" fontId="10" fillId="0" borderId="54" xfId="0" applyFont="1" applyBorder="1" applyAlignment="1">
      <alignment horizontal="left" vertical="center" wrapText="1"/>
    </xf>
    <xf numFmtId="0" fontId="10" fillId="0" borderId="45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wrapText="1"/>
    </xf>
    <xf numFmtId="0" fontId="21" fillId="0" borderId="46" xfId="0" applyFont="1" applyBorder="1" applyAlignment="1">
      <alignment horizontal="center" wrapText="1"/>
    </xf>
    <xf numFmtId="0" fontId="21" fillId="0" borderId="47" xfId="0" applyFont="1" applyBorder="1" applyAlignment="1">
      <alignment horizontal="center" wrapText="1"/>
    </xf>
    <xf numFmtId="0" fontId="21" fillId="0" borderId="48" xfId="0" applyFont="1" applyBorder="1" applyAlignment="1">
      <alignment horizontal="center" wrapText="1"/>
    </xf>
    <xf numFmtId="0" fontId="21" fillId="0" borderId="49" xfId="0" applyFont="1" applyBorder="1" applyAlignment="1">
      <alignment horizontal="center" wrapText="1"/>
    </xf>
    <xf numFmtId="0" fontId="21" fillId="0" borderId="51" xfId="0" applyFont="1" applyBorder="1" applyAlignment="1">
      <alignment horizontal="center" wrapText="1"/>
    </xf>
    <xf numFmtId="0" fontId="21" fillId="0" borderId="45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49" xfId="0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/>
    </xf>
    <xf numFmtId="0" fontId="21" fillId="0" borderId="51" xfId="0" applyFont="1" applyBorder="1" applyAlignment="1">
      <alignment horizontal="center" vertical="center"/>
    </xf>
    <xf numFmtId="0" fontId="21" fillId="0" borderId="52" xfId="0" applyFont="1" applyBorder="1" applyAlignment="1">
      <alignment horizontal="left" vertical="center" wrapText="1"/>
    </xf>
    <xf numFmtId="0" fontId="21" fillId="0" borderId="53" xfId="0" applyFont="1" applyBorder="1" applyAlignment="1">
      <alignment horizontal="left" vertical="center" wrapText="1"/>
    </xf>
    <xf numFmtId="0" fontId="21" fillId="0" borderId="54" xfId="0" applyFont="1" applyBorder="1" applyAlignment="1">
      <alignment horizontal="left" vertical="center" wrapText="1"/>
    </xf>
    <xf numFmtId="0" fontId="21" fillId="0" borderId="52" xfId="0" applyFont="1" applyBorder="1" applyAlignment="1">
      <alignment horizontal="left" vertical="center"/>
    </xf>
    <xf numFmtId="0" fontId="21" fillId="0" borderId="53" xfId="0" applyFont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32" fillId="0" borderId="52" xfId="0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1" fillId="0" borderId="18" xfId="1" applyFont="1" applyBorder="1" applyAlignment="1">
      <alignment horizontal="center" wrapText="1"/>
    </xf>
    <xf numFmtId="0" fontId="2" fillId="0" borderId="20" xfId="1" applyFont="1" applyBorder="1"/>
    <xf numFmtId="0" fontId="2" fillId="0" borderId="31" xfId="1" applyFont="1" applyBorder="1"/>
    <xf numFmtId="0" fontId="2" fillId="0" borderId="29" xfId="1" applyFont="1" applyBorder="1"/>
    <xf numFmtId="0" fontId="2" fillId="0" borderId="37" xfId="1" applyFont="1" applyBorder="1"/>
    <xf numFmtId="0" fontId="2" fillId="0" borderId="34" xfId="1" applyFont="1" applyBorder="1"/>
    <xf numFmtId="0" fontId="1" fillId="0" borderId="18" xfId="1" applyFont="1" applyBorder="1" applyAlignment="1">
      <alignment horizontal="center" vertical="center"/>
    </xf>
    <xf numFmtId="0" fontId="2" fillId="0" borderId="30" xfId="1" applyFont="1" applyBorder="1"/>
    <xf numFmtId="0" fontId="2" fillId="0" borderId="38" xfId="1" applyFont="1" applyBorder="1"/>
    <xf numFmtId="0" fontId="1" fillId="0" borderId="16" xfId="1" applyFont="1" applyBorder="1" applyAlignment="1">
      <alignment horizontal="left" vertical="center" wrapText="1"/>
    </xf>
    <xf numFmtId="0" fontId="2" fillId="0" borderId="35" xfId="1" applyFont="1" applyBorder="1"/>
    <xf numFmtId="0" fontId="2" fillId="0" borderId="36" xfId="1" applyFont="1" applyBorder="1"/>
    <xf numFmtId="0" fontId="1" fillId="0" borderId="16" xfId="1" applyFont="1" applyBorder="1" applyAlignment="1">
      <alignment horizontal="left" vertical="center"/>
    </xf>
    <xf numFmtId="0" fontId="4" fillId="0" borderId="13" xfId="1" applyFont="1" applyBorder="1" applyAlignment="1">
      <alignment horizontal="center" vertical="center" wrapText="1"/>
    </xf>
    <xf numFmtId="0" fontId="2" fillId="0" borderId="17" xfId="1" applyFont="1" applyBorder="1"/>
    <xf numFmtId="0" fontId="4" fillId="0" borderId="16" xfId="1" applyFont="1" applyBorder="1" applyAlignment="1">
      <alignment horizontal="left" vertical="center"/>
    </xf>
    <xf numFmtId="0" fontId="5" fillId="0" borderId="16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/>
    </xf>
    <xf numFmtId="0" fontId="4" fillId="0" borderId="16" xfId="1" applyFont="1" applyBorder="1" applyAlignment="1">
      <alignment horizontal="left" vertical="center" wrapText="1"/>
    </xf>
    <xf numFmtId="0" fontId="4" fillId="0" borderId="13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 wrapText="1"/>
    </xf>
    <xf numFmtId="0" fontId="27" fillId="0" borderId="16" xfId="1" applyFont="1" applyBorder="1" applyAlignment="1">
      <alignment horizontal="left" vertical="center" wrapText="1"/>
    </xf>
    <xf numFmtId="0" fontId="28" fillId="0" borderId="35" xfId="1" applyFont="1" applyBorder="1"/>
    <xf numFmtId="0" fontId="4" fillId="0" borderId="18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/>
    </xf>
    <xf numFmtId="0" fontId="25" fillId="0" borderId="52" xfId="0" applyFont="1" applyBorder="1" applyAlignment="1">
      <alignment horizontal="left" vertical="center"/>
    </xf>
    <xf numFmtId="0" fontId="25" fillId="0" borderId="53" xfId="0" applyFont="1" applyBorder="1" applyAlignment="1">
      <alignment horizontal="left" vertical="center"/>
    </xf>
    <xf numFmtId="0" fontId="25" fillId="0" borderId="54" xfId="0" applyFont="1" applyBorder="1" applyAlignment="1">
      <alignment horizontal="left" vertical="center"/>
    </xf>
    <xf numFmtId="0" fontId="32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52" xfId="0" applyFont="1" applyBorder="1" applyAlignment="1">
      <alignment horizontal="left" vertical="center" wrapText="1"/>
    </xf>
    <xf numFmtId="0" fontId="25" fillId="0" borderId="53" xfId="0" applyFont="1" applyBorder="1" applyAlignment="1">
      <alignment horizontal="left" vertical="center" wrapText="1"/>
    </xf>
    <xf numFmtId="0" fontId="25" fillId="0" borderId="54" xfId="0" applyFont="1" applyBorder="1" applyAlignment="1">
      <alignment horizontal="left" vertical="center" wrapText="1"/>
    </xf>
    <xf numFmtId="0" fontId="31" fillId="0" borderId="45" xfId="0" applyFont="1" applyBorder="1" applyAlignment="1">
      <alignment horizontal="center" wrapText="1"/>
    </xf>
    <xf numFmtId="0" fontId="31" fillId="0" borderId="46" xfId="0" applyFont="1" applyBorder="1" applyAlignment="1">
      <alignment horizontal="center" wrapText="1"/>
    </xf>
    <xf numFmtId="0" fontId="31" fillId="0" borderId="47" xfId="0" applyFont="1" applyBorder="1" applyAlignment="1">
      <alignment horizontal="center" wrapText="1"/>
    </xf>
    <xf numFmtId="0" fontId="31" fillId="0" borderId="48" xfId="0" applyFont="1" applyBorder="1" applyAlignment="1">
      <alignment horizontal="center" wrapText="1"/>
    </xf>
    <xf numFmtId="0" fontId="31" fillId="0" borderId="49" xfId="0" applyFont="1" applyBorder="1" applyAlignment="1">
      <alignment horizontal="center" wrapText="1"/>
    </xf>
    <xf numFmtId="0" fontId="31" fillId="0" borderId="51" xfId="0" applyFont="1" applyBorder="1" applyAlignment="1">
      <alignment horizontal="center" wrapText="1"/>
    </xf>
    <xf numFmtId="0" fontId="31" fillId="0" borderId="45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49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51" xfId="0" applyFont="1" applyBorder="1" applyAlignment="1">
      <alignment horizontal="center" vertical="center"/>
    </xf>
    <xf numFmtId="0" fontId="31" fillId="0" borderId="39" xfId="0" applyFont="1" applyBorder="1" applyAlignment="1">
      <alignment horizontal="left" vertical="center" wrapText="1"/>
    </xf>
    <xf numFmtId="0" fontId="31" fillId="0" borderId="39" xfId="0" applyFont="1" applyBorder="1" applyAlignment="1">
      <alignment horizontal="left" vertical="center"/>
    </xf>
    <xf numFmtId="0" fontId="31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left" vertical="center"/>
    </xf>
    <xf numFmtId="0" fontId="25" fillId="0" borderId="40" xfId="0" applyFont="1" applyBorder="1" applyAlignment="1">
      <alignment horizontal="center" vertical="center" wrapText="1"/>
    </xf>
    <xf numFmtId="0" fontId="25" fillId="0" borderId="42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25" fillId="0" borderId="46" xfId="0" applyFont="1" applyBorder="1" applyAlignment="1">
      <alignment horizontal="center" vertical="center"/>
    </xf>
    <xf numFmtId="0" fontId="25" fillId="0" borderId="49" xfId="0" applyFont="1" applyBorder="1" applyAlignment="1">
      <alignment horizontal="center" vertical="center"/>
    </xf>
    <xf numFmtId="0" fontId="25" fillId="0" borderId="50" xfId="0" applyFont="1" applyBorder="1" applyAlignment="1">
      <alignment horizontal="center" vertical="center"/>
    </xf>
    <xf numFmtId="0" fontId="25" fillId="0" borderId="51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51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52" xfId="0" applyFont="1" applyBorder="1" applyAlignment="1">
      <alignment horizontal="center" vertical="center" wrapText="1"/>
    </xf>
    <xf numFmtId="0" fontId="25" fillId="0" borderId="54" xfId="0" applyFont="1" applyBorder="1" applyAlignment="1">
      <alignment horizontal="center" vertical="center" wrapText="1"/>
    </xf>
    <xf numFmtId="14" fontId="25" fillId="0" borderId="39" xfId="0" applyNumberFormat="1" applyFont="1" applyBorder="1" applyAlignment="1">
      <alignment horizontal="center" vertical="center"/>
    </xf>
    <xf numFmtId="0" fontId="4" fillId="0" borderId="39" xfId="1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4" fillId="0" borderId="40" xfId="1" applyFont="1" applyBorder="1" applyAlignment="1">
      <alignment horizontal="center" wrapText="1"/>
    </xf>
    <xf numFmtId="0" fontId="4" fillId="0" borderId="41" xfId="1" applyFont="1" applyBorder="1" applyAlignment="1">
      <alignment horizontal="center" wrapText="1"/>
    </xf>
    <xf numFmtId="0" fontId="4" fillId="0" borderId="42" xfId="1" applyFont="1" applyBorder="1" applyAlignment="1">
      <alignment horizontal="center" wrapText="1"/>
    </xf>
    <xf numFmtId="0" fontId="10" fillId="0" borderId="46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15" fontId="10" fillId="0" borderId="52" xfId="0" applyNumberFormat="1" applyFont="1" applyBorder="1" applyAlignment="1">
      <alignment horizontal="center"/>
    </xf>
    <xf numFmtId="14" fontId="10" fillId="0" borderId="53" xfId="0" applyNumberFormat="1" applyFont="1" applyBorder="1" applyAlignment="1">
      <alignment horizontal="center" vertical="center"/>
    </xf>
    <xf numFmtId="14" fontId="10" fillId="0" borderId="54" xfId="0" applyNumberFormat="1" applyFont="1" applyBorder="1" applyAlignment="1">
      <alignment horizontal="center" vertical="center"/>
    </xf>
    <xf numFmtId="0" fontId="21" fillId="0" borderId="39" xfId="0" applyFont="1" applyBorder="1" applyAlignment="1">
      <alignment horizontal="left" vertical="center" wrapText="1"/>
    </xf>
    <xf numFmtId="0" fontId="21" fillId="0" borderId="39" xfId="0" applyFont="1" applyBorder="1" applyAlignment="1">
      <alignment horizontal="left" vertical="center"/>
    </xf>
    <xf numFmtId="0" fontId="21" fillId="0" borderId="39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3" fillId="10" borderId="45" xfId="0" applyFont="1" applyFill="1" applyBorder="1" applyAlignment="1">
      <alignment horizontal="center" vertical="center" wrapText="1"/>
    </xf>
    <xf numFmtId="0" fontId="3" fillId="10" borderId="46" xfId="0" applyFont="1" applyFill="1" applyBorder="1" applyAlignment="1">
      <alignment horizontal="center" vertical="center" wrapText="1"/>
    </xf>
    <xf numFmtId="0" fontId="3" fillId="10" borderId="47" xfId="0" applyFont="1" applyFill="1" applyBorder="1" applyAlignment="1">
      <alignment horizontal="center" vertical="center" wrapText="1"/>
    </xf>
    <xf numFmtId="0" fontId="3" fillId="10" borderId="48" xfId="0" applyFont="1" applyFill="1" applyBorder="1" applyAlignment="1">
      <alignment horizontal="center" vertical="center" wrapText="1"/>
    </xf>
    <xf numFmtId="0" fontId="3" fillId="10" borderId="49" xfId="0" applyFont="1" applyFill="1" applyBorder="1" applyAlignment="1">
      <alignment horizontal="center" vertical="center" wrapText="1"/>
    </xf>
    <xf numFmtId="0" fontId="3" fillId="10" borderId="5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g"/><Relationship Id="rId3" Type="http://schemas.openxmlformats.org/officeDocument/2006/relationships/image" Target="../media/image24.jpg"/><Relationship Id="rId7" Type="http://schemas.openxmlformats.org/officeDocument/2006/relationships/image" Target="../media/image26.jpg"/><Relationship Id="rId2" Type="http://schemas.openxmlformats.org/officeDocument/2006/relationships/image" Target="../media/image19.jpg"/><Relationship Id="rId1" Type="http://schemas.openxmlformats.org/officeDocument/2006/relationships/image" Target="../media/image17.jpg"/><Relationship Id="rId6" Type="http://schemas.openxmlformats.org/officeDocument/2006/relationships/image" Target="../media/image21.jpg"/><Relationship Id="rId5" Type="http://schemas.openxmlformats.org/officeDocument/2006/relationships/image" Target="../media/image4.jpeg"/><Relationship Id="rId4" Type="http://schemas.openxmlformats.org/officeDocument/2006/relationships/image" Target="../media/image25.jpg"/><Relationship Id="rId9" Type="http://schemas.openxmlformats.org/officeDocument/2006/relationships/image" Target="../media/image28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g"/><Relationship Id="rId7" Type="http://schemas.openxmlformats.org/officeDocument/2006/relationships/image" Target="../media/image34.jpg"/><Relationship Id="rId2" Type="http://schemas.openxmlformats.org/officeDocument/2006/relationships/image" Target="../media/image4.jpeg"/><Relationship Id="rId1" Type="http://schemas.openxmlformats.org/officeDocument/2006/relationships/image" Target="../media/image29.jpg"/><Relationship Id="rId6" Type="http://schemas.openxmlformats.org/officeDocument/2006/relationships/image" Target="../media/image33.jpg"/><Relationship Id="rId5" Type="http://schemas.openxmlformats.org/officeDocument/2006/relationships/image" Target="../media/image32.jpg"/><Relationship Id="rId4" Type="http://schemas.openxmlformats.org/officeDocument/2006/relationships/image" Target="../media/image3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6.jpg"/><Relationship Id="rId1" Type="http://schemas.openxmlformats.org/officeDocument/2006/relationships/image" Target="../media/image35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6.jpg"/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jpg"/><Relationship Id="rId1" Type="http://schemas.openxmlformats.org/officeDocument/2006/relationships/image" Target="../media/image3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png"/><Relationship Id="rId1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eg"/><Relationship Id="rId1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9.jpg"/><Relationship Id="rId2" Type="http://schemas.openxmlformats.org/officeDocument/2006/relationships/image" Target="../media/image10.jpg"/><Relationship Id="rId1" Type="http://schemas.openxmlformats.org/officeDocument/2006/relationships/image" Target="../media/image6.jpg"/><Relationship Id="rId6" Type="http://schemas.openxmlformats.org/officeDocument/2006/relationships/image" Target="../media/image13.png"/><Relationship Id="rId5" Type="http://schemas.openxmlformats.org/officeDocument/2006/relationships/image" Target="../media/image12.jpg"/><Relationship Id="rId4" Type="http://schemas.openxmlformats.org/officeDocument/2006/relationships/image" Target="../media/image1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4.jpeg"/><Relationship Id="rId1" Type="http://schemas.openxmlformats.org/officeDocument/2006/relationships/image" Target="../media/image14.jpg"/><Relationship Id="rId4" Type="http://schemas.openxmlformats.org/officeDocument/2006/relationships/image" Target="../media/image16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7" Type="http://schemas.openxmlformats.org/officeDocument/2006/relationships/image" Target="../media/image23.jpg"/><Relationship Id="rId2" Type="http://schemas.openxmlformats.org/officeDocument/2006/relationships/image" Target="../media/image18.jpg"/><Relationship Id="rId1" Type="http://schemas.openxmlformats.org/officeDocument/2006/relationships/image" Target="../media/image17.jpg"/><Relationship Id="rId6" Type="http://schemas.openxmlformats.org/officeDocument/2006/relationships/image" Target="../media/image22.jpg"/><Relationship Id="rId5" Type="http://schemas.openxmlformats.org/officeDocument/2006/relationships/image" Target="../media/image21.jpg"/><Relationship Id="rId4" Type="http://schemas.openxmlformats.org/officeDocument/2006/relationships/image" Target="../media/image2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16" name="Picture 1" descr="logo D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6477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18</xdr:row>
      <xdr:rowOff>123825</xdr:rowOff>
    </xdr:from>
    <xdr:to>
      <xdr:col>1</xdr:col>
      <xdr:colOff>371475</xdr:colOff>
      <xdr:row>20</xdr:row>
      <xdr:rowOff>76200</xdr:rowOff>
    </xdr:to>
    <xdr:pic>
      <xdr:nvPicPr>
        <xdr:cNvPr id="17" name="Picture 4" descr="logo D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124450"/>
          <a:ext cx="6477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36</xdr:row>
      <xdr:rowOff>304800</xdr:rowOff>
    </xdr:from>
    <xdr:to>
      <xdr:col>1</xdr:col>
      <xdr:colOff>371475</xdr:colOff>
      <xdr:row>37</xdr:row>
      <xdr:rowOff>333375</xdr:rowOff>
    </xdr:to>
    <xdr:pic>
      <xdr:nvPicPr>
        <xdr:cNvPr id="19" name="Picture 8" descr="logo DT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477750"/>
          <a:ext cx="647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54</xdr:row>
      <xdr:rowOff>38100</xdr:rowOff>
    </xdr:from>
    <xdr:to>
      <xdr:col>1</xdr:col>
      <xdr:colOff>352425</xdr:colOff>
      <xdr:row>55</xdr:row>
      <xdr:rowOff>171450</xdr:rowOff>
    </xdr:to>
    <xdr:pic>
      <xdr:nvPicPr>
        <xdr:cNvPr id="20" name="Picture 9" descr="logo DT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9221450"/>
          <a:ext cx="600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139</xdr:row>
      <xdr:rowOff>0</xdr:rowOff>
    </xdr:from>
    <xdr:to>
      <xdr:col>1</xdr:col>
      <xdr:colOff>381000</xdr:colOff>
      <xdr:row>139</xdr:row>
      <xdr:rowOff>0</xdr:rowOff>
    </xdr:to>
    <xdr:pic>
      <xdr:nvPicPr>
        <xdr:cNvPr id="21" name="Picture 12" descr="logo DT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7928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150</xdr:row>
      <xdr:rowOff>0</xdr:rowOff>
    </xdr:from>
    <xdr:to>
      <xdr:col>1</xdr:col>
      <xdr:colOff>381000</xdr:colOff>
      <xdr:row>150</xdr:row>
      <xdr:rowOff>0</xdr:rowOff>
    </xdr:to>
    <xdr:pic>
      <xdr:nvPicPr>
        <xdr:cNvPr id="22" name="Picture 13" descr="logo DT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9566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164</xdr:row>
      <xdr:rowOff>0</xdr:rowOff>
    </xdr:from>
    <xdr:to>
      <xdr:col>1</xdr:col>
      <xdr:colOff>381000</xdr:colOff>
      <xdr:row>164</xdr:row>
      <xdr:rowOff>0</xdr:rowOff>
    </xdr:to>
    <xdr:pic>
      <xdr:nvPicPr>
        <xdr:cNvPr id="23" name="Picture 14" descr="logo DT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814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164</xdr:row>
      <xdr:rowOff>0</xdr:rowOff>
    </xdr:from>
    <xdr:to>
      <xdr:col>1</xdr:col>
      <xdr:colOff>381000</xdr:colOff>
      <xdr:row>164</xdr:row>
      <xdr:rowOff>0</xdr:rowOff>
    </xdr:to>
    <xdr:pic>
      <xdr:nvPicPr>
        <xdr:cNvPr id="24" name="Picture 15" descr="logo DT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814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164</xdr:row>
      <xdr:rowOff>0</xdr:rowOff>
    </xdr:from>
    <xdr:to>
      <xdr:col>1</xdr:col>
      <xdr:colOff>381000</xdr:colOff>
      <xdr:row>164</xdr:row>
      <xdr:rowOff>0</xdr:rowOff>
    </xdr:to>
    <xdr:pic>
      <xdr:nvPicPr>
        <xdr:cNvPr id="25" name="Picture 16" descr="logo DT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814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164</xdr:row>
      <xdr:rowOff>0</xdr:rowOff>
    </xdr:from>
    <xdr:to>
      <xdr:col>1</xdr:col>
      <xdr:colOff>381000</xdr:colOff>
      <xdr:row>164</xdr:row>
      <xdr:rowOff>0</xdr:rowOff>
    </xdr:to>
    <xdr:pic>
      <xdr:nvPicPr>
        <xdr:cNvPr id="26" name="Picture 17" descr="logo D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814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138</xdr:row>
      <xdr:rowOff>447675</xdr:rowOff>
    </xdr:from>
    <xdr:to>
      <xdr:col>1</xdr:col>
      <xdr:colOff>342900</xdr:colOff>
      <xdr:row>141</xdr:row>
      <xdr:rowOff>76200</xdr:rowOff>
    </xdr:to>
    <xdr:pic>
      <xdr:nvPicPr>
        <xdr:cNvPr id="27" name="Picture 3" descr="logo DT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7776150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105</xdr:row>
      <xdr:rowOff>85725</xdr:rowOff>
    </xdr:from>
    <xdr:ext cx="504825" cy="400050"/>
    <xdr:pic>
      <xdr:nvPicPr>
        <xdr:cNvPr id="14" name="image7.jpg" descr="logo DT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5" y="26127075"/>
          <a:ext cx="504825" cy="400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2905125</xdr:colOff>
      <xdr:row>128</xdr:row>
      <xdr:rowOff>133350</xdr:rowOff>
    </xdr:from>
    <xdr:ext cx="647700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05275" y="3125152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130</xdr:row>
      <xdr:rowOff>0</xdr:rowOff>
    </xdr:from>
    <xdr:ext cx="647700" cy="0"/>
    <xdr:pic>
      <xdr:nvPicPr>
        <xdr:cNvPr id="28" name="image3.jpg" descr="logo DT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498157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130</xdr:row>
      <xdr:rowOff>0</xdr:rowOff>
    </xdr:from>
    <xdr:ext cx="647700" cy="0"/>
    <xdr:pic>
      <xdr:nvPicPr>
        <xdr:cNvPr id="29" name="image3.jpg" descr="logo DT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498157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130</xdr:row>
      <xdr:rowOff>0</xdr:rowOff>
    </xdr:from>
    <xdr:ext cx="647700" cy="0"/>
    <xdr:pic>
      <xdr:nvPicPr>
        <xdr:cNvPr id="30" name="image3.jpg" descr="logo DT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498157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130</xdr:row>
      <xdr:rowOff>0</xdr:rowOff>
    </xdr:from>
    <xdr:ext cx="647700" cy="0"/>
    <xdr:pic>
      <xdr:nvPicPr>
        <xdr:cNvPr id="31" name="image3.jpg" descr="logo DT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4981575"/>
          <a:ext cx="647700" cy="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180975</xdr:colOff>
      <xdr:row>224</xdr:row>
      <xdr:rowOff>0</xdr:rowOff>
    </xdr:from>
    <xdr:to>
      <xdr:col>1</xdr:col>
      <xdr:colOff>381000</xdr:colOff>
      <xdr:row>224</xdr:row>
      <xdr:rowOff>0</xdr:rowOff>
    </xdr:to>
    <xdr:pic>
      <xdr:nvPicPr>
        <xdr:cNvPr id="32" name="Picture 12" descr="logo DT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289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235</xdr:row>
      <xdr:rowOff>0</xdr:rowOff>
    </xdr:from>
    <xdr:to>
      <xdr:col>1</xdr:col>
      <xdr:colOff>381000</xdr:colOff>
      <xdr:row>235</xdr:row>
      <xdr:rowOff>0</xdr:rowOff>
    </xdr:to>
    <xdr:pic>
      <xdr:nvPicPr>
        <xdr:cNvPr id="33" name="Picture 13" descr="logo DT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468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236</xdr:row>
      <xdr:rowOff>0</xdr:rowOff>
    </xdr:from>
    <xdr:to>
      <xdr:col>1</xdr:col>
      <xdr:colOff>381000</xdr:colOff>
      <xdr:row>236</xdr:row>
      <xdr:rowOff>0</xdr:rowOff>
    </xdr:to>
    <xdr:pic>
      <xdr:nvPicPr>
        <xdr:cNvPr id="34" name="Picture 14" descr="logo DT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947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236</xdr:row>
      <xdr:rowOff>0</xdr:rowOff>
    </xdr:from>
    <xdr:to>
      <xdr:col>1</xdr:col>
      <xdr:colOff>381000</xdr:colOff>
      <xdr:row>236</xdr:row>
      <xdr:rowOff>0</xdr:rowOff>
    </xdr:to>
    <xdr:pic>
      <xdr:nvPicPr>
        <xdr:cNvPr id="35" name="Picture 15" descr="logo DT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947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236</xdr:row>
      <xdr:rowOff>0</xdr:rowOff>
    </xdr:from>
    <xdr:to>
      <xdr:col>1</xdr:col>
      <xdr:colOff>381000</xdr:colOff>
      <xdr:row>236</xdr:row>
      <xdr:rowOff>0</xdr:rowOff>
    </xdr:to>
    <xdr:pic>
      <xdr:nvPicPr>
        <xdr:cNvPr id="36" name="Picture 16" descr="logo DT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947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236</xdr:row>
      <xdr:rowOff>0</xdr:rowOff>
    </xdr:from>
    <xdr:to>
      <xdr:col>1</xdr:col>
      <xdr:colOff>381000</xdr:colOff>
      <xdr:row>236</xdr:row>
      <xdr:rowOff>0</xdr:rowOff>
    </xdr:to>
    <xdr:pic>
      <xdr:nvPicPr>
        <xdr:cNvPr id="37" name="Picture 17" descr="logo DT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947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223</xdr:row>
      <xdr:rowOff>447675</xdr:rowOff>
    </xdr:from>
    <xdr:to>
      <xdr:col>1</xdr:col>
      <xdr:colOff>342900</xdr:colOff>
      <xdr:row>226</xdr:row>
      <xdr:rowOff>76200</xdr:rowOff>
    </xdr:to>
    <xdr:pic>
      <xdr:nvPicPr>
        <xdr:cNvPr id="38" name="Picture 3" descr="logo D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2899350"/>
          <a:ext cx="628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172</xdr:row>
      <xdr:rowOff>104775</xdr:rowOff>
    </xdr:from>
    <xdr:to>
      <xdr:col>1</xdr:col>
      <xdr:colOff>419100</xdr:colOff>
      <xdr:row>175</xdr:row>
      <xdr:rowOff>76200</xdr:rowOff>
    </xdr:to>
    <xdr:pic>
      <xdr:nvPicPr>
        <xdr:cNvPr id="39" name="Picture 3" descr="logo DT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9443025"/>
          <a:ext cx="628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1</xdr:row>
      <xdr:rowOff>76200</xdr:rowOff>
    </xdr:from>
    <xdr:ext cx="704850" cy="428625"/>
    <xdr:pic>
      <xdr:nvPicPr>
        <xdr:cNvPr id="2" name="image17.jpg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24</xdr:row>
      <xdr:rowOff>57150</xdr:rowOff>
    </xdr:from>
    <xdr:ext cx="609600" cy="371475"/>
    <xdr:pic>
      <xdr:nvPicPr>
        <xdr:cNvPr id="3" name="image20.jpg" descr="logo D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47</xdr:row>
      <xdr:rowOff>57150</xdr:rowOff>
    </xdr:from>
    <xdr:ext cx="438150" cy="476250"/>
    <xdr:pic>
      <xdr:nvPicPr>
        <xdr:cNvPr id="4" name="image25.jpg" descr="phot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64</xdr:row>
      <xdr:rowOff>95250</xdr:rowOff>
    </xdr:from>
    <xdr:ext cx="542925" cy="428625"/>
    <xdr:pic>
      <xdr:nvPicPr>
        <xdr:cNvPr id="5" name="image22.jpg" descr="phot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67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67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67</xdr:row>
      <xdr:rowOff>0</xdr:rowOff>
    </xdr:from>
    <xdr:ext cx="714375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67</xdr:row>
      <xdr:rowOff>0</xdr:rowOff>
    </xdr:from>
    <xdr:ext cx="714375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94</xdr:row>
      <xdr:rowOff>200025</xdr:rowOff>
    </xdr:from>
    <xdr:ext cx="819150" cy="333375"/>
    <xdr:pic>
      <xdr:nvPicPr>
        <xdr:cNvPr id="10" name="image24.jpg" descr="logo DT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167</xdr:row>
      <xdr:rowOff>142875</xdr:rowOff>
    </xdr:from>
    <xdr:ext cx="714375" cy="219075"/>
    <xdr:pic>
      <xdr:nvPicPr>
        <xdr:cNvPr id="11" name="image26.jpg" descr="logo DT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202</xdr:row>
      <xdr:rowOff>85725</xdr:rowOff>
    </xdr:from>
    <xdr:ext cx="714375" cy="219075"/>
    <xdr:pic>
      <xdr:nvPicPr>
        <xdr:cNvPr id="12" name="image23.jpg" descr="logo DT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201</xdr:row>
      <xdr:rowOff>142875</xdr:rowOff>
    </xdr:from>
    <xdr:ext cx="714375" cy="219075"/>
    <xdr:pic>
      <xdr:nvPicPr>
        <xdr:cNvPr id="13" name="image26.jpg" descr="logo DT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235</xdr:row>
      <xdr:rowOff>180975</xdr:rowOff>
    </xdr:from>
    <xdr:ext cx="714375" cy="219075"/>
    <xdr:pic>
      <xdr:nvPicPr>
        <xdr:cNvPr id="14" name="image21.jpg" descr="logo DT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267</xdr:row>
      <xdr:rowOff>180975</xdr:rowOff>
    </xdr:from>
    <xdr:ext cx="714375" cy="219075"/>
    <xdr:pic>
      <xdr:nvPicPr>
        <xdr:cNvPr id="15" name="image21.jpg" descr="logo DT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1</xdr:row>
      <xdr:rowOff>28575</xdr:rowOff>
    </xdr:from>
    <xdr:ext cx="438150" cy="476250"/>
    <xdr:pic>
      <xdr:nvPicPr>
        <xdr:cNvPr id="2" name="image36.jpg" descr="pho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18</xdr:row>
      <xdr:rowOff>38100</xdr:rowOff>
    </xdr:from>
    <xdr:ext cx="523875" cy="495300"/>
    <xdr:pic>
      <xdr:nvPicPr>
        <xdr:cNvPr id="7" name="image33.jpg" descr="pho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57</xdr:row>
      <xdr:rowOff>209550</xdr:rowOff>
    </xdr:from>
    <xdr:ext cx="638175" cy="200025"/>
    <xdr:pic>
      <xdr:nvPicPr>
        <xdr:cNvPr id="8" name="image32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124</xdr:row>
      <xdr:rowOff>19050</xdr:rowOff>
    </xdr:from>
    <xdr:ext cx="552450" cy="552450"/>
    <xdr:pic>
      <xdr:nvPicPr>
        <xdr:cNvPr id="9" name="image35.jpg" descr="pho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97</xdr:row>
      <xdr:rowOff>19050</xdr:rowOff>
    </xdr:from>
    <xdr:ext cx="552450" cy="495300"/>
    <xdr:pic>
      <xdr:nvPicPr>
        <xdr:cNvPr id="10" name="image34.jpg" descr="phot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150</xdr:row>
      <xdr:rowOff>19050</xdr:rowOff>
    </xdr:from>
    <xdr:ext cx="552450" cy="552450"/>
    <xdr:pic>
      <xdr:nvPicPr>
        <xdr:cNvPr id="11" name="image35.jpg" descr="phot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278</xdr:row>
      <xdr:rowOff>19050</xdr:rowOff>
    </xdr:from>
    <xdr:ext cx="552450" cy="552450"/>
    <xdr:pic>
      <xdr:nvPicPr>
        <xdr:cNvPr id="12" name="image31.jpg" descr="phot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1</xdr:row>
      <xdr:rowOff>9525</xdr:rowOff>
    </xdr:from>
    <xdr:ext cx="542925" cy="561975"/>
    <xdr:pic>
      <xdr:nvPicPr>
        <xdr:cNvPr id="2" name="image40.jpg" descr="phot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7" name="image38.jpg" descr="pho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8" name="image38.jpg" descr="phot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9" name="image38.jpg" descr="phot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10" name="image38.jpg" descr="phot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11" name="image38.jpg" descr="phot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12" name="image38.jpg" descr="phot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13" name="image38.jpg" descr="phot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14" name="image38.jpg" descr="pho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15" name="image38.jpg" descr="phot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76201</xdr:rowOff>
    </xdr:from>
    <xdr:ext cx="542925" cy="495300"/>
    <xdr:pic>
      <xdr:nvPicPr>
        <xdr:cNvPr id="16" name="image38.jpg" descr="pho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23593426"/>
          <a:ext cx="542925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157</xdr:row>
      <xdr:rowOff>0</xdr:rowOff>
    </xdr:from>
    <xdr:ext cx="714375" cy="0"/>
    <xdr:pic>
      <xdr:nvPicPr>
        <xdr:cNvPr id="17" name="image3.jpg" descr="logo DT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157</xdr:row>
      <xdr:rowOff>0</xdr:rowOff>
    </xdr:from>
    <xdr:ext cx="714375" cy="0"/>
    <xdr:pic>
      <xdr:nvPicPr>
        <xdr:cNvPr id="18" name="image3.jpg" descr="logo DT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157</xdr:row>
      <xdr:rowOff>0</xdr:rowOff>
    </xdr:from>
    <xdr:ext cx="714375" cy="0"/>
    <xdr:pic>
      <xdr:nvPicPr>
        <xdr:cNvPr id="19" name="image3.jpg" descr="logo DT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157</xdr:row>
      <xdr:rowOff>0</xdr:rowOff>
    </xdr:from>
    <xdr:ext cx="714375" cy="0"/>
    <xdr:pic>
      <xdr:nvPicPr>
        <xdr:cNvPr id="20" name="image3.jpg" descr="logo DT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129</xdr:row>
      <xdr:rowOff>28575</xdr:rowOff>
    </xdr:from>
    <xdr:ext cx="542925" cy="495300"/>
    <xdr:pic>
      <xdr:nvPicPr>
        <xdr:cNvPr id="21" name="image38.jpg" descr="photo">
          <a:extLst>
            <a:ext uri="{FF2B5EF4-FFF2-40B4-BE49-F238E27FC236}">
              <a16:creationId xmlns:a16="http://schemas.microsoft.com/office/drawing/2014/main" id="{ACC47696-5503-4A2E-9875-B6F33E45FC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20021550"/>
          <a:ext cx="542925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110</xdr:row>
      <xdr:rowOff>38100</xdr:rowOff>
    </xdr:from>
    <xdr:ext cx="542925" cy="495300"/>
    <xdr:pic>
      <xdr:nvPicPr>
        <xdr:cNvPr id="22" name="image38.jpg" descr="photo">
          <a:extLst>
            <a:ext uri="{FF2B5EF4-FFF2-40B4-BE49-F238E27FC236}">
              <a16:creationId xmlns:a16="http://schemas.microsoft.com/office/drawing/2014/main" id="{3C6CBF2E-6980-4145-940E-B1D259722E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6887825"/>
          <a:ext cx="542925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38</xdr:row>
      <xdr:rowOff>66675</xdr:rowOff>
    </xdr:from>
    <xdr:ext cx="542925" cy="495300"/>
    <xdr:pic>
      <xdr:nvPicPr>
        <xdr:cNvPr id="23" name="image38.jpg" descr="photo">
          <a:extLst>
            <a:ext uri="{FF2B5EF4-FFF2-40B4-BE49-F238E27FC236}">
              <a16:creationId xmlns:a16="http://schemas.microsoft.com/office/drawing/2014/main" id="{AFA88C8F-31FA-4CCB-BA64-B4525804E33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5514975"/>
          <a:ext cx="542925" cy="49530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161925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3" name="image38.jpg" descr="phot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4" name="image38.jpg" descr="phot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5" name="image38.jpg" descr="phot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6" name="image38.jpg" descr="pho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7" name="image38.jpg" descr="pho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8" name="image38.jpg" descr="phot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9" name="image38.jpg" descr="phot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10" name="image38.jpg" descr="phot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11" name="image38.jpg" descr="phot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60</xdr:row>
      <xdr:rowOff>28575</xdr:rowOff>
    </xdr:from>
    <xdr:ext cx="542925" cy="542925"/>
    <xdr:pic>
      <xdr:nvPicPr>
        <xdr:cNvPr id="12" name="image38.jpg" descr="pho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458200"/>
          <a:ext cx="542925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4" name="image3.jpg" descr="logo DT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6" name="image3.jpg" descr="logo DT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0</xdr:rowOff>
    </xdr:from>
    <xdr:ext cx="714375" cy="0"/>
    <xdr:pic>
      <xdr:nvPicPr>
        <xdr:cNvPr id="17" name="image3.jpg" descr="logo DT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0</xdr:rowOff>
    </xdr:from>
    <xdr:ext cx="714375" cy="0"/>
    <xdr:pic>
      <xdr:nvPicPr>
        <xdr:cNvPr id="18" name="image3.jpg" descr="logo DT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0</xdr:rowOff>
    </xdr:from>
    <xdr:ext cx="714375" cy="0"/>
    <xdr:pic>
      <xdr:nvPicPr>
        <xdr:cNvPr id="19" name="image3.jpg" descr="logo DT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0</xdr:rowOff>
    </xdr:from>
    <xdr:ext cx="714375" cy="0"/>
    <xdr:pic>
      <xdr:nvPicPr>
        <xdr:cNvPr id="20" name="image3.jpg" descr="logo DT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2" name="image38.jpg" descr="photo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3" name="image38.jpg" descr="photo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4" name="image38.jpg" descr="photo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5" name="image38.jpg" descr="photo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6" name="image38.jpg" descr="photo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7" name="image38.jpg" descr="photo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8" name="image38.jpg" descr="photo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9" name="image38.jpg" descr="photo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30" name="image38.jpg" descr="photo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31" name="image38.jpg" descr="photo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111</xdr:row>
      <xdr:rowOff>0</xdr:rowOff>
    </xdr:from>
    <xdr:ext cx="714375" cy="0"/>
    <xdr:pic>
      <xdr:nvPicPr>
        <xdr:cNvPr id="32" name="image3.jpg" descr="logo DT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111</xdr:row>
      <xdr:rowOff>0</xdr:rowOff>
    </xdr:from>
    <xdr:ext cx="714375" cy="0"/>
    <xdr:pic>
      <xdr:nvPicPr>
        <xdr:cNvPr id="33" name="image3.jpg" descr="logo DT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111</xdr:row>
      <xdr:rowOff>0</xdr:rowOff>
    </xdr:from>
    <xdr:ext cx="714375" cy="0"/>
    <xdr:pic>
      <xdr:nvPicPr>
        <xdr:cNvPr id="34" name="image3.jpg" descr="logo DT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111</xdr:row>
      <xdr:rowOff>0</xdr:rowOff>
    </xdr:from>
    <xdr:ext cx="714375" cy="0"/>
    <xdr:pic>
      <xdr:nvPicPr>
        <xdr:cNvPr id="35" name="image3.jpg" descr="logo DT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200025"/>
    <xdr:pic>
      <xdr:nvPicPr>
        <xdr:cNvPr id="2" name="image45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192768</xdr:colOff>
      <xdr:row>63</xdr:row>
      <xdr:rowOff>272143</xdr:rowOff>
    </xdr:from>
    <xdr:ext cx="542925" cy="542925"/>
    <xdr:pic>
      <xdr:nvPicPr>
        <xdr:cNvPr id="4" name="image38.jpg" descr="photo">
          <a:extLst>
            <a:ext uri="{FF2B5EF4-FFF2-40B4-BE49-F238E27FC236}">
              <a16:creationId xmlns:a16="http://schemas.microsoft.com/office/drawing/2014/main" id="{8666023E-D955-4C38-BDC6-0FFDF87989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2768" y="10602232"/>
          <a:ext cx="542925" cy="54292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37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0" name="image3.jpg" descr="logo DT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1" name="image3.jpg" descr="logo DT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2" name="image3.jpg" descr="logo DT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4" name="image3.jpg" descr="logo DT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228600</xdr:colOff>
      <xdr:row>38</xdr:row>
      <xdr:rowOff>209550</xdr:rowOff>
    </xdr:from>
    <xdr:to>
      <xdr:col>1</xdr:col>
      <xdr:colOff>352425</xdr:colOff>
      <xdr:row>40</xdr:row>
      <xdr:rowOff>85725</xdr:rowOff>
    </xdr:to>
    <xdr:pic>
      <xdr:nvPicPr>
        <xdr:cNvPr id="15" name="Imagen 2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122</xdr:row>
      <xdr:rowOff>0</xdr:rowOff>
    </xdr:from>
    <xdr:to>
      <xdr:col>1</xdr:col>
      <xdr:colOff>381000</xdr:colOff>
      <xdr:row>122</xdr:row>
      <xdr:rowOff>0</xdr:rowOff>
    </xdr:to>
    <xdr:pic>
      <xdr:nvPicPr>
        <xdr:cNvPr id="16" name="Picture 4" descr="logo DT">
          <a:extLst>
            <a:ext uri="{FF2B5EF4-FFF2-40B4-BE49-F238E27FC236}">
              <a16:creationId xmlns:a16="http://schemas.microsoft.com/office/drawing/2014/main" id="{96A40938-182C-482B-8013-8E11B7842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122</xdr:row>
      <xdr:rowOff>0</xdr:rowOff>
    </xdr:from>
    <xdr:to>
      <xdr:col>1</xdr:col>
      <xdr:colOff>381000</xdr:colOff>
      <xdr:row>122</xdr:row>
      <xdr:rowOff>0</xdr:rowOff>
    </xdr:to>
    <xdr:pic>
      <xdr:nvPicPr>
        <xdr:cNvPr id="17" name="Picture 5" descr="logo DT">
          <a:extLst>
            <a:ext uri="{FF2B5EF4-FFF2-40B4-BE49-F238E27FC236}">
              <a16:creationId xmlns:a16="http://schemas.microsoft.com/office/drawing/2014/main" id="{02DBCA5F-34FD-4291-BB0D-3D9C35F87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122</xdr:row>
      <xdr:rowOff>0</xdr:rowOff>
    </xdr:from>
    <xdr:to>
      <xdr:col>1</xdr:col>
      <xdr:colOff>381000</xdr:colOff>
      <xdr:row>122</xdr:row>
      <xdr:rowOff>0</xdr:rowOff>
    </xdr:to>
    <xdr:pic>
      <xdr:nvPicPr>
        <xdr:cNvPr id="18" name="Picture 6" descr="logo DT">
          <a:extLst>
            <a:ext uri="{FF2B5EF4-FFF2-40B4-BE49-F238E27FC236}">
              <a16:creationId xmlns:a16="http://schemas.microsoft.com/office/drawing/2014/main" id="{EF5D0020-8314-43E5-A419-8D92F3691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122</xdr:row>
      <xdr:rowOff>0</xdr:rowOff>
    </xdr:from>
    <xdr:to>
      <xdr:col>1</xdr:col>
      <xdr:colOff>381000</xdr:colOff>
      <xdr:row>122</xdr:row>
      <xdr:rowOff>0</xdr:rowOff>
    </xdr:to>
    <xdr:pic>
      <xdr:nvPicPr>
        <xdr:cNvPr id="19" name="Picture 7" descr="logo DT">
          <a:extLst>
            <a:ext uri="{FF2B5EF4-FFF2-40B4-BE49-F238E27FC236}">
              <a16:creationId xmlns:a16="http://schemas.microsoft.com/office/drawing/2014/main" id="{32E4056F-4562-434D-A001-9BC366D61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119</xdr:row>
      <xdr:rowOff>38100</xdr:rowOff>
    </xdr:from>
    <xdr:to>
      <xdr:col>1</xdr:col>
      <xdr:colOff>238125</xdr:colOff>
      <xdr:row>123</xdr:row>
      <xdr:rowOff>9525</xdr:rowOff>
    </xdr:to>
    <xdr:pic>
      <xdr:nvPicPr>
        <xdr:cNvPr id="20" name="4 Imagen" descr="photo">
          <a:extLst>
            <a:ext uri="{FF2B5EF4-FFF2-40B4-BE49-F238E27FC236}">
              <a16:creationId xmlns:a16="http://schemas.microsoft.com/office/drawing/2014/main" id="{28EEB922-1141-4576-9CD8-B4477A93F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81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7" name="Picture 4" descr="logo DT">
          <a:extLst>
            <a:ext uri="{FF2B5EF4-FFF2-40B4-BE49-F238E27FC236}">
              <a16:creationId xmlns:a16="http://schemas.microsoft.com/office/drawing/2014/main" id="{AC90E531-4A7E-4DDF-B5A7-811C33C8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8" name="Picture 5" descr="logo DT">
          <a:extLst>
            <a:ext uri="{FF2B5EF4-FFF2-40B4-BE49-F238E27FC236}">
              <a16:creationId xmlns:a16="http://schemas.microsoft.com/office/drawing/2014/main" id="{45105CE6-E5BF-40E8-81BC-E4E89DFC9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9" name="Picture 6" descr="logo DT">
          <a:extLst>
            <a:ext uri="{FF2B5EF4-FFF2-40B4-BE49-F238E27FC236}">
              <a16:creationId xmlns:a16="http://schemas.microsoft.com/office/drawing/2014/main" id="{F8AAFFB5-6374-40A1-97B0-D56B933D0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10" name="Picture 7" descr="logo DT">
          <a:extLst>
            <a:ext uri="{FF2B5EF4-FFF2-40B4-BE49-F238E27FC236}">
              <a16:creationId xmlns:a16="http://schemas.microsoft.com/office/drawing/2014/main" id="{5D308273-76E1-4E1E-8E83-7B548C10A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0</xdr:row>
      <xdr:rowOff>38100</xdr:rowOff>
    </xdr:from>
    <xdr:to>
      <xdr:col>1</xdr:col>
      <xdr:colOff>342900</xdr:colOff>
      <xdr:row>3</xdr:row>
      <xdr:rowOff>95250</xdr:rowOff>
    </xdr:to>
    <xdr:pic>
      <xdr:nvPicPr>
        <xdr:cNvPr id="11" name="4 Imagen" descr="photo">
          <a:extLst>
            <a:ext uri="{FF2B5EF4-FFF2-40B4-BE49-F238E27FC236}">
              <a16:creationId xmlns:a16="http://schemas.microsoft.com/office/drawing/2014/main" id="{1B1B4EE7-CC6B-4A21-834E-DC69D4247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81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95250</xdr:rowOff>
    </xdr:from>
    <xdr:to>
      <xdr:col>1</xdr:col>
      <xdr:colOff>381000</xdr:colOff>
      <xdr:row>3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B7E6E5-89D5-4BD2-82E6-0AB32D6F6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57175" y="95250"/>
          <a:ext cx="885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161925</xdr:colOff>
      <xdr:row>3</xdr:row>
      <xdr:rowOff>57150</xdr:rowOff>
    </xdr:to>
    <xdr:pic>
      <xdr:nvPicPr>
        <xdr:cNvPr id="4" name="4 Imagen" descr="photo">
          <a:extLst>
            <a:ext uri="{FF2B5EF4-FFF2-40B4-BE49-F238E27FC236}">
              <a16:creationId xmlns:a16="http://schemas.microsoft.com/office/drawing/2014/main" id="{D3A08E6A-52DA-46FF-9C49-F7448396E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</xdr:row>
      <xdr:rowOff>66675</xdr:rowOff>
    </xdr:from>
    <xdr:to>
      <xdr:col>1</xdr:col>
      <xdr:colOff>264319</xdr:colOff>
      <xdr:row>4</xdr:row>
      <xdr:rowOff>9525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3883D834-8372-4803-8286-5CD68540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142875" y="6134100"/>
          <a:ext cx="635794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22</xdr:row>
      <xdr:rowOff>76200</xdr:rowOff>
    </xdr:from>
    <xdr:to>
      <xdr:col>1</xdr:col>
      <xdr:colOff>350044</xdr:colOff>
      <xdr:row>24</xdr:row>
      <xdr:rowOff>19050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9E78E15B-5408-4814-B472-27A6DF2E8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9496425"/>
          <a:ext cx="635794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28575</xdr:rowOff>
    </xdr:from>
    <xdr:ext cx="600075" cy="485775"/>
    <xdr:pic>
      <xdr:nvPicPr>
        <xdr:cNvPr id="2" name="image1.jpg" descr="pho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76200</xdr:rowOff>
    </xdr:from>
    <xdr:ext cx="600075" cy="447675"/>
    <xdr:pic>
      <xdr:nvPicPr>
        <xdr:cNvPr id="2" name="image14.jpg" descr="pho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104775</xdr:rowOff>
    </xdr:from>
    <xdr:ext cx="600075" cy="409575"/>
    <xdr:pic>
      <xdr:nvPicPr>
        <xdr:cNvPr id="2" name="image2.jpg" descr="pho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0</xdr:rowOff>
    </xdr:from>
    <xdr:ext cx="714375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0</xdr:rowOff>
    </xdr:from>
    <xdr:ext cx="714375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0</xdr:rowOff>
    </xdr:from>
    <xdr:ext cx="714375" cy="0"/>
    <xdr:pic>
      <xdr:nvPicPr>
        <xdr:cNvPr id="10" name="image3.jpg" descr="logo DT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0</xdr:rowOff>
    </xdr:from>
    <xdr:ext cx="714375" cy="0"/>
    <xdr:pic>
      <xdr:nvPicPr>
        <xdr:cNvPr id="11" name="image3.jpg" descr="logo DT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</xdr:row>
      <xdr:rowOff>104775</xdr:rowOff>
    </xdr:from>
    <xdr:ext cx="600075" cy="409575"/>
    <xdr:pic>
      <xdr:nvPicPr>
        <xdr:cNvPr id="14" name="image2.jpg" descr="pho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104775"/>
          <a:ext cx="6000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42862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6" name="image3.jpg" descr="logo DT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42862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7" name="image3.jpg" descr="logo DT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42862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8" name="image3.jpg" descr="logo DT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42862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40</xdr:row>
      <xdr:rowOff>104775</xdr:rowOff>
    </xdr:from>
    <xdr:ext cx="600075" cy="409575"/>
    <xdr:pic>
      <xdr:nvPicPr>
        <xdr:cNvPr id="24" name="image2.jpg" descr="photo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5648325"/>
          <a:ext cx="6000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0</xdr:rowOff>
    </xdr:from>
    <xdr:ext cx="714375" cy="0"/>
    <xdr:pic>
      <xdr:nvPicPr>
        <xdr:cNvPr id="25" name="image3.jpg" descr="logo DT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0</xdr:rowOff>
    </xdr:from>
    <xdr:ext cx="714375" cy="0"/>
    <xdr:pic>
      <xdr:nvPicPr>
        <xdr:cNvPr id="26" name="image3.jpg" descr="logo DT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0</xdr:rowOff>
    </xdr:from>
    <xdr:ext cx="714375" cy="0"/>
    <xdr:pic>
      <xdr:nvPicPr>
        <xdr:cNvPr id="27" name="image3.jpg" descr="logo DT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0</xdr:rowOff>
    </xdr:from>
    <xdr:ext cx="714375" cy="0"/>
    <xdr:pic>
      <xdr:nvPicPr>
        <xdr:cNvPr id="28" name="image3.jpg" descr="logo DT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438150</xdr:colOff>
      <xdr:row>11</xdr:row>
      <xdr:rowOff>38100</xdr:rowOff>
    </xdr:from>
    <xdr:ext cx="647700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0" y="199072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276225</xdr:colOff>
      <xdr:row>22</xdr:row>
      <xdr:rowOff>104775</xdr:rowOff>
    </xdr:from>
    <xdr:ext cx="647700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72450" y="362902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22</xdr:row>
      <xdr:rowOff>38100</xdr:rowOff>
    </xdr:from>
    <xdr:ext cx="647700" cy="0"/>
    <xdr:pic>
      <xdr:nvPicPr>
        <xdr:cNvPr id="10" name="image3.jpg" descr="logo D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48775" y="3562350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</xdr:row>
      <xdr:rowOff>0</xdr:rowOff>
    </xdr:from>
    <xdr:ext cx="647700" cy="0"/>
    <xdr:pic>
      <xdr:nvPicPr>
        <xdr:cNvPr id="11" name="image3.jpg" descr="logo DT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0</xdr:rowOff>
    </xdr:from>
    <xdr:ext cx="600075" cy="409575"/>
    <xdr:pic>
      <xdr:nvPicPr>
        <xdr:cNvPr id="7" name="image2.jpg" descr="pho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5648325"/>
          <a:ext cx="6000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</xdr:row>
      <xdr:rowOff>0</xdr:rowOff>
    </xdr:from>
    <xdr:ext cx="714375" cy="0"/>
    <xdr:pic>
      <xdr:nvPicPr>
        <xdr:cNvPr id="14" name="image3.jpg" descr="logo D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</xdr:row>
      <xdr:rowOff>0</xdr:rowOff>
    </xdr:from>
    <xdr:ext cx="714375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</xdr:row>
      <xdr:rowOff>0</xdr:rowOff>
    </xdr:from>
    <xdr:ext cx="714375" cy="0"/>
    <xdr:pic>
      <xdr:nvPicPr>
        <xdr:cNvPr id="16" name="image3.jpg" descr="logo DT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0</xdr:rowOff>
    </xdr:from>
    <xdr:ext cx="542925" cy="352425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" y="95250"/>
          <a:ext cx="542925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65</xdr:row>
      <xdr:rowOff>47625</xdr:rowOff>
    </xdr:from>
    <xdr:ext cx="600075" cy="476250"/>
    <xdr:pic>
      <xdr:nvPicPr>
        <xdr:cNvPr id="3" name="image12.jpg" descr="pho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68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68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68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68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143</xdr:row>
      <xdr:rowOff>9525</xdr:rowOff>
    </xdr:from>
    <xdr:ext cx="609600" cy="352425"/>
    <xdr:pic>
      <xdr:nvPicPr>
        <xdr:cNvPr id="9" name="image9.jpg" descr="logo DT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250</xdr:row>
      <xdr:rowOff>38100</xdr:rowOff>
    </xdr:from>
    <xdr:ext cx="742950" cy="495300"/>
    <xdr:pic>
      <xdr:nvPicPr>
        <xdr:cNvPr id="10" name="image11.jpg" descr="logo DT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353</xdr:row>
      <xdr:rowOff>209550</xdr:rowOff>
    </xdr:from>
    <xdr:ext cx="638175" cy="161925"/>
    <xdr:pic>
      <xdr:nvPicPr>
        <xdr:cNvPr id="11" name="image10.png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529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529</xdr:row>
      <xdr:rowOff>0</xdr:rowOff>
    </xdr:from>
    <xdr:ext cx="714375" cy="0"/>
    <xdr:pic>
      <xdr:nvPicPr>
        <xdr:cNvPr id="14" name="image3.jpg" descr="logo DT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529</xdr:row>
      <xdr:rowOff>0</xdr:rowOff>
    </xdr:from>
    <xdr:ext cx="714375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529</xdr:row>
      <xdr:rowOff>0</xdr:rowOff>
    </xdr:from>
    <xdr:ext cx="714375" cy="0"/>
    <xdr:pic>
      <xdr:nvPicPr>
        <xdr:cNvPr id="16" name="image3.jpg" descr="logo DT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529</xdr:row>
      <xdr:rowOff>0</xdr:rowOff>
    </xdr:from>
    <xdr:ext cx="714375" cy="0"/>
    <xdr:pic>
      <xdr:nvPicPr>
        <xdr:cNvPr id="17" name="image3.jpg" descr="logo DT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401</xdr:row>
      <xdr:rowOff>47625</xdr:rowOff>
    </xdr:from>
    <xdr:ext cx="600075" cy="409575"/>
    <xdr:pic>
      <xdr:nvPicPr>
        <xdr:cNvPr id="18" name="image2.jpg" descr="photo">
          <a:extLst>
            <a:ext uri="{FF2B5EF4-FFF2-40B4-BE49-F238E27FC236}">
              <a16:creationId xmlns:a16="http://schemas.microsoft.com/office/drawing/2014/main" id="{90FBABB5-4FA6-429F-AD23-DC36B1E6B83E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5725" y="81791175"/>
          <a:ext cx="600075" cy="4095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2</xdr:row>
      <xdr:rowOff>66675</xdr:rowOff>
    </xdr:from>
    <xdr:ext cx="600075" cy="476250"/>
    <xdr:pic>
      <xdr:nvPicPr>
        <xdr:cNvPr id="6" name="image19.jpg" descr="phot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0" name="image3.jpg" descr="logo DT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35</xdr:row>
      <xdr:rowOff>9525</xdr:rowOff>
    </xdr:from>
    <xdr:ext cx="819150" cy="352425"/>
    <xdr:pic>
      <xdr:nvPicPr>
        <xdr:cNvPr id="11" name="image18.jpg" descr="logo DT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128</xdr:row>
      <xdr:rowOff>152400</xdr:rowOff>
    </xdr:from>
    <xdr:ext cx="1038225" cy="609600"/>
    <xdr:pic>
      <xdr:nvPicPr>
        <xdr:cNvPr id="12" name="image15.jpg" descr="logo DT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291647</xdr:colOff>
      <xdr:row>1</xdr:row>
      <xdr:rowOff>78013</xdr:rowOff>
    </xdr:from>
    <xdr:ext cx="704850" cy="304800"/>
    <xdr:pic>
      <xdr:nvPicPr>
        <xdr:cNvPr id="2" name="image17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647" y="225424"/>
          <a:ext cx="704850" cy="304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20</xdr:row>
      <xdr:rowOff>57150</xdr:rowOff>
    </xdr:from>
    <xdr:ext cx="590550" cy="257175"/>
    <xdr:pic>
      <xdr:nvPicPr>
        <xdr:cNvPr id="4" name="image29.jpg" descr="logo D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131</xdr:row>
      <xdr:rowOff>57150</xdr:rowOff>
    </xdr:from>
    <xdr:ext cx="609600" cy="371475"/>
    <xdr:pic>
      <xdr:nvPicPr>
        <xdr:cNvPr id="5" name="image20.jpg" descr="logo D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159</xdr:row>
      <xdr:rowOff>28575</xdr:rowOff>
    </xdr:from>
    <xdr:ext cx="600075" cy="514350"/>
    <xdr:pic>
      <xdr:nvPicPr>
        <xdr:cNvPr id="6" name="image37.jpg" descr="pho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171</xdr:row>
      <xdr:rowOff>47625</xdr:rowOff>
    </xdr:from>
    <xdr:ext cx="600075" cy="514350"/>
    <xdr:pic>
      <xdr:nvPicPr>
        <xdr:cNvPr id="7" name="image37.jpg" descr="pho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199</xdr:row>
      <xdr:rowOff>200025</xdr:rowOff>
    </xdr:from>
    <xdr:ext cx="819150" cy="333375"/>
    <xdr:pic>
      <xdr:nvPicPr>
        <xdr:cNvPr id="8" name="image24.jpg" descr="logo DT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533400</xdr:colOff>
      <xdr:row>251</xdr:row>
      <xdr:rowOff>76200</xdr:rowOff>
    </xdr:from>
    <xdr:ext cx="714375" cy="238125"/>
    <xdr:pic>
      <xdr:nvPicPr>
        <xdr:cNvPr id="9" name="image30.jpg" descr="logo DT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533400</xdr:colOff>
      <xdr:row>285</xdr:row>
      <xdr:rowOff>76200</xdr:rowOff>
    </xdr:from>
    <xdr:ext cx="714375" cy="238125"/>
    <xdr:pic>
      <xdr:nvPicPr>
        <xdr:cNvPr id="10" name="image27.jpg" descr="logo DT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1:T241"/>
  <sheetViews>
    <sheetView workbookViewId="0">
      <selection activeCell="A6" sqref="A6:A7"/>
    </sheetView>
  </sheetViews>
  <sheetFormatPr baseColWidth="10" defaultRowHeight="12.75" x14ac:dyDescent="0.2"/>
  <cols>
    <col min="1" max="1" width="6.7109375" customWidth="1"/>
    <col min="2" max="2" width="8.85546875" customWidth="1"/>
    <col min="3" max="3" width="42.7109375" customWidth="1"/>
    <col min="4" max="5" width="8.7109375" customWidth="1"/>
    <col min="6" max="6" width="4.5703125" customWidth="1"/>
    <col min="7" max="7" width="6.7109375" customWidth="1"/>
    <col min="8" max="8" width="4.85546875" customWidth="1"/>
    <col min="9" max="9" width="8" customWidth="1"/>
    <col min="10" max="10" width="6.7109375" customWidth="1"/>
    <col min="11" max="11" width="8.85546875" customWidth="1"/>
    <col min="12" max="12" width="12" customWidth="1"/>
    <col min="13" max="13" width="4.28515625" customWidth="1"/>
    <col min="14" max="14" width="3.7109375" customWidth="1"/>
    <col min="15" max="15" width="6.42578125" customWidth="1"/>
    <col min="16" max="16" width="4" customWidth="1"/>
    <col min="17" max="17" width="14" customWidth="1"/>
  </cols>
  <sheetData>
    <row r="1" spans="1:17" x14ac:dyDescent="0.2">
      <c r="A1" s="615" t="s">
        <v>175</v>
      </c>
      <c r="B1" s="615"/>
      <c r="C1" s="616" t="s">
        <v>176</v>
      </c>
      <c r="D1" s="616"/>
      <c r="E1" s="616"/>
      <c r="F1" s="616"/>
      <c r="G1" s="616"/>
      <c r="H1" s="616"/>
      <c r="I1" s="616"/>
      <c r="J1" s="616"/>
      <c r="K1" s="616"/>
      <c r="L1" s="616"/>
      <c r="M1" s="620" t="s">
        <v>177</v>
      </c>
      <c r="N1" s="620"/>
      <c r="O1" s="620"/>
      <c r="P1" s="620"/>
    </row>
    <row r="2" spans="1:17" x14ac:dyDescent="0.2">
      <c r="A2" s="615"/>
      <c r="B2" s="615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20" t="s">
        <v>178</v>
      </c>
      <c r="N2" s="620"/>
      <c r="O2" s="620"/>
      <c r="P2" s="620"/>
    </row>
    <row r="3" spans="1:17" x14ac:dyDescent="0.2">
      <c r="A3" s="615"/>
      <c r="B3" s="615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20" t="s">
        <v>179</v>
      </c>
      <c r="N3" s="620"/>
      <c r="O3" s="620"/>
      <c r="P3" s="620"/>
    </row>
    <row r="4" spans="1:17" x14ac:dyDescent="0.2">
      <c r="A4" s="621" t="s">
        <v>180</v>
      </c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2" t="s">
        <v>181</v>
      </c>
      <c r="N4" s="622"/>
      <c r="O4" s="622"/>
      <c r="P4" s="622"/>
    </row>
    <row r="5" spans="1:17" x14ac:dyDescent="0.2">
      <c r="A5" s="621" t="s">
        <v>182</v>
      </c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179" t="s">
        <v>183</v>
      </c>
      <c r="N5" s="179" t="s">
        <v>184</v>
      </c>
      <c r="O5" s="179" t="s">
        <v>185</v>
      </c>
      <c r="P5" s="179" t="s">
        <v>186</v>
      </c>
    </row>
    <row r="6" spans="1:17" ht="18" customHeight="1" x14ac:dyDescent="0.2">
      <c r="A6" s="623" t="s">
        <v>13</v>
      </c>
      <c r="B6" s="625" t="s">
        <v>14</v>
      </c>
      <c r="C6" s="625" t="s">
        <v>187</v>
      </c>
      <c r="D6" s="627" t="s">
        <v>16</v>
      </c>
      <c r="E6" s="628"/>
      <c r="F6" s="629" t="s">
        <v>188</v>
      </c>
      <c r="G6" s="629"/>
      <c r="H6" s="629"/>
      <c r="I6" s="629"/>
      <c r="J6" s="623" t="s">
        <v>189</v>
      </c>
      <c r="K6" s="630" t="s">
        <v>190</v>
      </c>
      <c r="L6" s="623" t="s">
        <v>191</v>
      </c>
      <c r="M6" s="632" t="s">
        <v>192</v>
      </c>
      <c r="N6" s="633"/>
      <c r="O6" s="633"/>
      <c r="P6" s="634"/>
      <c r="Q6" s="580" t="s">
        <v>2052</v>
      </c>
    </row>
    <row r="7" spans="1:17" ht="22.5" customHeight="1" x14ac:dyDescent="0.2">
      <c r="A7" s="624"/>
      <c r="B7" s="626"/>
      <c r="C7" s="626"/>
      <c r="D7" s="180" t="s">
        <v>22</v>
      </c>
      <c r="E7" s="180" t="s">
        <v>23</v>
      </c>
      <c r="F7" s="180" t="s">
        <v>193</v>
      </c>
      <c r="G7" s="180" t="s">
        <v>194</v>
      </c>
      <c r="H7" s="180" t="s">
        <v>195</v>
      </c>
      <c r="I7" s="180" t="s">
        <v>196</v>
      </c>
      <c r="J7" s="624"/>
      <c r="K7" s="631"/>
      <c r="L7" s="624"/>
      <c r="M7" s="635"/>
      <c r="N7" s="636"/>
      <c r="O7" s="636"/>
      <c r="P7" s="637"/>
      <c r="Q7" s="580"/>
    </row>
    <row r="8" spans="1:17" x14ac:dyDescent="0.2">
      <c r="A8" s="179"/>
      <c r="B8" s="181">
        <v>100.1</v>
      </c>
      <c r="C8" s="313" t="s">
        <v>197</v>
      </c>
      <c r="D8" s="314"/>
      <c r="E8" s="314"/>
      <c r="F8" s="179"/>
      <c r="G8" s="179"/>
      <c r="H8" s="179"/>
      <c r="I8" s="179"/>
      <c r="J8" s="179"/>
      <c r="K8" s="179"/>
      <c r="L8" s="179"/>
      <c r="M8" s="597"/>
      <c r="N8" s="598"/>
      <c r="O8" s="598"/>
      <c r="P8" s="599"/>
      <c r="Q8" s="590" t="s">
        <v>201</v>
      </c>
    </row>
    <row r="9" spans="1:17" ht="22.5" x14ac:dyDescent="0.2">
      <c r="A9" s="182">
        <v>1</v>
      </c>
      <c r="B9" s="183" t="s">
        <v>198</v>
      </c>
      <c r="C9" s="184" t="s">
        <v>199</v>
      </c>
      <c r="D9" s="315">
        <v>35873</v>
      </c>
      <c r="E9" s="315">
        <v>35874</v>
      </c>
      <c r="F9" s="179"/>
      <c r="G9" s="179">
        <v>2</v>
      </c>
      <c r="H9" s="179"/>
      <c r="I9" s="179"/>
      <c r="J9" s="179">
        <v>4</v>
      </c>
      <c r="K9" s="179" t="s">
        <v>31</v>
      </c>
      <c r="L9" s="179" t="s">
        <v>200</v>
      </c>
      <c r="M9" s="600"/>
      <c r="N9" s="601"/>
      <c r="O9" s="601"/>
      <c r="P9" s="602"/>
      <c r="Q9" s="590"/>
    </row>
    <row r="10" spans="1:17" ht="22.5" x14ac:dyDescent="0.2">
      <c r="A10" s="182">
        <v>2</v>
      </c>
      <c r="B10" s="183" t="s">
        <v>198</v>
      </c>
      <c r="C10" s="184" t="s">
        <v>202</v>
      </c>
      <c r="D10" s="315">
        <v>37502</v>
      </c>
      <c r="E10" s="315">
        <v>37588</v>
      </c>
      <c r="F10" s="179"/>
      <c r="G10" s="179"/>
      <c r="H10" s="179"/>
      <c r="I10" s="179"/>
      <c r="J10" s="179">
        <v>30</v>
      </c>
      <c r="K10" s="179" t="s">
        <v>31</v>
      </c>
      <c r="L10" s="179" t="s">
        <v>200</v>
      </c>
      <c r="M10" s="603"/>
      <c r="N10" s="604"/>
      <c r="O10" s="604"/>
      <c r="P10" s="605"/>
      <c r="Q10" s="590"/>
    </row>
    <row r="11" spans="1:17" x14ac:dyDescent="0.2">
      <c r="A11" s="179"/>
      <c r="B11" s="181">
        <v>100.5</v>
      </c>
      <c r="C11" s="316" t="s">
        <v>203</v>
      </c>
      <c r="D11" s="315"/>
      <c r="E11" s="315"/>
      <c r="F11" s="179"/>
      <c r="G11" s="179"/>
      <c r="H11" s="179"/>
      <c r="I11" s="179"/>
      <c r="J11" s="179"/>
      <c r="K11" s="179"/>
      <c r="L11" s="179"/>
      <c r="M11" s="597"/>
      <c r="N11" s="598"/>
      <c r="O11" s="598"/>
      <c r="P11" s="599"/>
      <c r="Q11" s="443"/>
    </row>
    <row r="12" spans="1:17" ht="45" x14ac:dyDescent="0.2">
      <c r="A12" s="182">
        <v>1</v>
      </c>
      <c r="B12" s="183" t="s">
        <v>204</v>
      </c>
      <c r="C12" s="184" t="s">
        <v>205</v>
      </c>
      <c r="D12" s="315">
        <v>36187</v>
      </c>
      <c r="E12" s="315">
        <v>36522</v>
      </c>
      <c r="F12" s="179"/>
      <c r="G12" s="179">
        <v>5</v>
      </c>
      <c r="H12" s="179"/>
      <c r="I12" s="179"/>
      <c r="J12" s="179">
        <v>225</v>
      </c>
      <c r="K12" s="179" t="s">
        <v>31</v>
      </c>
      <c r="L12" s="179" t="s">
        <v>200</v>
      </c>
      <c r="M12" s="606"/>
      <c r="N12" s="607"/>
      <c r="O12" s="607"/>
      <c r="P12" s="608"/>
      <c r="Q12" s="579" t="s">
        <v>206</v>
      </c>
    </row>
    <row r="13" spans="1:17" ht="33.75" x14ac:dyDescent="0.2">
      <c r="A13" s="182">
        <v>2</v>
      </c>
      <c r="B13" s="183" t="s">
        <v>204</v>
      </c>
      <c r="C13" s="184" t="s">
        <v>207</v>
      </c>
      <c r="D13" s="315">
        <v>36543</v>
      </c>
      <c r="E13" s="315">
        <v>36658</v>
      </c>
      <c r="F13" s="179"/>
      <c r="G13" s="179"/>
      <c r="H13" s="179"/>
      <c r="I13" s="179"/>
      <c r="J13" s="179">
        <v>8</v>
      </c>
      <c r="K13" s="179" t="s">
        <v>31</v>
      </c>
      <c r="L13" s="179" t="s">
        <v>200</v>
      </c>
      <c r="M13" s="609"/>
      <c r="N13" s="610"/>
      <c r="O13" s="610"/>
      <c r="P13" s="611"/>
      <c r="Q13" s="579"/>
    </row>
    <row r="14" spans="1:17" ht="45" x14ac:dyDescent="0.2">
      <c r="A14" s="182">
        <v>3</v>
      </c>
      <c r="B14" s="183" t="s">
        <v>204</v>
      </c>
      <c r="C14" s="184" t="s">
        <v>316</v>
      </c>
      <c r="D14" s="315">
        <v>37082</v>
      </c>
      <c r="E14" s="315">
        <v>37214</v>
      </c>
      <c r="F14" s="179"/>
      <c r="G14" s="179"/>
      <c r="H14" s="179"/>
      <c r="I14" s="179"/>
      <c r="J14" s="179">
        <v>81</v>
      </c>
      <c r="K14" s="179" t="s">
        <v>31</v>
      </c>
      <c r="L14" s="179" t="s">
        <v>200</v>
      </c>
      <c r="M14" s="609"/>
      <c r="N14" s="610"/>
      <c r="O14" s="610"/>
      <c r="P14" s="611"/>
      <c r="Q14" s="579"/>
    </row>
    <row r="15" spans="1:17" ht="33.75" x14ac:dyDescent="0.2">
      <c r="A15" s="182">
        <v>4</v>
      </c>
      <c r="B15" s="183" t="s">
        <v>204</v>
      </c>
      <c r="C15" s="184" t="s">
        <v>317</v>
      </c>
      <c r="D15" s="315">
        <v>40910</v>
      </c>
      <c r="E15" s="315">
        <v>37606</v>
      </c>
      <c r="F15" s="179"/>
      <c r="G15" s="179"/>
      <c r="H15" s="179"/>
      <c r="I15" s="179"/>
      <c r="J15" s="179">
        <v>176</v>
      </c>
      <c r="K15" s="179" t="s">
        <v>31</v>
      </c>
      <c r="L15" s="179" t="s">
        <v>200</v>
      </c>
      <c r="M15" s="609"/>
      <c r="N15" s="610"/>
      <c r="O15" s="610"/>
      <c r="P15" s="611"/>
      <c r="Q15" s="579"/>
    </row>
    <row r="16" spans="1:17" ht="33.75" x14ac:dyDescent="0.2">
      <c r="A16" s="182">
        <v>5</v>
      </c>
      <c r="B16" s="183" t="s">
        <v>204</v>
      </c>
      <c r="C16" s="184" t="s">
        <v>318</v>
      </c>
      <c r="D16" s="315">
        <v>37454</v>
      </c>
      <c r="E16" s="315">
        <v>37830</v>
      </c>
      <c r="F16" s="179"/>
      <c r="G16" s="179"/>
      <c r="H16" s="179"/>
      <c r="I16" s="179"/>
      <c r="J16" s="179">
        <v>217</v>
      </c>
      <c r="K16" s="179" t="s">
        <v>31</v>
      </c>
      <c r="L16" s="179" t="s">
        <v>200</v>
      </c>
      <c r="M16" s="612"/>
      <c r="N16" s="613"/>
      <c r="O16" s="613"/>
      <c r="P16" s="614"/>
      <c r="Q16" s="579"/>
    </row>
    <row r="17" spans="1:17" x14ac:dyDescent="0.2">
      <c r="A17" s="185"/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</row>
    <row r="18" spans="1:17" ht="15" x14ac:dyDescent="0.2">
      <c r="A18" s="186"/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</row>
    <row r="19" spans="1:17" x14ac:dyDescent="0.2">
      <c r="A19" s="615"/>
      <c r="B19" s="615"/>
      <c r="C19" s="616" t="s">
        <v>176</v>
      </c>
      <c r="D19" s="616"/>
      <c r="E19" s="616"/>
      <c r="F19" s="616"/>
      <c r="G19" s="616"/>
      <c r="H19" s="616"/>
      <c r="I19" s="616"/>
      <c r="J19" s="616"/>
      <c r="K19" s="616"/>
      <c r="L19" s="616"/>
      <c r="M19" s="620" t="s">
        <v>177</v>
      </c>
      <c r="N19" s="620"/>
      <c r="O19" s="620"/>
      <c r="P19" s="620"/>
    </row>
    <row r="20" spans="1:17" x14ac:dyDescent="0.2">
      <c r="A20" s="615"/>
      <c r="B20" s="615"/>
      <c r="C20" s="616"/>
      <c r="D20" s="616"/>
      <c r="E20" s="616"/>
      <c r="F20" s="616"/>
      <c r="G20" s="616"/>
      <c r="H20" s="616"/>
      <c r="I20" s="616"/>
      <c r="J20" s="616"/>
      <c r="K20" s="616"/>
      <c r="L20" s="616"/>
      <c r="M20" s="620" t="s">
        <v>178</v>
      </c>
      <c r="N20" s="620"/>
      <c r="O20" s="620"/>
      <c r="P20" s="620"/>
    </row>
    <row r="21" spans="1:17" x14ac:dyDescent="0.2">
      <c r="A21" s="615"/>
      <c r="B21" s="615"/>
      <c r="C21" s="616"/>
      <c r="D21" s="616"/>
      <c r="E21" s="616"/>
      <c r="F21" s="616"/>
      <c r="G21" s="616"/>
      <c r="H21" s="616"/>
      <c r="I21" s="616"/>
      <c r="J21" s="616"/>
      <c r="K21" s="616"/>
      <c r="L21" s="616"/>
      <c r="M21" s="620" t="s">
        <v>179</v>
      </c>
      <c r="N21" s="620"/>
      <c r="O21" s="620"/>
      <c r="P21" s="620"/>
    </row>
    <row r="22" spans="1:17" x14ac:dyDescent="0.2">
      <c r="A22" s="621" t="s">
        <v>180</v>
      </c>
      <c r="B22" s="621"/>
      <c r="C22" s="621"/>
      <c r="D22" s="621"/>
      <c r="E22" s="621"/>
      <c r="F22" s="621"/>
      <c r="G22" s="621"/>
      <c r="H22" s="621"/>
      <c r="I22" s="621"/>
      <c r="J22" s="621"/>
      <c r="K22" s="621"/>
      <c r="L22" s="621"/>
      <c r="M22" s="622" t="s">
        <v>181</v>
      </c>
      <c r="N22" s="622"/>
      <c r="O22" s="622"/>
      <c r="P22" s="622"/>
    </row>
    <row r="23" spans="1:17" x14ac:dyDescent="0.2">
      <c r="A23" s="621" t="s">
        <v>182</v>
      </c>
      <c r="B23" s="621"/>
      <c r="C23" s="621"/>
      <c r="D23" s="621"/>
      <c r="E23" s="621"/>
      <c r="F23" s="621"/>
      <c r="G23" s="621"/>
      <c r="H23" s="621"/>
      <c r="I23" s="621"/>
      <c r="J23" s="621"/>
      <c r="K23" s="621"/>
      <c r="L23" s="621"/>
      <c r="M23" s="179" t="s">
        <v>183</v>
      </c>
      <c r="N23" s="179" t="s">
        <v>184</v>
      </c>
      <c r="O23" s="179" t="s">
        <v>185</v>
      </c>
      <c r="P23" s="179" t="s">
        <v>186</v>
      </c>
    </row>
    <row r="24" spans="1:17" x14ac:dyDescent="0.2">
      <c r="A24" s="623" t="s">
        <v>13</v>
      </c>
      <c r="B24" s="625" t="s">
        <v>14</v>
      </c>
      <c r="C24" s="625" t="s">
        <v>187</v>
      </c>
      <c r="D24" s="627" t="s">
        <v>16</v>
      </c>
      <c r="E24" s="628"/>
      <c r="F24" s="629" t="s">
        <v>188</v>
      </c>
      <c r="G24" s="629"/>
      <c r="H24" s="629"/>
      <c r="I24" s="629"/>
      <c r="J24" s="623" t="s">
        <v>189</v>
      </c>
      <c r="K24" s="630" t="s">
        <v>190</v>
      </c>
      <c r="L24" s="623" t="s">
        <v>191</v>
      </c>
      <c r="M24" s="632" t="s">
        <v>192</v>
      </c>
      <c r="N24" s="633"/>
      <c r="O24" s="633"/>
      <c r="P24" s="634"/>
      <c r="Q24" s="589" t="s">
        <v>2052</v>
      </c>
    </row>
    <row r="25" spans="1:17" x14ac:dyDescent="0.2">
      <c r="A25" s="624"/>
      <c r="B25" s="626"/>
      <c r="C25" s="626"/>
      <c r="D25" s="180" t="s">
        <v>22</v>
      </c>
      <c r="E25" s="180" t="s">
        <v>23</v>
      </c>
      <c r="F25" s="180" t="s">
        <v>193</v>
      </c>
      <c r="G25" s="180" t="s">
        <v>194</v>
      </c>
      <c r="H25" s="180" t="s">
        <v>195</v>
      </c>
      <c r="I25" s="180" t="s">
        <v>196</v>
      </c>
      <c r="J25" s="624"/>
      <c r="K25" s="631"/>
      <c r="L25" s="624"/>
      <c r="M25" s="635"/>
      <c r="N25" s="636"/>
      <c r="O25" s="636"/>
      <c r="P25" s="637"/>
      <c r="Q25" s="589"/>
    </row>
    <row r="26" spans="1:17" x14ac:dyDescent="0.2">
      <c r="A26" s="179"/>
      <c r="B26" s="181"/>
      <c r="C26" s="316" t="s">
        <v>208</v>
      </c>
      <c r="D26" s="187"/>
      <c r="E26" s="187"/>
      <c r="F26" s="179"/>
      <c r="G26" s="179"/>
      <c r="H26" s="179"/>
      <c r="I26" s="179"/>
      <c r="J26" s="179"/>
      <c r="K26" s="179"/>
      <c r="L26" s="179"/>
      <c r="M26" s="597"/>
      <c r="N26" s="598"/>
      <c r="O26" s="598"/>
      <c r="P26" s="599"/>
      <c r="Q26" s="443"/>
    </row>
    <row r="27" spans="1:17" ht="22.5" x14ac:dyDescent="0.2">
      <c r="A27" s="182">
        <v>1</v>
      </c>
      <c r="B27" s="317"/>
      <c r="C27" s="184" t="s">
        <v>209</v>
      </c>
      <c r="D27" s="315">
        <v>36556</v>
      </c>
      <c r="E27" s="315">
        <v>36586</v>
      </c>
      <c r="F27" s="179"/>
      <c r="G27" s="179">
        <v>4</v>
      </c>
      <c r="H27" s="179"/>
      <c r="I27" s="179"/>
      <c r="J27" s="179">
        <v>200</v>
      </c>
      <c r="K27" s="179" t="s">
        <v>31</v>
      </c>
      <c r="L27" s="179" t="s">
        <v>200</v>
      </c>
      <c r="M27" s="606" t="s">
        <v>210</v>
      </c>
      <c r="N27" s="607"/>
      <c r="O27" s="607"/>
      <c r="P27" s="608"/>
      <c r="Q27" s="579" t="s">
        <v>210</v>
      </c>
    </row>
    <row r="28" spans="1:17" ht="22.5" x14ac:dyDescent="0.2">
      <c r="A28" s="182">
        <v>2</v>
      </c>
      <c r="B28" s="317"/>
      <c r="C28" s="184" t="s">
        <v>209</v>
      </c>
      <c r="D28" s="315">
        <v>36627</v>
      </c>
      <c r="E28" s="315">
        <v>36720</v>
      </c>
      <c r="F28" s="179"/>
      <c r="G28" s="179"/>
      <c r="H28" s="179"/>
      <c r="I28" s="179"/>
      <c r="J28" s="179">
        <v>89</v>
      </c>
      <c r="K28" s="179" t="s">
        <v>31</v>
      </c>
      <c r="L28" s="179" t="s">
        <v>200</v>
      </c>
      <c r="M28" s="609"/>
      <c r="N28" s="610"/>
      <c r="O28" s="610"/>
      <c r="P28" s="611"/>
      <c r="Q28" s="579"/>
    </row>
    <row r="29" spans="1:17" ht="22.5" x14ac:dyDescent="0.2">
      <c r="A29" s="182">
        <v>3</v>
      </c>
      <c r="B29" s="317"/>
      <c r="C29" s="184" t="s">
        <v>319</v>
      </c>
      <c r="D29" s="315">
        <v>37285</v>
      </c>
      <c r="E29" s="315">
        <v>37529</v>
      </c>
      <c r="F29" s="179"/>
      <c r="G29" s="179"/>
      <c r="H29" s="179"/>
      <c r="I29" s="179"/>
      <c r="J29" s="179">
        <v>200</v>
      </c>
      <c r="K29" s="179" t="s">
        <v>31</v>
      </c>
      <c r="L29" s="179" t="s">
        <v>200</v>
      </c>
      <c r="M29" s="609"/>
      <c r="N29" s="610"/>
      <c r="O29" s="610"/>
      <c r="P29" s="611"/>
      <c r="Q29" s="579"/>
    </row>
    <row r="30" spans="1:17" ht="22.5" x14ac:dyDescent="0.2">
      <c r="A30" s="182">
        <v>4</v>
      </c>
      <c r="B30" s="317"/>
      <c r="C30" s="184" t="s">
        <v>319</v>
      </c>
      <c r="D30" s="315">
        <v>37529</v>
      </c>
      <c r="E30" s="315">
        <v>37598</v>
      </c>
      <c r="F30" s="179"/>
      <c r="G30" s="179"/>
      <c r="H30" s="179"/>
      <c r="I30" s="179"/>
      <c r="J30" s="179">
        <v>33</v>
      </c>
      <c r="K30" s="179" t="s">
        <v>31</v>
      </c>
      <c r="L30" s="179" t="s">
        <v>200</v>
      </c>
      <c r="M30" s="612"/>
      <c r="N30" s="613"/>
      <c r="O30" s="613"/>
      <c r="P30" s="614"/>
      <c r="Q30" s="579"/>
    </row>
    <row r="31" spans="1:17" x14ac:dyDescent="0.2">
      <c r="A31" s="179"/>
      <c r="B31" s="181" t="s">
        <v>211</v>
      </c>
      <c r="C31" s="188" t="s">
        <v>212</v>
      </c>
      <c r="D31" s="315"/>
      <c r="E31" s="315"/>
      <c r="F31" s="179"/>
      <c r="G31" s="179"/>
      <c r="H31" s="179"/>
      <c r="I31" s="179"/>
      <c r="J31" s="179"/>
      <c r="K31" s="179"/>
      <c r="L31" s="179"/>
      <c r="M31" s="597"/>
      <c r="N31" s="598"/>
      <c r="O31" s="598"/>
      <c r="P31" s="599"/>
      <c r="Q31" s="443"/>
    </row>
    <row r="32" spans="1:17" ht="56.25" x14ac:dyDescent="0.2">
      <c r="A32" s="182">
        <v>1</v>
      </c>
      <c r="B32" s="183" t="s">
        <v>213</v>
      </c>
      <c r="C32" s="184" t="s">
        <v>214</v>
      </c>
      <c r="D32" s="315">
        <v>35835</v>
      </c>
      <c r="E32" s="315">
        <v>36136</v>
      </c>
      <c r="F32" s="179"/>
      <c r="G32" s="179">
        <v>4</v>
      </c>
      <c r="H32" s="179"/>
      <c r="I32" s="179"/>
      <c r="J32" s="179">
        <v>101</v>
      </c>
      <c r="K32" s="179" t="s">
        <v>31</v>
      </c>
      <c r="L32" s="179" t="s">
        <v>200</v>
      </c>
      <c r="M32" s="606" t="s">
        <v>215</v>
      </c>
      <c r="N32" s="607"/>
      <c r="O32" s="607"/>
      <c r="P32" s="608"/>
      <c r="Q32" s="579" t="s">
        <v>215</v>
      </c>
    </row>
    <row r="33" spans="1:17" ht="45" x14ac:dyDescent="0.2">
      <c r="A33" s="182">
        <v>2</v>
      </c>
      <c r="B33" s="183" t="s">
        <v>213</v>
      </c>
      <c r="C33" s="184" t="s">
        <v>216</v>
      </c>
      <c r="D33" s="315">
        <v>35802</v>
      </c>
      <c r="E33" s="315">
        <v>36147</v>
      </c>
      <c r="F33" s="179"/>
      <c r="G33" s="179"/>
      <c r="H33" s="179"/>
      <c r="I33" s="179"/>
      <c r="J33" s="179">
        <v>178</v>
      </c>
      <c r="K33" s="179" t="s">
        <v>31</v>
      </c>
      <c r="L33" s="179" t="s">
        <v>200</v>
      </c>
      <c r="M33" s="609"/>
      <c r="N33" s="610"/>
      <c r="O33" s="610"/>
      <c r="P33" s="611"/>
      <c r="Q33" s="579"/>
    </row>
    <row r="34" spans="1:17" ht="45" x14ac:dyDescent="0.2">
      <c r="A34" s="182">
        <v>3</v>
      </c>
      <c r="B34" s="183" t="s">
        <v>213</v>
      </c>
      <c r="C34" s="184" t="s">
        <v>217</v>
      </c>
      <c r="D34" s="315">
        <v>36168</v>
      </c>
      <c r="E34" s="315">
        <v>36522</v>
      </c>
      <c r="F34" s="179"/>
      <c r="G34" s="179"/>
      <c r="H34" s="179"/>
      <c r="I34" s="179"/>
      <c r="J34" s="179">
        <v>216</v>
      </c>
      <c r="K34" s="179" t="s">
        <v>31</v>
      </c>
      <c r="L34" s="179" t="s">
        <v>200</v>
      </c>
      <c r="M34" s="609"/>
      <c r="N34" s="610"/>
      <c r="O34" s="610"/>
      <c r="P34" s="611"/>
      <c r="Q34" s="579"/>
    </row>
    <row r="35" spans="1:17" ht="56.25" x14ac:dyDescent="0.2">
      <c r="A35" s="182">
        <v>4</v>
      </c>
      <c r="B35" s="183" t="s">
        <v>213</v>
      </c>
      <c r="C35" s="184" t="s">
        <v>218</v>
      </c>
      <c r="D35" s="315">
        <v>36213</v>
      </c>
      <c r="E35" s="315">
        <v>36350</v>
      </c>
      <c r="F35" s="179"/>
      <c r="G35" s="179"/>
      <c r="H35" s="179"/>
      <c r="I35" s="179"/>
      <c r="J35" s="179">
        <v>42</v>
      </c>
      <c r="K35" s="179" t="s">
        <v>31</v>
      </c>
      <c r="L35" s="179" t="s">
        <v>200</v>
      </c>
      <c r="M35" s="612"/>
      <c r="N35" s="613"/>
      <c r="O35" s="613"/>
      <c r="P35" s="614"/>
      <c r="Q35" s="579"/>
    </row>
    <row r="36" spans="1:17" x14ac:dyDescent="0.2">
      <c r="A36" s="189"/>
      <c r="B36" s="190"/>
      <c r="C36" s="191"/>
      <c r="D36" s="192"/>
      <c r="E36" s="192"/>
      <c r="F36" s="193"/>
      <c r="G36" s="193"/>
      <c r="H36" s="193"/>
      <c r="I36" s="193"/>
      <c r="J36" s="193"/>
      <c r="K36" s="193"/>
      <c r="L36" s="193"/>
      <c r="M36" s="194"/>
      <c r="N36" s="194"/>
      <c r="O36" s="194"/>
      <c r="P36" s="194"/>
    </row>
    <row r="37" spans="1:17" x14ac:dyDescent="0.2">
      <c r="A37" s="615" t="s">
        <v>175</v>
      </c>
      <c r="B37" s="615"/>
      <c r="C37" s="616" t="s">
        <v>176</v>
      </c>
      <c r="D37" s="616"/>
      <c r="E37" s="616"/>
      <c r="F37" s="616"/>
      <c r="G37" s="616"/>
      <c r="H37" s="616"/>
      <c r="I37" s="616"/>
      <c r="J37" s="616"/>
      <c r="K37" s="616"/>
      <c r="L37" s="616"/>
      <c r="M37" s="620" t="s">
        <v>177</v>
      </c>
      <c r="N37" s="620"/>
      <c r="O37" s="620"/>
      <c r="P37" s="620"/>
    </row>
    <row r="38" spans="1:17" x14ac:dyDescent="0.2">
      <c r="A38" s="615"/>
      <c r="B38" s="615"/>
      <c r="C38" s="616"/>
      <c r="D38" s="616"/>
      <c r="E38" s="616"/>
      <c r="F38" s="616"/>
      <c r="G38" s="616"/>
      <c r="H38" s="616"/>
      <c r="I38" s="616"/>
      <c r="J38" s="616"/>
      <c r="K38" s="616"/>
      <c r="L38" s="616"/>
      <c r="M38" s="620" t="s">
        <v>178</v>
      </c>
      <c r="N38" s="620"/>
      <c r="O38" s="620"/>
      <c r="P38" s="620"/>
    </row>
    <row r="39" spans="1:17" x14ac:dyDescent="0.2">
      <c r="A39" s="615"/>
      <c r="B39" s="615"/>
      <c r="C39" s="616"/>
      <c r="D39" s="616"/>
      <c r="E39" s="616"/>
      <c r="F39" s="616"/>
      <c r="G39" s="616"/>
      <c r="H39" s="616"/>
      <c r="I39" s="616"/>
      <c r="J39" s="616"/>
      <c r="K39" s="616"/>
      <c r="L39" s="616"/>
      <c r="M39" s="620" t="s">
        <v>179</v>
      </c>
      <c r="N39" s="620"/>
      <c r="O39" s="620"/>
      <c r="P39" s="620"/>
    </row>
    <row r="40" spans="1:17" x14ac:dyDescent="0.2">
      <c r="A40" s="621" t="s">
        <v>180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621"/>
      <c r="M40" s="622" t="s">
        <v>181</v>
      </c>
      <c r="N40" s="622"/>
      <c r="O40" s="622"/>
      <c r="P40" s="622"/>
    </row>
    <row r="41" spans="1:17" x14ac:dyDescent="0.2">
      <c r="A41" s="621" t="s">
        <v>182</v>
      </c>
      <c r="B41" s="621"/>
      <c r="C41" s="621"/>
      <c r="D41" s="621"/>
      <c r="E41" s="621"/>
      <c r="F41" s="621"/>
      <c r="G41" s="621"/>
      <c r="H41" s="621"/>
      <c r="I41" s="621"/>
      <c r="J41" s="621"/>
      <c r="K41" s="621"/>
      <c r="L41" s="621"/>
      <c r="M41" s="179" t="s">
        <v>183</v>
      </c>
      <c r="N41" s="179" t="s">
        <v>184</v>
      </c>
      <c r="O41" s="179" t="s">
        <v>185</v>
      </c>
      <c r="P41" s="179" t="s">
        <v>186</v>
      </c>
    </row>
    <row r="42" spans="1:17" x14ac:dyDescent="0.2">
      <c r="A42" s="623" t="s">
        <v>13</v>
      </c>
      <c r="B42" s="625" t="s">
        <v>14</v>
      </c>
      <c r="C42" s="625" t="s">
        <v>187</v>
      </c>
      <c r="D42" s="627" t="s">
        <v>16</v>
      </c>
      <c r="E42" s="628"/>
      <c r="F42" s="629" t="s">
        <v>188</v>
      </c>
      <c r="G42" s="629"/>
      <c r="H42" s="629"/>
      <c r="I42" s="629"/>
      <c r="J42" s="623" t="s">
        <v>189</v>
      </c>
      <c r="K42" s="630" t="s">
        <v>190</v>
      </c>
      <c r="L42" s="623" t="s">
        <v>191</v>
      </c>
      <c r="M42" s="632" t="s">
        <v>192</v>
      </c>
      <c r="N42" s="633"/>
      <c r="O42" s="633"/>
      <c r="P42" s="634"/>
      <c r="Q42" s="580" t="s">
        <v>2052</v>
      </c>
    </row>
    <row r="43" spans="1:17" x14ac:dyDescent="0.2">
      <c r="A43" s="624"/>
      <c r="B43" s="626"/>
      <c r="C43" s="626"/>
      <c r="D43" s="180" t="s">
        <v>22</v>
      </c>
      <c r="E43" s="180" t="s">
        <v>23</v>
      </c>
      <c r="F43" s="180" t="s">
        <v>193</v>
      </c>
      <c r="G43" s="180" t="s">
        <v>194</v>
      </c>
      <c r="H43" s="180" t="s">
        <v>195</v>
      </c>
      <c r="I43" s="180" t="s">
        <v>196</v>
      </c>
      <c r="J43" s="624"/>
      <c r="K43" s="631"/>
      <c r="L43" s="624"/>
      <c r="M43" s="635"/>
      <c r="N43" s="636"/>
      <c r="O43" s="636"/>
      <c r="P43" s="637"/>
      <c r="Q43" s="580"/>
    </row>
    <row r="44" spans="1:17" x14ac:dyDescent="0.2">
      <c r="A44" s="195"/>
      <c r="B44" s="181" t="s">
        <v>211</v>
      </c>
      <c r="C44" s="188" t="s">
        <v>212</v>
      </c>
      <c r="D44" s="180"/>
      <c r="E44" s="180"/>
      <c r="F44" s="180"/>
      <c r="G44" s="180"/>
      <c r="H44" s="180"/>
      <c r="I44" s="180"/>
      <c r="J44" s="195"/>
      <c r="K44" s="196"/>
      <c r="L44" s="195"/>
      <c r="M44" s="197"/>
      <c r="N44" s="198"/>
      <c r="O44" s="198"/>
      <c r="P44" s="199"/>
      <c r="Q44" s="443"/>
    </row>
    <row r="45" spans="1:17" ht="33.75" x14ac:dyDescent="0.2">
      <c r="A45" s="182">
        <v>5</v>
      </c>
      <c r="B45" s="183" t="s">
        <v>213</v>
      </c>
      <c r="C45" s="184" t="s">
        <v>219</v>
      </c>
      <c r="D45" s="187">
        <v>36166</v>
      </c>
      <c r="E45" s="187">
        <v>36522</v>
      </c>
      <c r="F45" s="179"/>
      <c r="G45" s="179">
        <v>7</v>
      </c>
      <c r="H45" s="179"/>
      <c r="I45" s="179"/>
      <c r="J45" s="179">
        <v>47</v>
      </c>
      <c r="K45" s="179" t="s">
        <v>31</v>
      </c>
      <c r="L45" s="179" t="s">
        <v>200</v>
      </c>
      <c r="M45" s="606"/>
      <c r="N45" s="607"/>
      <c r="O45" s="607"/>
      <c r="P45" s="608"/>
      <c r="Q45" s="579" t="s">
        <v>220</v>
      </c>
    </row>
    <row r="46" spans="1:17" ht="45" x14ac:dyDescent="0.2">
      <c r="A46" s="182">
        <v>6</v>
      </c>
      <c r="B46" s="183" t="s">
        <v>213</v>
      </c>
      <c r="C46" s="184" t="s">
        <v>221</v>
      </c>
      <c r="D46" s="187">
        <v>36529</v>
      </c>
      <c r="E46" s="187">
        <v>36850</v>
      </c>
      <c r="F46" s="179"/>
      <c r="G46" s="179"/>
      <c r="H46" s="179"/>
      <c r="I46" s="179"/>
      <c r="J46" s="179">
        <v>172</v>
      </c>
      <c r="K46" s="179" t="s">
        <v>31</v>
      </c>
      <c r="L46" s="179" t="s">
        <v>200</v>
      </c>
      <c r="M46" s="609"/>
      <c r="N46" s="610"/>
      <c r="O46" s="610"/>
      <c r="P46" s="611"/>
      <c r="Q46" s="579"/>
    </row>
    <row r="47" spans="1:17" ht="33.75" x14ac:dyDescent="0.2">
      <c r="A47" s="182">
        <v>7</v>
      </c>
      <c r="B47" s="183" t="s">
        <v>213</v>
      </c>
      <c r="C47" s="184" t="s">
        <v>222</v>
      </c>
      <c r="D47" s="187">
        <v>36927</v>
      </c>
      <c r="E47" s="187">
        <v>37216</v>
      </c>
      <c r="F47" s="179"/>
      <c r="G47" s="179"/>
      <c r="H47" s="179"/>
      <c r="I47" s="179"/>
      <c r="J47" s="179">
        <v>222</v>
      </c>
      <c r="K47" s="179" t="s">
        <v>31</v>
      </c>
      <c r="L47" s="179" t="s">
        <v>200</v>
      </c>
      <c r="M47" s="609"/>
      <c r="N47" s="610"/>
      <c r="O47" s="610"/>
      <c r="P47" s="611"/>
      <c r="Q47" s="579"/>
    </row>
    <row r="48" spans="1:17" ht="33.75" x14ac:dyDescent="0.2">
      <c r="A48" s="182">
        <v>8</v>
      </c>
      <c r="B48" s="183" t="s">
        <v>213</v>
      </c>
      <c r="C48" s="184" t="s">
        <v>320</v>
      </c>
      <c r="D48" s="187">
        <v>37293</v>
      </c>
      <c r="E48" s="187">
        <v>37609</v>
      </c>
      <c r="F48" s="179"/>
      <c r="G48" s="179"/>
      <c r="H48" s="179"/>
      <c r="I48" s="179"/>
      <c r="J48" s="179">
        <v>174</v>
      </c>
      <c r="K48" s="179" t="s">
        <v>31</v>
      </c>
      <c r="L48" s="179" t="s">
        <v>200</v>
      </c>
      <c r="M48" s="609"/>
      <c r="N48" s="610"/>
      <c r="O48" s="610"/>
      <c r="P48" s="611"/>
      <c r="Q48" s="579"/>
    </row>
    <row r="49" spans="1:20" ht="56.25" x14ac:dyDescent="0.2">
      <c r="A49" s="182">
        <v>9</v>
      </c>
      <c r="B49" s="183" t="s">
        <v>213</v>
      </c>
      <c r="C49" s="184" t="s">
        <v>2013</v>
      </c>
      <c r="D49" s="187">
        <v>37287</v>
      </c>
      <c r="E49" s="187">
        <v>37484</v>
      </c>
      <c r="F49" s="179"/>
      <c r="G49" s="179"/>
      <c r="H49" s="179"/>
      <c r="I49" s="179"/>
      <c r="J49" s="179">
        <v>56</v>
      </c>
      <c r="K49" s="179" t="s">
        <v>31</v>
      </c>
      <c r="L49" s="179" t="s">
        <v>200</v>
      </c>
      <c r="M49" s="612"/>
      <c r="N49" s="613"/>
      <c r="O49" s="613"/>
      <c r="P49" s="614"/>
      <c r="Q49" s="579"/>
    </row>
    <row r="50" spans="1:20" ht="33.75" x14ac:dyDescent="0.2">
      <c r="A50" s="240">
        <v>10</v>
      </c>
      <c r="B50" s="241" t="s">
        <v>223</v>
      </c>
      <c r="C50" s="242" t="s">
        <v>224</v>
      </c>
      <c r="D50" s="243">
        <v>2002</v>
      </c>
      <c r="E50" s="243">
        <v>2002</v>
      </c>
      <c r="F50" s="244"/>
      <c r="G50" s="244"/>
      <c r="H50" s="244">
        <v>1</v>
      </c>
      <c r="I50" s="244"/>
      <c r="J50" s="244">
        <v>108</v>
      </c>
      <c r="K50" s="244" t="s">
        <v>31</v>
      </c>
      <c r="L50" s="244" t="s">
        <v>200</v>
      </c>
      <c r="M50" s="638"/>
      <c r="N50" s="639"/>
      <c r="O50" s="639"/>
      <c r="P50" s="640"/>
      <c r="Q50" s="591" t="s">
        <v>225</v>
      </c>
    </row>
    <row r="51" spans="1:20" ht="45" x14ac:dyDescent="0.2">
      <c r="A51" s="240">
        <v>11</v>
      </c>
      <c r="B51" s="241" t="s">
        <v>226</v>
      </c>
      <c r="C51" s="242" t="s">
        <v>227</v>
      </c>
      <c r="D51" s="243">
        <v>35878</v>
      </c>
      <c r="E51" s="243">
        <v>35977</v>
      </c>
      <c r="F51" s="244"/>
      <c r="G51" s="244"/>
      <c r="H51" s="244"/>
      <c r="I51" s="244"/>
      <c r="J51" s="244">
        <v>100</v>
      </c>
      <c r="K51" s="244" t="s">
        <v>31</v>
      </c>
      <c r="L51" s="244" t="s">
        <v>200</v>
      </c>
      <c r="M51" s="638"/>
      <c r="N51" s="639"/>
      <c r="O51" s="639"/>
      <c r="P51" s="640"/>
      <c r="Q51" s="591"/>
    </row>
    <row r="52" spans="1:20" ht="45" x14ac:dyDescent="0.2">
      <c r="A52" s="240">
        <v>12</v>
      </c>
      <c r="B52" s="241" t="s">
        <v>226</v>
      </c>
      <c r="C52" s="242" t="s">
        <v>228</v>
      </c>
      <c r="D52" s="243">
        <v>36175</v>
      </c>
      <c r="E52" s="243">
        <v>36175</v>
      </c>
      <c r="F52" s="244"/>
      <c r="G52" s="244"/>
      <c r="H52" s="244"/>
      <c r="I52" s="244"/>
      <c r="J52" s="244">
        <v>8</v>
      </c>
      <c r="K52" s="244" t="s">
        <v>31</v>
      </c>
      <c r="L52" s="244" t="s">
        <v>200</v>
      </c>
      <c r="M52" s="641"/>
      <c r="N52" s="642"/>
      <c r="O52" s="642"/>
      <c r="P52" s="643"/>
      <c r="Q52" s="591"/>
    </row>
    <row r="53" spans="1:20" x14ac:dyDescent="0.2">
      <c r="A53" s="182"/>
      <c r="B53" s="183"/>
      <c r="C53" s="184"/>
      <c r="D53" s="187"/>
      <c r="E53" s="187"/>
      <c r="F53" s="179"/>
      <c r="G53" s="179"/>
      <c r="H53" s="179"/>
      <c r="I53" s="179"/>
      <c r="J53" s="179"/>
      <c r="K53" s="179"/>
      <c r="L53" s="179"/>
      <c r="M53" s="200"/>
      <c r="N53" s="194"/>
      <c r="O53" s="194"/>
      <c r="P53" s="201"/>
    </row>
    <row r="54" spans="1:20" x14ac:dyDescent="0.2">
      <c r="A54" s="644"/>
      <c r="B54" s="645"/>
      <c r="C54" s="645"/>
      <c r="D54" s="645"/>
      <c r="E54" s="645"/>
      <c r="F54" s="645"/>
      <c r="G54" s="645"/>
      <c r="H54" s="645"/>
      <c r="I54" s="645"/>
      <c r="J54" s="645"/>
      <c r="K54" s="645"/>
      <c r="L54" s="645"/>
      <c r="M54" s="645"/>
      <c r="N54" s="645"/>
      <c r="O54" s="645"/>
      <c r="P54" s="646"/>
    </row>
    <row r="55" spans="1:20" x14ac:dyDescent="0.2">
      <c r="A55" s="615" t="s">
        <v>175</v>
      </c>
      <c r="B55" s="615"/>
      <c r="C55" s="616" t="s">
        <v>176</v>
      </c>
      <c r="D55" s="616"/>
      <c r="E55" s="616"/>
      <c r="F55" s="616"/>
      <c r="G55" s="616"/>
      <c r="H55" s="616"/>
      <c r="I55" s="616"/>
      <c r="J55" s="616"/>
      <c r="K55" s="616"/>
      <c r="L55" s="616"/>
      <c r="M55" s="620" t="s">
        <v>177</v>
      </c>
      <c r="N55" s="620"/>
      <c r="O55" s="620"/>
      <c r="P55" s="620"/>
    </row>
    <row r="56" spans="1:20" x14ac:dyDescent="0.2">
      <c r="A56" s="615"/>
      <c r="B56" s="615"/>
      <c r="C56" s="616"/>
      <c r="D56" s="616"/>
      <c r="E56" s="616"/>
      <c r="F56" s="616"/>
      <c r="G56" s="616"/>
      <c r="H56" s="616"/>
      <c r="I56" s="616"/>
      <c r="J56" s="616"/>
      <c r="K56" s="616"/>
      <c r="L56" s="616"/>
      <c r="M56" s="620" t="s">
        <v>178</v>
      </c>
      <c r="N56" s="620"/>
      <c r="O56" s="620"/>
      <c r="P56" s="620"/>
    </row>
    <row r="57" spans="1:20" x14ac:dyDescent="0.2">
      <c r="A57" s="615"/>
      <c r="B57" s="615"/>
      <c r="C57" s="616"/>
      <c r="D57" s="616"/>
      <c r="E57" s="616"/>
      <c r="F57" s="616"/>
      <c r="G57" s="616"/>
      <c r="H57" s="616"/>
      <c r="I57" s="616"/>
      <c r="J57" s="616"/>
      <c r="K57" s="616"/>
      <c r="L57" s="616"/>
      <c r="M57" s="620" t="s">
        <v>179</v>
      </c>
      <c r="N57" s="620"/>
      <c r="O57" s="620"/>
      <c r="P57" s="620"/>
    </row>
    <row r="58" spans="1:20" x14ac:dyDescent="0.2">
      <c r="A58" s="621" t="s">
        <v>182</v>
      </c>
      <c r="B58" s="621"/>
      <c r="C58" s="621"/>
      <c r="D58" s="621"/>
      <c r="E58" s="621"/>
      <c r="F58" s="621"/>
      <c r="G58" s="621"/>
      <c r="H58" s="621"/>
      <c r="I58" s="621"/>
      <c r="J58" s="621"/>
      <c r="K58" s="621"/>
      <c r="L58" s="621"/>
      <c r="M58" s="179" t="s">
        <v>183</v>
      </c>
      <c r="N58" s="179" t="s">
        <v>184</v>
      </c>
      <c r="O58" s="179" t="s">
        <v>185</v>
      </c>
      <c r="P58" s="179" t="s">
        <v>186</v>
      </c>
    </row>
    <row r="59" spans="1:20" x14ac:dyDescent="0.2">
      <c r="A59" s="647" t="s">
        <v>13</v>
      </c>
      <c r="B59" s="649" t="s">
        <v>14</v>
      </c>
      <c r="C59" s="649" t="s">
        <v>187</v>
      </c>
      <c r="D59" s="651" t="s">
        <v>16</v>
      </c>
      <c r="E59" s="652"/>
      <c r="F59" s="653" t="s">
        <v>188</v>
      </c>
      <c r="G59" s="653"/>
      <c r="H59" s="653"/>
      <c r="I59" s="653"/>
      <c r="J59" s="654" t="s">
        <v>189</v>
      </c>
      <c r="K59" s="649" t="s">
        <v>190</v>
      </c>
      <c r="L59" s="654" t="s">
        <v>191</v>
      </c>
      <c r="M59" s="659" t="s">
        <v>192</v>
      </c>
      <c r="N59" s="660"/>
      <c r="O59" s="660"/>
      <c r="P59" s="661"/>
      <c r="Q59" s="580" t="s">
        <v>2052</v>
      </c>
    </row>
    <row r="60" spans="1:20" x14ac:dyDescent="0.2">
      <c r="A60" s="648"/>
      <c r="B60" s="650"/>
      <c r="C60" s="650"/>
      <c r="D60" s="256" t="s">
        <v>22</v>
      </c>
      <c r="E60" s="256" t="s">
        <v>23</v>
      </c>
      <c r="F60" s="256" t="s">
        <v>193</v>
      </c>
      <c r="G60" s="256" t="s">
        <v>194</v>
      </c>
      <c r="H60" s="256" t="s">
        <v>195</v>
      </c>
      <c r="I60" s="256" t="s">
        <v>196</v>
      </c>
      <c r="J60" s="655"/>
      <c r="K60" s="650"/>
      <c r="L60" s="655"/>
      <c r="M60" s="662"/>
      <c r="N60" s="663"/>
      <c r="O60" s="663"/>
      <c r="P60" s="664"/>
      <c r="Q60" s="580"/>
    </row>
    <row r="61" spans="1:20" ht="39" customHeight="1" x14ac:dyDescent="0.2">
      <c r="A61" s="202">
        <v>13</v>
      </c>
      <c r="B61" s="257" t="s">
        <v>229</v>
      </c>
      <c r="C61" s="258" t="s">
        <v>230</v>
      </c>
      <c r="D61" s="259">
        <v>36375</v>
      </c>
      <c r="E61" s="259">
        <v>36375</v>
      </c>
      <c r="F61" s="260"/>
      <c r="G61" s="260">
        <v>5</v>
      </c>
      <c r="H61" s="260"/>
      <c r="I61" s="260"/>
      <c r="J61" s="260">
        <v>47</v>
      </c>
      <c r="K61" s="260" t="s">
        <v>31</v>
      </c>
      <c r="L61" s="260" t="s">
        <v>200</v>
      </c>
      <c r="M61" s="665" t="s">
        <v>2027</v>
      </c>
      <c r="N61" s="666"/>
      <c r="O61" s="666"/>
      <c r="P61" s="667"/>
      <c r="Q61" s="579" t="s">
        <v>2028</v>
      </c>
      <c r="R61" s="326"/>
      <c r="S61" s="586"/>
      <c r="T61" s="587"/>
    </row>
    <row r="62" spans="1:20" ht="27.75" x14ac:dyDescent="0.2">
      <c r="A62" s="202">
        <v>14</v>
      </c>
      <c r="B62" s="257" t="s">
        <v>229</v>
      </c>
      <c r="C62" s="258" t="s">
        <v>231</v>
      </c>
      <c r="D62" s="261">
        <v>36678</v>
      </c>
      <c r="E62" s="261">
        <v>36678</v>
      </c>
      <c r="F62" s="260"/>
      <c r="G62" s="260"/>
      <c r="H62" s="260">
        <v>1</v>
      </c>
      <c r="I62" s="260"/>
      <c r="J62" s="260">
        <v>73</v>
      </c>
      <c r="K62" s="260" t="s">
        <v>31</v>
      </c>
      <c r="L62" s="260" t="s">
        <v>200</v>
      </c>
      <c r="M62" s="638"/>
      <c r="N62" s="639"/>
      <c r="O62" s="639"/>
      <c r="P62" s="640"/>
      <c r="Q62" s="579"/>
    </row>
    <row r="63" spans="1:20" ht="18.75" x14ac:dyDescent="0.2">
      <c r="A63" s="202">
        <v>15</v>
      </c>
      <c r="B63" s="257" t="s">
        <v>229</v>
      </c>
      <c r="C63" s="258" t="s">
        <v>232</v>
      </c>
      <c r="D63" s="260">
        <v>2001</v>
      </c>
      <c r="E63" s="260">
        <v>2001</v>
      </c>
      <c r="F63" s="260"/>
      <c r="G63" s="260"/>
      <c r="H63" s="260">
        <v>1</v>
      </c>
      <c r="I63" s="260"/>
      <c r="J63" s="260">
        <v>26</v>
      </c>
      <c r="K63" s="260" t="s">
        <v>31</v>
      </c>
      <c r="L63" s="260" t="s">
        <v>200</v>
      </c>
      <c r="M63" s="638"/>
      <c r="N63" s="639"/>
      <c r="O63" s="639"/>
      <c r="P63" s="640"/>
      <c r="Q63" s="579"/>
    </row>
    <row r="64" spans="1:20" ht="27.75" x14ac:dyDescent="0.2">
      <c r="A64" s="202">
        <v>16</v>
      </c>
      <c r="B64" s="257" t="s">
        <v>229</v>
      </c>
      <c r="C64" s="258" t="s">
        <v>233</v>
      </c>
      <c r="D64" s="260">
        <v>2001</v>
      </c>
      <c r="E64" s="260">
        <v>2002</v>
      </c>
      <c r="F64" s="260"/>
      <c r="G64" s="260"/>
      <c r="H64" s="260"/>
      <c r="I64" s="260"/>
      <c r="J64" s="260">
        <v>24</v>
      </c>
      <c r="K64" s="260" t="s">
        <v>31</v>
      </c>
      <c r="L64" s="260" t="s">
        <v>200</v>
      </c>
      <c r="M64" s="638"/>
      <c r="N64" s="639"/>
      <c r="O64" s="639"/>
      <c r="P64" s="640"/>
      <c r="Q64" s="579"/>
    </row>
    <row r="65" spans="1:17" ht="18.75" x14ac:dyDescent="0.2">
      <c r="A65" s="202">
        <v>17</v>
      </c>
      <c r="B65" s="257" t="s">
        <v>229</v>
      </c>
      <c r="C65" s="258" t="s">
        <v>234</v>
      </c>
      <c r="D65" s="259">
        <v>37476</v>
      </c>
      <c r="E65" s="259">
        <v>37490</v>
      </c>
      <c r="F65" s="260"/>
      <c r="G65" s="260"/>
      <c r="H65" s="260"/>
      <c r="I65" s="260"/>
      <c r="J65" s="260">
        <v>53</v>
      </c>
      <c r="K65" s="260" t="s">
        <v>31</v>
      </c>
      <c r="L65" s="260" t="s">
        <v>200</v>
      </c>
      <c r="M65" s="638"/>
      <c r="N65" s="639"/>
      <c r="O65" s="639"/>
      <c r="P65" s="640"/>
      <c r="Q65" s="579"/>
    </row>
    <row r="66" spans="1:17" ht="36.75" x14ac:dyDescent="0.2">
      <c r="A66" s="202">
        <v>18</v>
      </c>
      <c r="B66" s="257" t="s">
        <v>229</v>
      </c>
      <c r="C66" s="258" t="s">
        <v>235</v>
      </c>
      <c r="D66" s="259">
        <v>37546</v>
      </c>
      <c r="E66" s="259">
        <v>37602</v>
      </c>
      <c r="F66" s="260"/>
      <c r="G66" s="260"/>
      <c r="H66" s="260"/>
      <c r="I66" s="260"/>
      <c r="J66" s="260">
        <v>35</v>
      </c>
      <c r="K66" s="260" t="s">
        <v>31</v>
      </c>
      <c r="L66" s="260" t="s">
        <v>200</v>
      </c>
      <c r="M66" s="638"/>
      <c r="N66" s="639"/>
      <c r="O66" s="639"/>
      <c r="P66" s="640"/>
      <c r="Q66" s="579"/>
    </row>
    <row r="67" spans="1:17" ht="18" x14ac:dyDescent="0.2">
      <c r="A67" s="202">
        <v>19</v>
      </c>
      <c r="B67" s="257" t="s">
        <v>229</v>
      </c>
      <c r="C67" s="262" t="s">
        <v>2014</v>
      </c>
      <c r="D67" s="259">
        <v>37990</v>
      </c>
      <c r="E67" s="259">
        <v>38352</v>
      </c>
      <c r="F67" s="260"/>
      <c r="G67" s="260"/>
      <c r="H67" s="260">
        <v>1</v>
      </c>
      <c r="I67" s="260"/>
      <c r="J67" s="260">
        <v>23</v>
      </c>
      <c r="K67" s="260" t="s">
        <v>31</v>
      </c>
      <c r="L67" s="260" t="s">
        <v>200</v>
      </c>
      <c r="M67" s="638"/>
      <c r="N67" s="639"/>
      <c r="O67" s="639"/>
      <c r="P67" s="640"/>
      <c r="Q67" s="579"/>
    </row>
    <row r="68" spans="1:17" x14ac:dyDescent="0.2">
      <c r="A68" s="202">
        <v>20</v>
      </c>
      <c r="B68" s="257" t="s">
        <v>229</v>
      </c>
      <c r="C68" s="262" t="s">
        <v>238</v>
      </c>
      <c r="D68" s="259">
        <v>37648</v>
      </c>
      <c r="E68" s="259">
        <v>37868</v>
      </c>
      <c r="F68" s="260"/>
      <c r="G68" s="260"/>
      <c r="H68" s="260"/>
      <c r="I68" s="260"/>
      <c r="J68" s="260">
        <v>197</v>
      </c>
      <c r="K68" s="260" t="s">
        <v>31</v>
      </c>
      <c r="L68" s="260" t="s">
        <v>200</v>
      </c>
      <c r="M68" s="638"/>
      <c r="N68" s="639"/>
      <c r="O68" s="639"/>
      <c r="P68" s="640"/>
      <c r="Q68" s="579"/>
    </row>
    <row r="69" spans="1:17" x14ac:dyDescent="0.2">
      <c r="A69" s="202">
        <v>21</v>
      </c>
      <c r="B69" s="257" t="s">
        <v>229</v>
      </c>
      <c r="C69" s="262" t="s">
        <v>239</v>
      </c>
      <c r="D69" s="261">
        <v>37469</v>
      </c>
      <c r="E69" s="261">
        <v>37469</v>
      </c>
      <c r="F69" s="260"/>
      <c r="G69" s="260"/>
      <c r="H69" s="260">
        <v>1</v>
      </c>
      <c r="I69" s="260"/>
      <c r="J69" s="260">
        <v>107</v>
      </c>
      <c r="K69" s="260" t="s">
        <v>31</v>
      </c>
      <c r="L69" s="260" t="s">
        <v>200</v>
      </c>
      <c r="M69" s="638"/>
      <c r="N69" s="639"/>
      <c r="O69" s="639"/>
      <c r="P69" s="640"/>
      <c r="Q69" s="579"/>
    </row>
    <row r="70" spans="1:17" ht="18" x14ac:dyDescent="0.2">
      <c r="A70" s="202">
        <v>22</v>
      </c>
      <c r="B70" s="257" t="s">
        <v>229</v>
      </c>
      <c r="C70" s="262" t="s">
        <v>240</v>
      </c>
      <c r="D70" s="260">
        <v>1999</v>
      </c>
      <c r="E70" s="260">
        <v>1999</v>
      </c>
      <c r="F70" s="260"/>
      <c r="G70" s="260"/>
      <c r="H70" s="260">
        <v>1</v>
      </c>
      <c r="I70" s="260"/>
      <c r="J70" s="260">
        <v>55</v>
      </c>
      <c r="K70" s="260" t="s">
        <v>31</v>
      </c>
      <c r="L70" s="260" t="s">
        <v>200</v>
      </c>
      <c r="M70" s="641"/>
      <c r="N70" s="642"/>
      <c r="O70" s="642"/>
      <c r="P70" s="643"/>
      <c r="Q70" s="579"/>
    </row>
    <row r="71" spans="1:17" x14ac:dyDescent="0.2">
      <c r="A71" s="203"/>
      <c r="B71" s="204" t="s">
        <v>241</v>
      </c>
      <c r="C71" s="365" t="s">
        <v>242</v>
      </c>
      <c r="D71" s="369"/>
      <c r="E71" s="369"/>
      <c r="F71" s="406"/>
      <c r="G71" s="406"/>
      <c r="H71" s="406"/>
      <c r="I71" s="406"/>
      <c r="J71" s="406"/>
      <c r="K71" s="406"/>
      <c r="L71" s="406"/>
      <c r="M71" s="597"/>
      <c r="N71" s="598"/>
      <c r="O71" s="598"/>
      <c r="P71" s="599"/>
    </row>
    <row r="72" spans="1:17" ht="36.75" x14ac:dyDescent="0.2">
      <c r="A72" s="202">
        <v>1</v>
      </c>
      <c r="B72" s="324" t="s">
        <v>321</v>
      </c>
      <c r="C72" s="318" t="s">
        <v>322</v>
      </c>
      <c r="D72" s="315">
        <v>37404</v>
      </c>
      <c r="E72" s="315">
        <v>37657</v>
      </c>
      <c r="F72" s="203"/>
      <c r="G72" s="203">
        <v>4</v>
      </c>
      <c r="H72" s="203"/>
      <c r="I72" s="203"/>
      <c r="J72" s="203">
        <v>85</v>
      </c>
      <c r="K72" s="203" t="s">
        <v>31</v>
      </c>
      <c r="L72" s="203" t="s">
        <v>200</v>
      </c>
      <c r="M72" s="606"/>
      <c r="N72" s="607"/>
      <c r="O72" s="607"/>
      <c r="P72" s="608"/>
      <c r="Q72" s="579" t="s">
        <v>243</v>
      </c>
    </row>
    <row r="73" spans="1:17" ht="36.75" x14ac:dyDescent="0.2">
      <c r="A73" s="202">
        <v>2</v>
      </c>
      <c r="B73" s="324" t="s">
        <v>321</v>
      </c>
      <c r="C73" s="318" t="s">
        <v>323</v>
      </c>
      <c r="D73" s="203">
        <v>2003</v>
      </c>
      <c r="E73" s="203">
        <v>2003</v>
      </c>
      <c r="F73" s="203"/>
      <c r="G73" s="203"/>
      <c r="H73" s="203"/>
      <c r="I73" s="203"/>
      <c r="J73" s="203">
        <v>30</v>
      </c>
      <c r="K73" s="203" t="s">
        <v>31</v>
      </c>
      <c r="L73" s="203" t="s">
        <v>200</v>
      </c>
      <c r="M73" s="609"/>
      <c r="N73" s="610"/>
      <c r="O73" s="610"/>
      <c r="P73" s="611"/>
      <c r="Q73" s="579"/>
    </row>
    <row r="74" spans="1:17" ht="27.75" x14ac:dyDescent="0.2">
      <c r="A74" s="202">
        <v>3</v>
      </c>
      <c r="B74" s="324" t="s">
        <v>244</v>
      </c>
      <c r="C74" s="318" t="s">
        <v>245</v>
      </c>
      <c r="D74" s="203">
        <v>1998</v>
      </c>
      <c r="E74" s="203">
        <v>1999</v>
      </c>
      <c r="F74" s="203"/>
      <c r="G74" s="203"/>
      <c r="H74" s="203"/>
      <c r="I74" s="203"/>
      <c r="J74" s="203">
        <v>81</v>
      </c>
      <c r="K74" s="203" t="s">
        <v>31</v>
      </c>
      <c r="L74" s="203" t="s">
        <v>200</v>
      </c>
      <c r="M74" s="609"/>
      <c r="N74" s="610"/>
      <c r="O74" s="610"/>
      <c r="P74" s="611"/>
      <c r="Q74" s="579"/>
    </row>
    <row r="75" spans="1:17" ht="18" x14ac:dyDescent="0.2">
      <c r="A75" s="202">
        <v>4</v>
      </c>
      <c r="B75" s="324" t="s">
        <v>244</v>
      </c>
      <c r="C75" s="319" t="s">
        <v>246</v>
      </c>
      <c r="D75" s="320">
        <v>36251</v>
      </c>
      <c r="E75" s="203">
        <v>2000</v>
      </c>
      <c r="F75" s="203"/>
      <c r="G75" s="203"/>
      <c r="H75" s="203"/>
      <c r="I75" s="203"/>
      <c r="J75" s="203">
        <v>163</v>
      </c>
      <c r="K75" s="203" t="s">
        <v>31</v>
      </c>
      <c r="L75" s="203" t="s">
        <v>200</v>
      </c>
      <c r="M75" s="609"/>
      <c r="N75" s="610"/>
      <c r="O75" s="610"/>
      <c r="P75" s="611"/>
      <c r="Q75" s="579"/>
    </row>
    <row r="76" spans="1:17" x14ac:dyDescent="0.2">
      <c r="A76" s="202">
        <v>5</v>
      </c>
      <c r="B76" s="324" t="s">
        <v>244</v>
      </c>
      <c r="C76" s="318" t="s">
        <v>324</v>
      </c>
      <c r="D76" s="315">
        <v>37043</v>
      </c>
      <c r="E76" s="315">
        <v>37072</v>
      </c>
      <c r="F76" s="203"/>
      <c r="G76" s="203"/>
      <c r="H76" s="203">
        <v>1</v>
      </c>
      <c r="I76" s="203"/>
      <c r="J76" s="203">
        <v>74</v>
      </c>
      <c r="K76" s="203" t="s">
        <v>31</v>
      </c>
      <c r="L76" s="203" t="s">
        <v>200</v>
      </c>
      <c r="M76" s="609"/>
      <c r="N76" s="610"/>
      <c r="O76" s="610"/>
      <c r="P76" s="611"/>
      <c r="Q76" s="579"/>
    </row>
    <row r="77" spans="1:17" x14ac:dyDescent="0.2">
      <c r="A77" s="202">
        <v>6</v>
      </c>
      <c r="B77" s="324" t="s">
        <v>244</v>
      </c>
      <c r="C77" s="321" t="s">
        <v>325</v>
      </c>
      <c r="D77" s="322">
        <v>36923</v>
      </c>
      <c r="E77" s="322">
        <v>36923</v>
      </c>
      <c r="F77" s="323"/>
      <c r="G77" s="323"/>
      <c r="H77" s="323">
        <v>1</v>
      </c>
      <c r="I77" s="323"/>
      <c r="J77" s="323">
        <v>88</v>
      </c>
      <c r="K77" s="323" t="s">
        <v>31</v>
      </c>
      <c r="L77" s="323" t="s">
        <v>200</v>
      </c>
      <c r="M77" s="612"/>
      <c r="N77" s="613"/>
      <c r="O77" s="613"/>
      <c r="P77" s="614"/>
      <c r="Q77" s="579"/>
    </row>
    <row r="78" spans="1:17" x14ac:dyDescent="0.2">
      <c r="A78" s="668"/>
      <c r="B78" s="669"/>
      <c r="C78" s="669"/>
      <c r="D78" s="669"/>
      <c r="E78" s="669"/>
      <c r="F78" s="669"/>
      <c r="G78" s="669"/>
      <c r="H78" s="669"/>
      <c r="I78" s="669"/>
      <c r="J78" s="669"/>
      <c r="K78" s="669"/>
      <c r="L78" s="669"/>
      <c r="M78" s="669"/>
      <c r="N78" s="669"/>
      <c r="O78" s="669"/>
      <c r="P78" s="670"/>
    </row>
    <row r="79" spans="1:17" x14ac:dyDescent="0.2">
      <c r="A79" s="615" t="s">
        <v>175</v>
      </c>
      <c r="B79" s="615"/>
      <c r="C79" s="616" t="s">
        <v>176</v>
      </c>
      <c r="D79" s="616"/>
      <c r="E79" s="616"/>
      <c r="F79" s="616"/>
      <c r="G79" s="616"/>
      <c r="H79" s="616"/>
      <c r="I79" s="616"/>
      <c r="J79" s="616"/>
      <c r="K79" s="616"/>
      <c r="L79" s="616"/>
      <c r="M79" s="620" t="s">
        <v>177</v>
      </c>
      <c r="N79" s="620"/>
      <c r="O79" s="620"/>
      <c r="P79" s="620"/>
    </row>
    <row r="80" spans="1:17" x14ac:dyDescent="0.2">
      <c r="A80" s="615"/>
      <c r="B80" s="615"/>
      <c r="C80" s="616"/>
      <c r="D80" s="616"/>
      <c r="E80" s="616"/>
      <c r="F80" s="616"/>
      <c r="G80" s="616"/>
      <c r="H80" s="616"/>
      <c r="I80" s="616"/>
      <c r="J80" s="616"/>
      <c r="K80" s="616"/>
      <c r="L80" s="616"/>
      <c r="M80" s="620" t="s">
        <v>178</v>
      </c>
      <c r="N80" s="620"/>
      <c r="O80" s="620"/>
      <c r="P80" s="620"/>
    </row>
    <row r="81" spans="1:18" x14ac:dyDescent="0.2">
      <c r="A81" s="615"/>
      <c r="B81" s="615"/>
      <c r="C81" s="616"/>
      <c r="D81" s="616"/>
      <c r="E81" s="616"/>
      <c r="F81" s="616"/>
      <c r="G81" s="616"/>
      <c r="H81" s="616"/>
      <c r="I81" s="616"/>
      <c r="J81" s="616"/>
      <c r="K81" s="616"/>
      <c r="L81" s="616"/>
      <c r="M81" s="620" t="s">
        <v>179</v>
      </c>
      <c r="N81" s="620"/>
      <c r="O81" s="620"/>
      <c r="P81" s="620"/>
    </row>
    <row r="82" spans="1:18" x14ac:dyDescent="0.2">
      <c r="A82" s="621" t="s">
        <v>180</v>
      </c>
      <c r="B82" s="621"/>
      <c r="C82" s="621"/>
      <c r="D82" s="621"/>
      <c r="E82" s="621"/>
      <c r="F82" s="621"/>
      <c r="G82" s="621"/>
      <c r="H82" s="621"/>
      <c r="I82" s="621"/>
      <c r="J82" s="621"/>
      <c r="K82" s="621"/>
      <c r="L82" s="621"/>
      <c r="M82" s="622" t="s">
        <v>181</v>
      </c>
      <c r="N82" s="622"/>
      <c r="O82" s="622"/>
      <c r="P82" s="622"/>
    </row>
    <row r="83" spans="1:18" ht="12" customHeight="1" x14ac:dyDescent="0.2">
      <c r="A83" s="621" t="s">
        <v>182</v>
      </c>
      <c r="B83" s="621"/>
      <c r="C83" s="621"/>
      <c r="D83" s="621"/>
      <c r="E83" s="621"/>
      <c r="F83" s="621"/>
      <c r="G83" s="621"/>
      <c r="H83" s="621"/>
      <c r="I83" s="621"/>
      <c r="J83" s="621"/>
      <c r="K83" s="621"/>
      <c r="L83" s="621"/>
      <c r="M83" s="179" t="s">
        <v>183</v>
      </c>
      <c r="N83" s="179" t="s">
        <v>184</v>
      </c>
      <c r="O83" s="179" t="s">
        <v>185</v>
      </c>
      <c r="P83" s="179" t="s">
        <v>186</v>
      </c>
    </row>
    <row r="84" spans="1:18" ht="15.75" customHeight="1" x14ac:dyDescent="0.2">
      <c r="A84" s="623" t="s">
        <v>13</v>
      </c>
      <c r="B84" s="625" t="s">
        <v>14</v>
      </c>
      <c r="C84" s="625" t="s">
        <v>187</v>
      </c>
      <c r="D84" s="627" t="s">
        <v>16</v>
      </c>
      <c r="E84" s="628"/>
      <c r="F84" s="629" t="s">
        <v>188</v>
      </c>
      <c r="G84" s="629"/>
      <c r="H84" s="629"/>
      <c r="I84" s="629"/>
      <c r="J84" s="623" t="s">
        <v>189</v>
      </c>
      <c r="K84" s="630" t="s">
        <v>190</v>
      </c>
      <c r="L84" s="623" t="s">
        <v>191</v>
      </c>
      <c r="M84" s="632" t="s">
        <v>192</v>
      </c>
      <c r="N84" s="633"/>
      <c r="O84" s="633"/>
      <c r="P84" s="634"/>
      <c r="Q84" s="588" t="s">
        <v>2052</v>
      </c>
    </row>
    <row r="85" spans="1:18" ht="18" customHeight="1" x14ac:dyDescent="0.2">
      <c r="A85" s="624"/>
      <c r="B85" s="626"/>
      <c r="C85" s="626"/>
      <c r="D85" s="180" t="s">
        <v>22</v>
      </c>
      <c r="E85" s="180" t="s">
        <v>23</v>
      </c>
      <c r="F85" s="180" t="s">
        <v>193</v>
      </c>
      <c r="G85" s="180" t="s">
        <v>194</v>
      </c>
      <c r="H85" s="180" t="s">
        <v>195</v>
      </c>
      <c r="I85" s="180" t="s">
        <v>196</v>
      </c>
      <c r="J85" s="624"/>
      <c r="K85" s="631"/>
      <c r="L85" s="624"/>
      <c r="M85" s="635"/>
      <c r="N85" s="636"/>
      <c r="O85" s="636"/>
      <c r="P85" s="637"/>
      <c r="Q85" s="588"/>
    </row>
    <row r="86" spans="1:18" ht="15" customHeight="1" x14ac:dyDescent="0.2">
      <c r="A86" s="179"/>
      <c r="B86" s="325" t="s">
        <v>247</v>
      </c>
      <c r="C86" s="316" t="s">
        <v>248</v>
      </c>
      <c r="D86" s="314"/>
      <c r="E86" s="314"/>
      <c r="F86" s="179">
        <v>10</v>
      </c>
      <c r="G86" s="179"/>
      <c r="H86" s="179"/>
      <c r="I86" s="179"/>
      <c r="J86" s="179"/>
      <c r="K86" s="179"/>
      <c r="L86" s="179"/>
      <c r="M86" s="671"/>
      <c r="N86" s="671"/>
      <c r="O86" s="671"/>
      <c r="P86" s="671"/>
      <c r="Q86" s="580" t="s">
        <v>2030</v>
      </c>
    </row>
    <row r="87" spans="1:18" ht="15" customHeight="1" x14ac:dyDescent="0.2">
      <c r="A87" s="179">
        <v>1</v>
      </c>
      <c r="B87" s="317" t="s">
        <v>249</v>
      </c>
      <c r="C87" s="180" t="s">
        <v>250</v>
      </c>
      <c r="D87" s="314">
        <v>1998</v>
      </c>
      <c r="E87" s="314">
        <v>1999</v>
      </c>
      <c r="F87" s="179"/>
      <c r="G87" s="179">
        <v>1</v>
      </c>
      <c r="H87" s="179"/>
      <c r="I87" s="179"/>
      <c r="J87" s="179">
        <v>49</v>
      </c>
      <c r="K87" s="179" t="s">
        <v>31</v>
      </c>
      <c r="L87" s="179" t="s">
        <v>200</v>
      </c>
      <c r="M87" s="671"/>
      <c r="N87" s="671"/>
      <c r="O87" s="671"/>
      <c r="P87" s="671"/>
      <c r="Q87" s="580"/>
    </row>
    <row r="88" spans="1:18" x14ac:dyDescent="0.2">
      <c r="A88" s="179"/>
      <c r="B88" s="317"/>
      <c r="C88" s="316" t="s">
        <v>251</v>
      </c>
      <c r="D88" s="314"/>
      <c r="E88" s="314"/>
      <c r="F88" s="179"/>
      <c r="G88" s="179"/>
      <c r="H88" s="179"/>
      <c r="I88" s="179"/>
      <c r="J88" s="179"/>
      <c r="K88" s="179"/>
      <c r="L88" s="179"/>
      <c r="M88" s="671" t="s">
        <v>2133</v>
      </c>
      <c r="N88" s="671"/>
      <c r="O88" s="671"/>
      <c r="P88" s="671"/>
      <c r="Q88" s="580" t="s">
        <v>2029</v>
      </c>
      <c r="R88" s="326"/>
    </row>
    <row r="89" spans="1:18" x14ac:dyDescent="0.2">
      <c r="A89" s="179">
        <v>1</v>
      </c>
      <c r="B89" s="317"/>
      <c r="C89" s="180" t="s">
        <v>252</v>
      </c>
      <c r="D89" s="187">
        <v>35838</v>
      </c>
      <c r="E89" s="187">
        <v>35928</v>
      </c>
      <c r="F89" s="179"/>
      <c r="G89" s="179">
        <v>3</v>
      </c>
      <c r="H89" s="179"/>
      <c r="I89" s="179"/>
      <c r="J89" s="179">
        <v>111</v>
      </c>
      <c r="K89" s="179" t="s">
        <v>31</v>
      </c>
      <c r="L89" s="179" t="s">
        <v>200</v>
      </c>
      <c r="M89" s="671"/>
      <c r="N89" s="671"/>
      <c r="O89" s="671"/>
      <c r="P89" s="671"/>
      <c r="Q89" s="580"/>
      <c r="R89" s="326"/>
    </row>
    <row r="90" spans="1:18" x14ac:dyDescent="0.2">
      <c r="A90" s="179">
        <v>2</v>
      </c>
      <c r="B90" s="317"/>
      <c r="C90" s="180" t="s">
        <v>253</v>
      </c>
      <c r="D90" s="187">
        <v>35839</v>
      </c>
      <c r="E90" s="187">
        <v>36033</v>
      </c>
      <c r="F90" s="179"/>
      <c r="G90" s="179"/>
      <c r="H90" s="179"/>
      <c r="I90" s="179"/>
      <c r="J90" s="179">
        <v>18</v>
      </c>
      <c r="K90" s="179" t="s">
        <v>31</v>
      </c>
      <c r="L90" s="179" t="s">
        <v>200</v>
      </c>
      <c r="M90" s="671"/>
      <c r="N90" s="671"/>
      <c r="O90" s="671"/>
      <c r="P90" s="671"/>
      <c r="Q90" s="580"/>
      <c r="R90" s="326"/>
    </row>
    <row r="91" spans="1:18" ht="22.5" x14ac:dyDescent="0.2">
      <c r="A91" s="179">
        <v>3</v>
      </c>
      <c r="B91" s="317"/>
      <c r="C91" s="184" t="s">
        <v>254</v>
      </c>
      <c r="D91" s="187">
        <v>35943</v>
      </c>
      <c r="E91" s="187">
        <v>36090</v>
      </c>
      <c r="F91" s="179"/>
      <c r="G91" s="179"/>
      <c r="H91" s="179"/>
      <c r="I91" s="179"/>
      <c r="J91" s="179">
        <v>126</v>
      </c>
      <c r="K91" s="179" t="s">
        <v>31</v>
      </c>
      <c r="L91" s="179" t="s">
        <v>200</v>
      </c>
      <c r="M91" s="671"/>
      <c r="N91" s="671"/>
      <c r="O91" s="671"/>
      <c r="P91" s="671"/>
      <c r="Q91" s="580"/>
    </row>
    <row r="92" spans="1:18" x14ac:dyDescent="0.2">
      <c r="A92" s="179"/>
      <c r="B92" s="317"/>
      <c r="C92" s="316" t="s">
        <v>326</v>
      </c>
      <c r="D92" s="187"/>
      <c r="E92" s="187"/>
      <c r="F92" s="179"/>
      <c r="G92" s="179"/>
      <c r="H92" s="179"/>
      <c r="I92" s="179"/>
      <c r="J92" s="179"/>
      <c r="K92" s="179"/>
      <c r="L92" s="179"/>
      <c r="M92" s="710"/>
      <c r="N92" s="711"/>
      <c r="O92" s="711"/>
      <c r="P92" s="712"/>
      <c r="Q92" s="580" t="s">
        <v>2031</v>
      </c>
    </row>
    <row r="93" spans="1:18" x14ac:dyDescent="0.2">
      <c r="A93" s="179">
        <v>1</v>
      </c>
      <c r="B93" s="317"/>
      <c r="C93" s="180" t="s">
        <v>327</v>
      </c>
      <c r="D93" s="187">
        <v>37741</v>
      </c>
      <c r="E93" s="187">
        <v>37972</v>
      </c>
      <c r="F93" s="179"/>
      <c r="G93" s="179">
        <v>1</v>
      </c>
      <c r="H93" s="179"/>
      <c r="I93" s="179"/>
      <c r="J93" s="179">
        <v>113</v>
      </c>
      <c r="K93" s="179" t="s">
        <v>31</v>
      </c>
      <c r="L93" s="179" t="s">
        <v>200</v>
      </c>
      <c r="M93" s="713"/>
      <c r="N93" s="714"/>
      <c r="O93" s="714"/>
      <c r="P93" s="715"/>
      <c r="Q93" s="580"/>
    </row>
    <row r="94" spans="1:18" x14ac:dyDescent="0.2">
      <c r="A94" s="179"/>
      <c r="B94" s="317"/>
      <c r="C94" s="188" t="s">
        <v>328</v>
      </c>
      <c r="D94" s="187"/>
      <c r="E94" s="187"/>
      <c r="F94" s="179"/>
      <c r="G94" s="179"/>
      <c r="H94" s="179"/>
      <c r="I94" s="179"/>
      <c r="J94" s="179"/>
      <c r="K94" s="179"/>
      <c r="L94" s="179"/>
      <c r="M94" s="671"/>
      <c r="N94" s="671"/>
      <c r="O94" s="671"/>
      <c r="P94" s="671"/>
      <c r="Q94" s="589" t="s">
        <v>2033</v>
      </c>
    </row>
    <row r="95" spans="1:18" x14ac:dyDescent="0.2">
      <c r="A95" s="179">
        <v>1</v>
      </c>
      <c r="B95" s="317"/>
      <c r="C95" s="180" t="s">
        <v>329</v>
      </c>
      <c r="D95" s="187">
        <v>37601</v>
      </c>
      <c r="E95" s="187">
        <v>37602</v>
      </c>
      <c r="F95" s="179"/>
      <c r="G95" s="179">
        <v>4</v>
      </c>
      <c r="H95" s="179"/>
      <c r="I95" s="179"/>
      <c r="J95" s="179">
        <v>197</v>
      </c>
      <c r="K95" s="179" t="s">
        <v>31</v>
      </c>
      <c r="L95" s="179" t="s">
        <v>200</v>
      </c>
      <c r="M95" s="671"/>
      <c r="N95" s="671"/>
      <c r="O95" s="671"/>
      <c r="P95" s="671"/>
      <c r="Q95" s="589"/>
    </row>
    <row r="96" spans="1:18" x14ac:dyDescent="0.2">
      <c r="A96" s="179">
        <v>2</v>
      </c>
      <c r="B96" s="317"/>
      <c r="C96" s="184" t="s">
        <v>330</v>
      </c>
      <c r="D96" s="187">
        <v>37600</v>
      </c>
      <c r="E96" s="187">
        <v>37600</v>
      </c>
      <c r="F96" s="179"/>
      <c r="G96" s="179"/>
      <c r="H96" s="179"/>
      <c r="I96" s="179"/>
      <c r="J96" s="179">
        <v>200</v>
      </c>
      <c r="K96" s="179" t="s">
        <v>31</v>
      </c>
      <c r="L96" s="179" t="s">
        <v>200</v>
      </c>
      <c r="M96" s="671"/>
      <c r="N96" s="671"/>
      <c r="O96" s="671"/>
      <c r="P96" s="671"/>
      <c r="Q96" s="589"/>
    </row>
    <row r="97" spans="1:17" x14ac:dyDescent="0.2">
      <c r="A97" s="179">
        <v>3</v>
      </c>
      <c r="B97" s="317"/>
      <c r="C97" s="184" t="s">
        <v>330</v>
      </c>
      <c r="D97" s="328">
        <v>37591</v>
      </c>
      <c r="E97" s="328">
        <v>37591</v>
      </c>
      <c r="F97" s="179"/>
      <c r="G97" s="179"/>
      <c r="H97" s="179"/>
      <c r="I97" s="179"/>
      <c r="J97" s="179">
        <v>40</v>
      </c>
      <c r="K97" s="179" t="s">
        <v>31</v>
      </c>
      <c r="L97" s="179" t="s">
        <v>200</v>
      </c>
      <c r="M97" s="671"/>
      <c r="N97" s="671"/>
      <c r="O97" s="671"/>
      <c r="P97" s="671"/>
      <c r="Q97" s="589"/>
    </row>
    <row r="98" spans="1:17" ht="12.75" customHeight="1" x14ac:dyDescent="0.2">
      <c r="A98" s="179">
        <v>4</v>
      </c>
      <c r="B98" s="317"/>
      <c r="C98" s="180" t="s">
        <v>331</v>
      </c>
      <c r="D98" s="187">
        <v>37699</v>
      </c>
      <c r="E98" s="187">
        <v>37978</v>
      </c>
      <c r="F98" s="179"/>
      <c r="G98" s="179"/>
      <c r="H98" s="179"/>
      <c r="I98" s="179"/>
      <c r="J98" s="179">
        <v>200</v>
      </c>
      <c r="K98" s="179" t="s">
        <v>31</v>
      </c>
      <c r="L98" s="179" t="s">
        <v>200</v>
      </c>
      <c r="M98" s="671"/>
      <c r="N98" s="671"/>
      <c r="O98" s="671"/>
      <c r="P98" s="671"/>
      <c r="Q98" s="589"/>
    </row>
    <row r="99" spans="1:17" x14ac:dyDescent="0.2">
      <c r="A99" s="179"/>
      <c r="B99" s="181" t="s">
        <v>332</v>
      </c>
      <c r="C99" s="316" t="s">
        <v>333</v>
      </c>
      <c r="D99" s="187"/>
      <c r="E99" s="187"/>
      <c r="F99" s="179"/>
      <c r="G99" s="179"/>
      <c r="H99" s="179"/>
      <c r="I99" s="179"/>
      <c r="J99" s="179"/>
      <c r="K99" s="179"/>
      <c r="L99" s="179"/>
      <c r="M99" s="671"/>
      <c r="N99" s="671"/>
      <c r="O99" s="671"/>
      <c r="P99" s="671"/>
      <c r="Q99" s="580" t="s">
        <v>2034</v>
      </c>
    </row>
    <row r="100" spans="1:17" ht="12.75" customHeight="1" x14ac:dyDescent="0.2">
      <c r="A100" s="179"/>
      <c r="B100" s="317" t="s">
        <v>241</v>
      </c>
      <c r="C100" s="180" t="s">
        <v>334</v>
      </c>
      <c r="D100" s="187">
        <v>37985</v>
      </c>
      <c r="E100" s="187">
        <v>37985</v>
      </c>
      <c r="F100" s="179"/>
      <c r="G100" s="179">
        <v>1</v>
      </c>
      <c r="H100" s="179"/>
      <c r="I100" s="179"/>
      <c r="J100" s="179">
        <v>28</v>
      </c>
      <c r="K100" s="179" t="s">
        <v>31</v>
      </c>
      <c r="L100" s="179" t="s">
        <v>200</v>
      </c>
      <c r="M100" s="671"/>
      <c r="N100" s="671"/>
      <c r="O100" s="671"/>
      <c r="P100" s="671"/>
      <c r="Q100" s="580"/>
    </row>
    <row r="101" spans="1:17" ht="12.75" customHeight="1" x14ac:dyDescent="0.2">
      <c r="A101" s="208"/>
      <c r="B101" s="329"/>
      <c r="C101" s="207"/>
      <c r="D101" s="330"/>
      <c r="E101" s="330"/>
      <c r="F101" s="208"/>
      <c r="G101" s="208"/>
      <c r="H101" s="208"/>
      <c r="I101" s="208"/>
      <c r="J101" s="208"/>
      <c r="K101" s="208"/>
      <c r="L101" s="208"/>
      <c r="M101" s="327"/>
      <c r="N101" s="327"/>
      <c r="O101" s="327"/>
      <c r="P101" s="327"/>
    </row>
    <row r="102" spans="1:17" ht="12.75" customHeight="1" x14ac:dyDescent="0.2">
      <c r="A102" s="208"/>
      <c r="B102" s="329"/>
      <c r="C102" s="207"/>
      <c r="D102" s="330"/>
      <c r="E102" s="330"/>
      <c r="F102" s="208"/>
      <c r="G102" s="208"/>
      <c r="H102" s="208"/>
      <c r="I102" s="208"/>
      <c r="J102" s="208"/>
      <c r="K102" s="208"/>
      <c r="L102" s="208"/>
      <c r="M102" s="327"/>
      <c r="N102" s="327"/>
      <c r="O102" s="327"/>
      <c r="P102" s="327"/>
    </row>
    <row r="103" spans="1:17" x14ac:dyDescent="0.2">
      <c r="A103" s="656"/>
      <c r="B103" s="656"/>
      <c r="C103" s="656"/>
      <c r="D103" s="656"/>
      <c r="E103" s="656"/>
      <c r="F103" s="656"/>
      <c r="G103" s="656"/>
      <c r="H103" s="656"/>
      <c r="I103" s="656"/>
      <c r="J103" s="656"/>
      <c r="K103" s="656"/>
      <c r="L103" s="656"/>
      <c r="M103" s="656"/>
      <c r="N103" s="656"/>
      <c r="O103" s="656"/>
      <c r="P103" s="656"/>
    </row>
    <row r="104" spans="1:17" x14ac:dyDescent="0.2">
      <c r="A104" s="657"/>
      <c r="B104" s="658"/>
      <c r="C104" s="658"/>
      <c r="D104" s="658"/>
      <c r="E104" s="658"/>
      <c r="F104" s="658"/>
      <c r="G104" s="658"/>
      <c r="H104" s="658"/>
      <c r="I104" s="658"/>
      <c r="J104" s="658"/>
      <c r="K104" s="658"/>
      <c r="L104" s="658"/>
      <c r="M104" s="658"/>
      <c r="N104" s="658"/>
      <c r="O104" s="658"/>
      <c r="P104" s="658"/>
    </row>
    <row r="105" spans="1:17" x14ac:dyDescent="0.2">
      <c r="A105" s="254"/>
      <c r="B105" s="255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  <c r="P105" s="255"/>
    </row>
    <row r="106" spans="1:17" x14ac:dyDescent="0.2">
      <c r="A106" s="680"/>
      <c r="B106" s="681"/>
      <c r="C106" s="690" t="s">
        <v>176</v>
      </c>
      <c r="D106" s="691"/>
      <c r="E106" s="691"/>
      <c r="F106" s="691"/>
      <c r="G106" s="691"/>
      <c r="H106" s="691"/>
      <c r="I106" s="691"/>
      <c r="J106" s="691"/>
      <c r="K106" s="691"/>
      <c r="L106" s="681"/>
      <c r="M106" s="678" t="s">
        <v>177</v>
      </c>
      <c r="N106" s="675"/>
      <c r="O106" s="675"/>
      <c r="P106" s="673"/>
    </row>
    <row r="107" spans="1:17" x14ac:dyDescent="0.2">
      <c r="A107" s="682"/>
      <c r="B107" s="683"/>
      <c r="C107" s="682"/>
      <c r="D107" s="692"/>
      <c r="E107" s="692"/>
      <c r="F107" s="692"/>
      <c r="G107" s="692"/>
      <c r="H107" s="692"/>
      <c r="I107" s="692"/>
      <c r="J107" s="692"/>
      <c r="K107" s="692"/>
      <c r="L107" s="683"/>
      <c r="M107" s="678" t="s">
        <v>178</v>
      </c>
      <c r="N107" s="675"/>
      <c r="O107" s="675"/>
      <c r="P107" s="673"/>
    </row>
    <row r="108" spans="1:17" x14ac:dyDescent="0.2">
      <c r="A108" s="684"/>
      <c r="B108" s="685"/>
      <c r="C108" s="684"/>
      <c r="D108" s="693"/>
      <c r="E108" s="693"/>
      <c r="F108" s="693"/>
      <c r="G108" s="693"/>
      <c r="H108" s="693"/>
      <c r="I108" s="693"/>
      <c r="J108" s="693"/>
      <c r="K108" s="693"/>
      <c r="L108" s="685"/>
      <c r="M108" s="678" t="s">
        <v>179</v>
      </c>
      <c r="N108" s="675"/>
      <c r="O108" s="675"/>
      <c r="P108" s="673"/>
    </row>
    <row r="109" spans="1:17" x14ac:dyDescent="0.2">
      <c r="A109" s="679" t="s">
        <v>180</v>
      </c>
      <c r="B109" s="675"/>
      <c r="C109" s="675"/>
      <c r="D109" s="675"/>
      <c r="E109" s="675"/>
      <c r="F109" s="675"/>
      <c r="G109" s="675"/>
      <c r="H109" s="675"/>
      <c r="I109" s="675"/>
      <c r="J109" s="675"/>
      <c r="K109" s="675"/>
      <c r="L109" s="673"/>
      <c r="M109" s="696" t="s">
        <v>181</v>
      </c>
      <c r="N109" s="675"/>
      <c r="O109" s="675"/>
      <c r="P109" s="673"/>
    </row>
    <row r="110" spans="1:17" x14ac:dyDescent="0.2">
      <c r="A110" s="679" t="s">
        <v>182</v>
      </c>
      <c r="B110" s="675"/>
      <c r="C110" s="675"/>
      <c r="D110" s="675"/>
      <c r="E110" s="675"/>
      <c r="F110" s="675"/>
      <c r="G110" s="675"/>
      <c r="H110" s="675"/>
      <c r="I110" s="675"/>
      <c r="J110" s="675"/>
      <c r="K110" s="675"/>
      <c r="L110" s="673"/>
      <c r="M110" s="13" t="s">
        <v>183</v>
      </c>
      <c r="N110" s="13" t="s">
        <v>184</v>
      </c>
      <c r="O110" s="13" t="s">
        <v>185</v>
      </c>
      <c r="P110" s="13" t="s">
        <v>186</v>
      </c>
    </row>
    <row r="111" spans="1:17" x14ac:dyDescent="0.2">
      <c r="A111" s="686" t="s">
        <v>13</v>
      </c>
      <c r="B111" s="688" t="s">
        <v>14</v>
      </c>
      <c r="C111" s="688" t="s">
        <v>187</v>
      </c>
      <c r="D111" s="689" t="s">
        <v>16</v>
      </c>
      <c r="E111" s="673"/>
      <c r="F111" s="689" t="s">
        <v>188</v>
      </c>
      <c r="G111" s="675"/>
      <c r="H111" s="675"/>
      <c r="I111" s="673"/>
      <c r="J111" s="686" t="s">
        <v>189</v>
      </c>
      <c r="K111" s="697" t="s">
        <v>190</v>
      </c>
      <c r="L111" s="686" t="s">
        <v>191</v>
      </c>
      <c r="M111" s="698" t="s">
        <v>192</v>
      </c>
      <c r="N111" s="691"/>
      <c r="O111" s="691"/>
      <c r="P111" s="699"/>
      <c r="Q111" s="580" t="s">
        <v>2053</v>
      </c>
    </row>
    <row r="112" spans="1:17" x14ac:dyDescent="0.2">
      <c r="A112" s="687"/>
      <c r="B112" s="687"/>
      <c r="C112" s="687"/>
      <c r="D112" s="13" t="s">
        <v>22</v>
      </c>
      <c r="E112" s="16" t="s">
        <v>23</v>
      </c>
      <c r="F112" s="16" t="s">
        <v>193</v>
      </c>
      <c r="G112" s="16" t="s">
        <v>194</v>
      </c>
      <c r="H112" s="16" t="s">
        <v>195</v>
      </c>
      <c r="I112" s="16" t="s">
        <v>196</v>
      </c>
      <c r="J112" s="687"/>
      <c r="K112" s="687"/>
      <c r="L112" s="687"/>
      <c r="M112" s="684"/>
      <c r="N112" s="693"/>
      <c r="O112" s="693"/>
      <c r="P112" s="700"/>
      <c r="Q112" s="580"/>
    </row>
    <row r="113" spans="1:18" x14ac:dyDescent="0.2">
      <c r="A113" s="13"/>
      <c r="B113" s="19"/>
      <c r="C113" s="313" t="s">
        <v>326</v>
      </c>
      <c r="D113" s="15"/>
      <c r="E113" s="15"/>
      <c r="F113" s="13"/>
      <c r="G113" s="13"/>
      <c r="H113" s="13"/>
      <c r="I113" s="13"/>
      <c r="J113" s="13"/>
      <c r="K113" s="13"/>
      <c r="L113" s="13"/>
      <c r="M113" s="701" t="s">
        <v>2134</v>
      </c>
      <c r="N113" s="691"/>
      <c r="O113" s="691"/>
      <c r="P113" s="699"/>
      <c r="Q113" s="579" t="s">
        <v>2032</v>
      </c>
      <c r="R113" s="442"/>
    </row>
    <row r="114" spans="1:18" x14ac:dyDescent="0.2">
      <c r="A114" s="13"/>
      <c r="B114" s="19"/>
      <c r="C114" s="313" t="s">
        <v>335</v>
      </c>
      <c r="D114" s="331"/>
      <c r="E114" s="331"/>
      <c r="F114" s="13"/>
      <c r="G114" s="13"/>
      <c r="H114" s="13"/>
      <c r="I114" s="13"/>
      <c r="J114" s="13"/>
      <c r="K114" s="13"/>
      <c r="L114" s="13"/>
      <c r="M114" s="682"/>
      <c r="N114" s="692"/>
      <c r="O114" s="692"/>
      <c r="P114" s="702"/>
      <c r="Q114" s="579"/>
      <c r="R114" s="442"/>
    </row>
    <row r="115" spans="1:18" ht="22.5" x14ac:dyDescent="0.2">
      <c r="A115" s="5">
        <v>1</v>
      </c>
      <c r="B115" s="8"/>
      <c r="C115" s="332" t="s">
        <v>336</v>
      </c>
      <c r="D115" s="15">
        <v>37330</v>
      </c>
      <c r="E115" s="15">
        <v>37330</v>
      </c>
      <c r="F115" s="13">
        <v>12</v>
      </c>
      <c r="G115" s="13">
        <v>1</v>
      </c>
      <c r="H115" s="13"/>
      <c r="I115" s="13"/>
      <c r="J115" s="13">
        <v>87</v>
      </c>
      <c r="K115" s="13" t="s">
        <v>31</v>
      </c>
      <c r="L115" s="13" t="s">
        <v>200</v>
      </c>
      <c r="M115" s="703"/>
      <c r="N115" s="702"/>
      <c r="O115" s="702"/>
      <c r="P115" s="702"/>
      <c r="Q115" s="579"/>
      <c r="R115" s="442"/>
    </row>
    <row r="116" spans="1:18" ht="12.75" customHeight="1" x14ac:dyDescent="0.2">
      <c r="A116" s="5"/>
      <c r="B116" s="24"/>
      <c r="C116" s="313" t="s">
        <v>256</v>
      </c>
      <c r="D116" s="331"/>
      <c r="E116" s="331"/>
      <c r="F116" s="13"/>
      <c r="G116" s="13"/>
      <c r="H116" s="13"/>
      <c r="I116" s="13"/>
      <c r="J116" s="13"/>
      <c r="K116" s="13"/>
      <c r="L116" s="9"/>
      <c r="M116" s="708"/>
      <c r="N116" s="708"/>
      <c r="O116" s="708"/>
      <c r="P116" s="709"/>
      <c r="Q116" s="579" t="s">
        <v>2035</v>
      </c>
    </row>
    <row r="117" spans="1:18" ht="45" x14ac:dyDescent="0.2">
      <c r="A117" s="5">
        <v>1</v>
      </c>
      <c r="B117" s="19"/>
      <c r="C117" s="265" t="s">
        <v>257</v>
      </c>
      <c r="D117" s="15">
        <v>36278</v>
      </c>
      <c r="E117" s="15">
        <v>36447</v>
      </c>
      <c r="F117" s="13">
        <v>13</v>
      </c>
      <c r="G117" s="13"/>
      <c r="H117" s="13"/>
      <c r="I117" s="13"/>
      <c r="J117" s="13">
        <v>155</v>
      </c>
      <c r="K117" s="13" t="s">
        <v>31</v>
      </c>
      <c r="L117" s="9" t="s">
        <v>200</v>
      </c>
      <c r="M117" s="708"/>
      <c r="N117" s="708"/>
      <c r="O117" s="708"/>
      <c r="P117" s="709"/>
      <c r="Q117" s="579"/>
    </row>
    <row r="118" spans="1:18" ht="45" x14ac:dyDescent="0.2">
      <c r="A118" s="5">
        <v>2</v>
      </c>
      <c r="B118" s="19"/>
      <c r="C118" s="265" t="s">
        <v>258</v>
      </c>
      <c r="D118" s="15">
        <v>36559</v>
      </c>
      <c r="E118" s="15">
        <v>36854</v>
      </c>
      <c r="F118" s="13"/>
      <c r="G118" s="13"/>
      <c r="H118" s="13"/>
      <c r="I118" s="13"/>
      <c r="J118" s="13">
        <v>113</v>
      </c>
      <c r="K118" s="13" t="s">
        <v>31</v>
      </c>
      <c r="L118" s="9" t="s">
        <v>200</v>
      </c>
      <c r="M118" s="708"/>
      <c r="N118" s="708"/>
      <c r="O118" s="708"/>
      <c r="P118" s="709"/>
      <c r="Q118" s="579"/>
    </row>
    <row r="119" spans="1:18" ht="12.75" customHeight="1" x14ac:dyDescent="0.2">
      <c r="A119" s="5"/>
      <c r="B119" s="19"/>
      <c r="C119" s="313" t="s">
        <v>259</v>
      </c>
      <c r="D119" s="331"/>
      <c r="E119" s="331"/>
      <c r="F119" s="13"/>
      <c r="G119" s="13"/>
      <c r="H119" s="13"/>
      <c r="I119" s="13"/>
      <c r="J119" s="13"/>
      <c r="K119" s="13"/>
      <c r="L119" s="9"/>
      <c r="M119" s="694"/>
      <c r="N119" s="694"/>
      <c r="O119" s="694"/>
      <c r="P119" s="695"/>
      <c r="Q119" s="579" t="s">
        <v>255</v>
      </c>
    </row>
    <row r="120" spans="1:18" x14ac:dyDescent="0.2">
      <c r="A120" s="5">
        <v>1</v>
      </c>
      <c r="B120" s="19"/>
      <c r="C120" s="16" t="s">
        <v>260</v>
      </c>
      <c r="D120" s="15">
        <v>35842</v>
      </c>
      <c r="E120" s="15">
        <v>35905</v>
      </c>
      <c r="F120" s="13">
        <v>14</v>
      </c>
      <c r="G120" s="13"/>
      <c r="H120" s="13"/>
      <c r="I120" s="13"/>
      <c r="J120" s="13">
        <v>180</v>
      </c>
      <c r="K120" s="13" t="s">
        <v>31</v>
      </c>
      <c r="L120" s="9" t="s">
        <v>200</v>
      </c>
      <c r="M120" s="694"/>
      <c r="N120" s="694"/>
      <c r="O120" s="694"/>
      <c r="P120" s="695"/>
      <c r="Q120" s="579"/>
    </row>
    <row r="121" spans="1:18" x14ac:dyDescent="0.2">
      <c r="A121" s="5">
        <v>2</v>
      </c>
      <c r="B121" s="19"/>
      <c r="C121" s="16" t="s">
        <v>260</v>
      </c>
      <c r="D121" s="15">
        <v>35907</v>
      </c>
      <c r="E121" s="15">
        <v>36133</v>
      </c>
      <c r="F121" s="13"/>
      <c r="G121" s="13"/>
      <c r="H121" s="13"/>
      <c r="I121" s="13"/>
      <c r="J121" s="13">
        <v>169</v>
      </c>
      <c r="K121" s="13" t="s">
        <v>31</v>
      </c>
      <c r="L121" s="9" t="s">
        <v>200</v>
      </c>
      <c r="M121" s="694"/>
      <c r="N121" s="694"/>
      <c r="O121" s="694"/>
      <c r="P121" s="695"/>
      <c r="Q121" s="579"/>
    </row>
    <row r="122" spans="1:18" x14ac:dyDescent="0.2">
      <c r="A122" s="5">
        <v>3</v>
      </c>
      <c r="B122" s="19"/>
      <c r="C122" s="16" t="s">
        <v>260</v>
      </c>
      <c r="D122" s="15">
        <v>36167</v>
      </c>
      <c r="E122" s="15">
        <v>36850</v>
      </c>
      <c r="F122" s="13"/>
      <c r="G122" s="13"/>
      <c r="H122" s="13"/>
      <c r="I122" s="13"/>
      <c r="J122" s="13">
        <v>220</v>
      </c>
      <c r="K122" s="13" t="s">
        <v>31</v>
      </c>
      <c r="L122" s="9" t="s">
        <v>200</v>
      </c>
      <c r="M122" s="694"/>
      <c r="N122" s="694"/>
      <c r="O122" s="694"/>
      <c r="P122" s="695"/>
      <c r="Q122" s="579"/>
    </row>
    <row r="123" spans="1:18" x14ac:dyDescent="0.2">
      <c r="A123" s="5">
        <v>4</v>
      </c>
      <c r="B123" s="19"/>
      <c r="C123" s="16" t="s">
        <v>260</v>
      </c>
      <c r="D123" s="15">
        <v>36941</v>
      </c>
      <c r="E123" s="15">
        <v>37484</v>
      </c>
      <c r="F123" s="13"/>
      <c r="G123" s="13"/>
      <c r="H123" s="13"/>
      <c r="I123" s="13"/>
      <c r="J123" s="13">
        <v>96</v>
      </c>
      <c r="K123" s="13" t="s">
        <v>31</v>
      </c>
      <c r="L123" s="9" t="s">
        <v>200</v>
      </c>
      <c r="M123" s="694"/>
      <c r="N123" s="694"/>
      <c r="O123" s="694"/>
      <c r="P123" s="695"/>
      <c r="Q123" s="579"/>
    </row>
    <row r="124" spans="1:18" x14ac:dyDescent="0.2">
      <c r="A124" s="25"/>
      <c r="B124" s="26"/>
      <c r="C124" s="333" t="s">
        <v>261</v>
      </c>
      <c r="D124" s="334"/>
      <c r="E124" s="334"/>
      <c r="F124" s="25"/>
      <c r="G124" s="25"/>
      <c r="H124" s="25"/>
      <c r="I124" s="25"/>
      <c r="J124" s="25"/>
      <c r="K124" s="25"/>
      <c r="L124" s="335"/>
      <c r="M124" s="694"/>
      <c r="N124" s="694"/>
      <c r="O124" s="694"/>
      <c r="P124" s="695"/>
      <c r="Q124" s="579"/>
    </row>
    <row r="125" spans="1:18" ht="45" customHeight="1" x14ac:dyDescent="0.2">
      <c r="A125" s="5">
        <v>1</v>
      </c>
      <c r="B125" s="19"/>
      <c r="C125" s="265" t="s">
        <v>262</v>
      </c>
      <c r="D125" s="15">
        <v>35289</v>
      </c>
      <c r="E125" s="15">
        <v>35811</v>
      </c>
      <c r="F125" s="13">
        <v>15</v>
      </c>
      <c r="G125" s="13">
        <v>1</v>
      </c>
      <c r="H125" s="13"/>
      <c r="I125" s="13"/>
      <c r="J125" s="13">
        <v>114</v>
      </c>
      <c r="K125" s="13" t="s">
        <v>31</v>
      </c>
      <c r="L125" s="9" t="s">
        <v>200</v>
      </c>
      <c r="M125" s="694"/>
      <c r="N125" s="694"/>
      <c r="O125" s="694"/>
      <c r="P125" s="695"/>
      <c r="Q125" s="579"/>
    </row>
    <row r="126" spans="1:18" x14ac:dyDescent="0.2">
      <c r="A126" s="5"/>
      <c r="B126" s="19"/>
      <c r="C126" s="265" t="s">
        <v>337</v>
      </c>
      <c r="D126" s="15">
        <v>28930</v>
      </c>
      <c r="E126" s="15">
        <v>32626</v>
      </c>
      <c r="F126" s="13">
        <v>16</v>
      </c>
      <c r="G126" s="13">
        <v>1</v>
      </c>
      <c r="H126" s="13"/>
      <c r="I126" s="13"/>
      <c r="J126" s="13">
        <v>10</v>
      </c>
      <c r="K126" s="13"/>
      <c r="L126" s="9"/>
      <c r="M126" s="694"/>
      <c r="N126" s="694"/>
      <c r="O126" s="694"/>
      <c r="P126" s="695"/>
      <c r="Q126" s="579"/>
    </row>
    <row r="127" spans="1:18" x14ac:dyDescent="0.2">
      <c r="A127" s="373">
        <v>3</v>
      </c>
      <c r="B127" s="373" t="s">
        <v>236</v>
      </c>
      <c r="C127" s="389" t="s">
        <v>237</v>
      </c>
      <c r="D127" s="417">
        <v>37622</v>
      </c>
      <c r="E127" s="417">
        <v>37956</v>
      </c>
      <c r="F127" s="378"/>
      <c r="G127" s="373"/>
      <c r="H127" s="373">
        <v>7</v>
      </c>
      <c r="I127" s="373"/>
      <c r="J127" s="373"/>
      <c r="K127" s="373"/>
      <c r="L127" s="374"/>
      <c r="M127" s="704"/>
      <c r="N127" s="692"/>
      <c r="O127" s="692"/>
      <c r="P127" s="702"/>
      <c r="Q127" s="580" t="s">
        <v>2012</v>
      </c>
      <c r="R127" s="441"/>
    </row>
    <row r="128" spans="1:18" x14ac:dyDescent="0.2">
      <c r="A128" s="373">
        <v>4</v>
      </c>
      <c r="B128" s="373" t="s">
        <v>236</v>
      </c>
      <c r="C128" s="389" t="s">
        <v>237</v>
      </c>
      <c r="D128" s="417">
        <v>37987</v>
      </c>
      <c r="E128" s="417">
        <v>38231</v>
      </c>
      <c r="F128" s="378"/>
      <c r="G128" s="373"/>
      <c r="H128" s="373">
        <v>11</v>
      </c>
      <c r="I128" s="373"/>
      <c r="J128" s="373"/>
      <c r="K128" s="373"/>
      <c r="L128" s="374"/>
      <c r="M128" s="684"/>
      <c r="N128" s="693"/>
      <c r="O128" s="693"/>
      <c r="P128" s="700"/>
      <c r="Q128" s="580"/>
      <c r="R128" s="441"/>
    </row>
    <row r="129" spans="1:20" ht="33.75" x14ac:dyDescent="0.2">
      <c r="A129" s="209">
        <v>5</v>
      </c>
      <c r="B129" s="209" t="s">
        <v>236</v>
      </c>
      <c r="C129" s="217" t="s">
        <v>237</v>
      </c>
      <c r="D129" s="215">
        <v>38412</v>
      </c>
      <c r="E129" s="215">
        <v>38687</v>
      </c>
      <c r="F129" s="214"/>
      <c r="G129" s="209"/>
      <c r="H129" s="209">
        <v>23</v>
      </c>
      <c r="I129" s="209"/>
      <c r="J129" s="209"/>
      <c r="K129" s="209"/>
      <c r="L129" s="216"/>
      <c r="M129" s="705"/>
      <c r="N129" s="706"/>
      <c r="O129" s="706"/>
      <c r="P129" s="707"/>
      <c r="Q129" s="445" t="s">
        <v>264</v>
      </c>
      <c r="R129" s="444"/>
      <c r="S129" s="444"/>
      <c r="T129" s="264"/>
    </row>
    <row r="130" spans="1:20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20" x14ac:dyDescent="0.2">
      <c r="A131" s="672" t="s">
        <v>265</v>
      </c>
      <c r="B131" s="673"/>
      <c r="C131" s="674" t="s">
        <v>266</v>
      </c>
      <c r="D131" s="675"/>
      <c r="E131" s="673"/>
      <c r="F131" s="672" t="s">
        <v>267</v>
      </c>
      <c r="G131" s="675"/>
      <c r="H131" s="677"/>
      <c r="I131" s="676" t="s">
        <v>268</v>
      </c>
      <c r="J131" s="676"/>
      <c r="K131" s="676"/>
      <c r="L131" s="676"/>
      <c r="M131" s="676"/>
      <c r="N131" s="676"/>
      <c r="O131" s="676"/>
      <c r="P131" s="676"/>
    </row>
    <row r="132" spans="1:20" x14ac:dyDescent="0.2">
      <c r="A132" s="672" t="s">
        <v>269</v>
      </c>
      <c r="B132" s="673"/>
      <c r="C132" s="674" t="s">
        <v>266</v>
      </c>
      <c r="D132" s="675"/>
      <c r="E132" s="673"/>
      <c r="F132" s="672" t="s">
        <v>269</v>
      </c>
      <c r="G132" s="675"/>
      <c r="H132" s="677"/>
      <c r="I132" s="676"/>
      <c r="J132" s="676"/>
      <c r="K132" s="676"/>
      <c r="L132" s="676"/>
      <c r="M132" s="676"/>
      <c r="N132" s="676"/>
      <c r="O132" s="676"/>
      <c r="P132" s="676"/>
    </row>
    <row r="133" spans="1:20" x14ac:dyDescent="0.2">
      <c r="A133" s="672" t="s">
        <v>270</v>
      </c>
      <c r="B133" s="673"/>
      <c r="C133" s="674" t="s">
        <v>271</v>
      </c>
      <c r="D133" s="675"/>
      <c r="E133" s="673"/>
      <c r="F133" s="672" t="s">
        <v>270</v>
      </c>
      <c r="G133" s="675"/>
      <c r="H133" s="677"/>
      <c r="I133" s="676" t="s">
        <v>272</v>
      </c>
      <c r="J133" s="676"/>
      <c r="K133" s="676"/>
      <c r="L133" s="676"/>
      <c r="M133" s="676"/>
      <c r="N133" s="676"/>
      <c r="O133" s="676"/>
      <c r="P133" s="676"/>
    </row>
    <row r="134" spans="1:20" x14ac:dyDescent="0.2">
      <c r="A134" s="672" t="s">
        <v>95</v>
      </c>
      <c r="B134" s="673"/>
      <c r="C134" s="674" t="s">
        <v>273</v>
      </c>
      <c r="D134" s="675"/>
      <c r="E134" s="673"/>
      <c r="F134" s="672" t="s">
        <v>95</v>
      </c>
      <c r="G134" s="675"/>
      <c r="H134" s="677"/>
      <c r="I134" s="676">
        <v>41080</v>
      </c>
      <c r="J134" s="676"/>
      <c r="K134" s="676"/>
      <c r="L134" s="676"/>
      <c r="M134" s="676"/>
      <c r="N134" s="676"/>
      <c r="O134" s="676"/>
      <c r="P134" s="676"/>
    </row>
    <row r="135" spans="1:20" x14ac:dyDescent="0.2">
      <c r="A135" s="254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</row>
    <row r="136" spans="1:20" x14ac:dyDescent="0.2">
      <c r="A136" s="182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</row>
    <row r="137" spans="1:20" x14ac:dyDescent="0.2">
      <c r="A137" s="182"/>
      <c r="B137" s="255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</row>
    <row r="138" spans="1:20" x14ac:dyDescent="0.2">
      <c r="A138" s="644"/>
      <c r="B138" s="645"/>
      <c r="C138" s="645"/>
      <c r="D138" s="645"/>
      <c r="E138" s="645"/>
      <c r="F138" s="645"/>
      <c r="G138" s="645"/>
      <c r="H138" s="645"/>
      <c r="I138" s="645"/>
      <c r="J138" s="645"/>
      <c r="K138" s="645"/>
      <c r="L138" s="645"/>
      <c r="M138" s="645"/>
      <c r="N138" s="645"/>
      <c r="O138" s="645"/>
      <c r="P138" s="646"/>
    </row>
    <row r="139" spans="1:20" ht="18" customHeight="1" x14ac:dyDescent="0.2">
      <c r="A139" s="583"/>
      <c r="B139" s="583"/>
      <c r="C139" s="617" t="s">
        <v>754</v>
      </c>
      <c r="D139" s="617"/>
      <c r="E139" s="617"/>
      <c r="F139" s="617"/>
      <c r="G139" s="617"/>
      <c r="H139" s="617"/>
      <c r="I139" s="617"/>
      <c r="J139" s="617"/>
      <c r="K139" s="617"/>
      <c r="L139" s="617"/>
      <c r="M139" s="618" t="s">
        <v>755</v>
      </c>
      <c r="N139" s="619"/>
      <c r="O139" s="619"/>
      <c r="P139" s="619"/>
    </row>
    <row r="140" spans="1:20" ht="17.25" customHeight="1" x14ac:dyDescent="0.2">
      <c r="A140" s="583"/>
      <c r="B140" s="583"/>
      <c r="C140" s="617" t="s">
        <v>0</v>
      </c>
      <c r="D140" s="617"/>
      <c r="E140" s="617"/>
      <c r="F140" s="617"/>
      <c r="G140" s="617"/>
      <c r="H140" s="617"/>
      <c r="I140" s="617"/>
      <c r="J140" s="617"/>
      <c r="K140" s="617"/>
      <c r="L140" s="617"/>
      <c r="M140" s="618" t="s">
        <v>756</v>
      </c>
      <c r="N140" s="619"/>
      <c r="O140" s="619"/>
      <c r="P140" s="619"/>
    </row>
    <row r="141" spans="1:20" x14ac:dyDescent="0.2">
      <c r="A141" s="583"/>
      <c r="B141" s="583"/>
      <c r="C141" s="617" t="s">
        <v>3</v>
      </c>
      <c r="D141" s="617"/>
      <c r="E141" s="617"/>
      <c r="F141" s="617"/>
      <c r="G141" s="617"/>
      <c r="H141" s="617"/>
      <c r="I141" s="617"/>
      <c r="J141" s="617"/>
      <c r="K141" s="617"/>
      <c r="L141" s="617"/>
      <c r="M141" s="619" t="s">
        <v>178</v>
      </c>
      <c r="N141" s="619"/>
      <c r="O141" s="619"/>
      <c r="P141" s="619"/>
    </row>
    <row r="142" spans="1:20" x14ac:dyDescent="0.2">
      <c r="A142" s="583"/>
      <c r="B142" s="583"/>
      <c r="C142" s="617"/>
      <c r="D142" s="617"/>
      <c r="E142" s="617"/>
      <c r="F142" s="617"/>
      <c r="G142" s="617"/>
      <c r="H142" s="617"/>
      <c r="I142" s="617"/>
      <c r="J142" s="617"/>
      <c r="K142" s="617"/>
      <c r="L142" s="617"/>
      <c r="M142" s="619" t="s">
        <v>5</v>
      </c>
      <c r="N142" s="619"/>
      <c r="O142" s="619"/>
      <c r="P142" s="619"/>
    </row>
    <row r="143" spans="1:20" x14ac:dyDescent="0.2">
      <c r="A143" s="583"/>
      <c r="B143" s="583"/>
      <c r="C143" s="583"/>
      <c r="D143" s="583"/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</row>
    <row r="144" spans="1:20" ht="15.75" customHeight="1" x14ac:dyDescent="0.2">
      <c r="A144" s="584" t="s">
        <v>6</v>
      </c>
      <c r="B144" s="584"/>
      <c r="C144" s="584"/>
      <c r="D144" s="584" t="s">
        <v>7</v>
      </c>
      <c r="E144" s="584"/>
      <c r="F144" s="584"/>
      <c r="G144" s="584"/>
      <c r="H144" s="584"/>
      <c r="I144" s="584"/>
      <c r="J144" s="584"/>
      <c r="K144" s="584"/>
      <c r="L144" s="584"/>
      <c r="M144" s="585" t="s">
        <v>181</v>
      </c>
      <c r="N144" s="585"/>
      <c r="O144" s="585"/>
      <c r="P144" s="584" t="s">
        <v>186</v>
      </c>
    </row>
    <row r="145" spans="1:17" x14ac:dyDescent="0.2">
      <c r="A145" s="584" t="s">
        <v>8</v>
      </c>
      <c r="B145" s="584"/>
      <c r="C145" s="584"/>
      <c r="D145" s="584" t="s">
        <v>757</v>
      </c>
      <c r="E145" s="584"/>
      <c r="F145" s="584"/>
      <c r="G145" s="584"/>
      <c r="H145" s="584"/>
      <c r="I145" s="584"/>
      <c r="J145" s="584"/>
      <c r="K145" s="584"/>
      <c r="L145" s="584"/>
      <c r="M145" s="206" t="s">
        <v>183</v>
      </c>
      <c r="N145" s="206" t="s">
        <v>184</v>
      </c>
      <c r="O145" s="206" t="s">
        <v>185</v>
      </c>
      <c r="P145" s="584"/>
    </row>
    <row r="146" spans="1:17" x14ac:dyDescent="0.2">
      <c r="A146" s="584" t="s">
        <v>809</v>
      </c>
      <c r="B146" s="584"/>
      <c r="C146" s="584"/>
      <c r="D146" s="584" t="s">
        <v>810</v>
      </c>
      <c r="E146" s="584"/>
      <c r="F146" s="584"/>
      <c r="G146" s="584"/>
      <c r="H146" s="584"/>
      <c r="I146" s="584"/>
      <c r="J146" s="584"/>
      <c r="K146" s="584"/>
      <c r="L146" s="584"/>
      <c r="M146" s="206">
        <v>13</v>
      </c>
      <c r="N146" s="206">
        <v>6</v>
      </c>
      <c r="O146" s="206">
        <v>2012</v>
      </c>
      <c r="P146" s="206"/>
    </row>
    <row r="147" spans="1:17" x14ac:dyDescent="0.2">
      <c r="A147" s="585" t="s">
        <v>13</v>
      </c>
      <c r="B147" s="584" t="s">
        <v>14</v>
      </c>
      <c r="C147" s="584" t="s">
        <v>187</v>
      </c>
      <c r="D147" s="585" t="s">
        <v>16</v>
      </c>
      <c r="E147" s="585"/>
      <c r="F147" s="585" t="s">
        <v>17</v>
      </c>
      <c r="G147" s="585"/>
      <c r="H147" s="585"/>
      <c r="I147" s="585"/>
      <c r="J147" s="585" t="s">
        <v>760</v>
      </c>
      <c r="K147" s="584" t="s">
        <v>190</v>
      </c>
      <c r="L147" s="585" t="s">
        <v>191</v>
      </c>
      <c r="M147" s="584" t="s">
        <v>192</v>
      </c>
      <c r="N147" s="584"/>
      <c r="O147" s="584"/>
      <c r="P147" s="584"/>
      <c r="Q147" s="581" t="s">
        <v>2052</v>
      </c>
    </row>
    <row r="148" spans="1:17" x14ac:dyDescent="0.2">
      <c r="A148" s="585"/>
      <c r="B148" s="584"/>
      <c r="C148" s="584"/>
      <c r="D148" s="206" t="s">
        <v>22</v>
      </c>
      <c r="E148" s="206" t="s">
        <v>23</v>
      </c>
      <c r="F148" s="206" t="s">
        <v>24</v>
      </c>
      <c r="G148" s="206" t="s">
        <v>25</v>
      </c>
      <c r="H148" s="206" t="s">
        <v>26</v>
      </c>
      <c r="I148" s="206" t="s">
        <v>761</v>
      </c>
      <c r="J148" s="585"/>
      <c r="K148" s="584"/>
      <c r="L148" s="585"/>
      <c r="M148" s="596"/>
      <c r="N148" s="596"/>
      <c r="O148" s="596"/>
      <c r="P148" s="596"/>
      <c r="Q148" s="579"/>
    </row>
    <row r="149" spans="1:17" x14ac:dyDescent="0.2">
      <c r="A149" s="205">
        <v>1</v>
      </c>
      <c r="B149" s="205" t="s">
        <v>236</v>
      </c>
      <c r="C149" s="336" t="s">
        <v>237</v>
      </c>
      <c r="D149" s="322">
        <v>35796</v>
      </c>
      <c r="E149" s="322">
        <v>36130</v>
      </c>
      <c r="F149" s="323"/>
      <c r="G149" s="205"/>
      <c r="H149" s="205">
        <v>1</v>
      </c>
      <c r="I149" s="205"/>
      <c r="J149" s="205"/>
      <c r="K149" s="205"/>
      <c r="L149" s="337"/>
      <c r="M149" s="606"/>
      <c r="N149" s="607"/>
      <c r="O149" s="607"/>
      <c r="P149" s="608"/>
      <c r="Q149" s="582" t="s">
        <v>263</v>
      </c>
    </row>
    <row r="150" spans="1:17" x14ac:dyDescent="0.2">
      <c r="A150" s="205">
        <v>2</v>
      </c>
      <c r="B150" s="205" t="s">
        <v>236</v>
      </c>
      <c r="C150" s="336" t="s">
        <v>237</v>
      </c>
      <c r="D150" s="322">
        <v>36161</v>
      </c>
      <c r="E150" s="322">
        <v>36404</v>
      </c>
      <c r="F150" s="323"/>
      <c r="G150" s="205"/>
      <c r="H150" s="205">
        <v>2</v>
      </c>
      <c r="I150" s="205"/>
      <c r="J150" s="205"/>
      <c r="K150" s="205"/>
      <c r="L150" s="337"/>
      <c r="M150" s="609"/>
      <c r="N150" s="610"/>
      <c r="O150" s="610"/>
      <c r="P150" s="611"/>
      <c r="Q150" s="582"/>
    </row>
    <row r="151" spans="1:17" x14ac:dyDescent="0.2">
      <c r="A151" s="205">
        <v>3</v>
      </c>
      <c r="B151" s="205" t="s">
        <v>236</v>
      </c>
      <c r="C151" s="336" t="s">
        <v>237</v>
      </c>
      <c r="D151" s="322">
        <v>37622</v>
      </c>
      <c r="E151" s="322">
        <v>37956</v>
      </c>
      <c r="F151" s="323"/>
      <c r="G151" s="205"/>
      <c r="H151" s="205">
        <v>7</v>
      </c>
      <c r="I151" s="205"/>
      <c r="J151" s="205"/>
      <c r="K151" s="205"/>
      <c r="L151" s="337"/>
      <c r="M151" s="609"/>
      <c r="N151" s="610"/>
      <c r="O151" s="610"/>
      <c r="P151" s="611"/>
      <c r="Q151" s="582"/>
    </row>
    <row r="152" spans="1:17" x14ac:dyDescent="0.2">
      <c r="A152" s="205">
        <v>4</v>
      </c>
      <c r="B152" s="205" t="s">
        <v>236</v>
      </c>
      <c r="C152" s="336" t="s">
        <v>237</v>
      </c>
      <c r="D152" s="322">
        <v>37987</v>
      </c>
      <c r="E152" s="322">
        <v>38231</v>
      </c>
      <c r="F152" s="323"/>
      <c r="G152" s="205"/>
      <c r="H152" s="205">
        <v>11</v>
      </c>
      <c r="I152" s="205"/>
      <c r="J152" s="205"/>
      <c r="K152" s="205"/>
      <c r="L152" s="337"/>
      <c r="M152" s="612"/>
      <c r="N152" s="613"/>
      <c r="O152" s="613"/>
      <c r="P152" s="614"/>
      <c r="Q152" s="582"/>
    </row>
    <row r="153" spans="1:17" x14ac:dyDescent="0.2">
      <c r="A153" s="205">
        <v>5</v>
      </c>
      <c r="B153" s="205" t="s">
        <v>236</v>
      </c>
      <c r="C153" s="336" t="s">
        <v>237</v>
      </c>
      <c r="D153" s="322">
        <v>38412</v>
      </c>
      <c r="E153" s="322">
        <v>38687</v>
      </c>
      <c r="F153" s="323"/>
      <c r="G153" s="205"/>
      <c r="H153" s="205">
        <v>23</v>
      </c>
      <c r="I153" s="205"/>
      <c r="J153" s="205"/>
      <c r="K153" s="205"/>
      <c r="L153" s="337"/>
      <c r="M153" s="710"/>
      <c r="N153" s="711"/>
      <c r="O153" s="711"/>
      <c r="P153" s="712"/>
      <c r="Q153" s="579" t="s">
        <v>264</v>
      </c>
    </row>
    <row r="154" spans="1:17" x14ac:dyDescent="0.2">
      <c r="A154" s="205">
        <v>6</v>
      </c>
      <c r="B154" s="205" t="s">
        <v>236</v>
      </c>
      <c r="C154" s="336" t="s">
        <v>237</v>
      </c>
      <c r="D154" s="322">
        <v>38718</v>
      </c>
      <c r="E154" s="322">
        <v>39022</v>
      </c>
      <c r="F154" s="323"/>
      <c r="G154" s="205"/>
      <c r="H154" s="205">
        <v>20</v>
      </c>
      <c r="I154" s="205"/>
      <c r="J154" s="205"/>
      <c r="K154" s="205"/>
      <c r="L154" s="337"/>
      <c r="M154" s="716"/>
      <c r="N154" s="717"/>
      <c r="O154" s="717"/>
      <c r="P154" s="718"/>
      <c r="Q154" s="579"/>
    </row>
    <row r="155" spans="1:17" x14ac:dyDescent="0.2">
      <c r="A155" s="205">
        <v>7</v>
      </c>
      <c r="B155" s="205" t="s">
        <v>236</v>
      </c>
      <c r="C155" s="336" t="s">
        <v>237</v>
      </c>
      <c r="D155" s="322">
        <v>39142</v>
      </c>
      <c r="E155" s="322">
        <v>39387</v>
      </c>
      <c r="F155" s="323"/>
      <c r="G155" s="205"/>
      <c r="H155" s="205">
        <v>7</v>
      </c>
      <c r="I155" s="205"/>
      <c r="J155" s="205"/>
      <c r="K155" s="205"/>
      <c r="L155" s="205"/>
      <c r="M155" s="716"/>
      <c r="N155" s="717"/>
      <c r="O155" s="717"/>
      <c r="P155" s="718"/>
      <c r="Q155" s="579"/>
    </row>
    <row r="156" spans="1:17" x14ac:dyDescent="0.2">
      <c r="A156" s="205">
        <v>8</v>
      </c>
      <c r="B156" s="205" t="s">
        <v>236</v>
      </c>
      <c r="C156" s="336" t="s">
        <v>237</v>
      </c>
      <c r="D156" s="322">
        <v>39448</v>
      </c>
      <c r="E156" s="322">
        <v>39783</v>
      </c>
      <c r="F156" s="323"/>
      <c r="G156" s="205"/>
      <c r="H156" s="205">
        <v>6</v>
      </c>
      <c r="I156" s="205"/>
      <c r="J156" s="205"/>
      <c r="K156" s="205"/>
      <c r="L156" s="205"/>
      <c r="M156" s="716"/>
      <c r="N156" s="717"/>
      <c r="O156" s="717"/>
      <c r="P156" s="718"/>
      <c r="Q156" s="579"/>
    </row>
    <row r="157" spans="1:17" x14ac:dyDescent="0.2">
      <c r="A157" s="205">
        <v>9</v>
      </c>
      <c r="B157" s="205" t="s">
        <v>236</v>
      </c>
      <c r="C157" s="336" t="s">
        <v>237</v>
      </c>
      <c r="D157" s="322">
        <v>39814</v>
      </c>
      <c r="E157" s="322">
        <v>40148</v>
      </c>
      <c r="F157" s="323"/>
      <c r="G157" s="205"/>
      <c r="H157" s="205">
        <v>12</v>
      </c>
      <c r="I157" s="205"/>
      <c r="J157" s="205"/>
      <c r="K157" s="205"/>
      <c r="L157" s="205"/>
      <c r="M157" s="713"/>
      <c r="N157" s="714"/>
      <c r="O157" s="714"/>
      <c r="P157" s="715"/>
      <c r="Q157" s="579"/>
    </row>
    <row r="158" spans="1:17" x14ac:dyDescent="0.2">
      <c r="A158" s="205">
        <v>10</v>
      </c>
      <c r="B158" s="205" t="s">
        <v>431</v>
      </c>
      <c r="C158" s="336" t="s">
        <v>432</v>
      </c>
      <c r="D158" s="338">
        <v>38155</v>
      </c>
      <c r="E158" s="338">
        <v>41245</v>
      </c>
      <c r="F158" s="323"/>
      <c r="G158" s="205">
        <v>1</v>
      </c>
      <c r="H158" s="205"/>
      <c r="I158" s="205"/>
      <c r="J158" s="205"/>
      <c r="K158" s="205"/>
      <c r="L158" s="205"/>
      <c r="M158" s="606"/>
      <c r="N158" s="607"/>
      <c r="O158" s="607"/>
      <c r="P158" s="608"/>
      <c r="Q158" s="579" t="s">
        <v>811</v>
      </c>
    </row>
    <row r="159" spans="1:17" x14ac:dyDescent="0.2">
      <c r="A159" s="205">
        <v>11</v>
      </c>
      <c r="B159" s="205" t="s">
        <v>431</v>
      </c>
      <c r="C159" s="336" t="s">
        <v>432</v>
      </c>
      <c r="D159" s="338">
        <v>38443</v>
      </c>
      <c r="E159" s="338">
        <v>38733</v>
      </c>
      <c r="F159" s="323"/>
      <c r="G159" s="205">
        <v>1</v>
      </c>
      <c r="H159" s="205"/>
      <c r="I159" s="205"/>
      <c r="J159" s="205"/>
      <c r="K159" s="205"/>
      <c r="L159" s="205"/>
      <c r="M159" s="609"/>
      <c r="N159" s="610"/>
      <c r="O159" s="610"/>
      <c r="P159" s="611"/>
      <c r="Q159" s="579"/>
    </row>
    <row r="160" spans="1:17" x14ac:dyDescent="0.2">
      <c r="A160" s="205">
        <v>12</v>
      </c>
      <c r="B160" s="205" t="s">
        <v>431</v>
      </c>
      <c r="C160" s="336" t="s">
        <v>432</v>
      </c>
      <c r="D160" s="338">
        <v>38824</v>
      </c>
      <c r="E160" s="338">
        <v>39042</v>
      </c>
      <c r="F160" s="323"/>
      <c r="G160" s="205">
        <v>1</v>
      </c>
      <c r="H160" s="205"/>
      <c r="I160" s="205"/>
      <c r="J160" s="205"/>
      <c r="K160" s="205"/>
      <c r="L160" s="205"/>
      <c r="M160" s="609"/>
      <c r="N160" s="610"/>
      <c r="O160" s="610"/>
      <c r="P160" s="611"/>
      <c r="Q160" s="579"/>
    </row>
    <row r="161" spans="1:17" x14ac:dyDescent="0.2">
      <c r="A161" s="205">
        <v>13</v>
      </c>
      <c r="B161" s="205" t="s">
        <v>431</v>
      </c>
      <c r="C161" s="336" t="s">
        <v>432</v>
      </c>
      <c r="D161" s="338">
        <v>39100</v>
      </c>
      <c r="E161" s="338">
        <v>39361</v>
      </c>
      <c r="F161" s="323"/>
      <c r="G161" s="205">
        <v>1</v>
      </c>
      <c r="H161" s="205"/>
      <c r="I161" s="205"/>
      <c r="J161" s="205"/>
      <c r="K161" s="205"/>
      <c r="L161" s="205"/>
      <c r="M161" s="609"/>
      <c r="N161" s="610"/>
      <c r="O161" s="610"/>
      <c r="P161" s="611"/>
      <c r="Q161" s="579"/>
    </row>
    <row r="162" spans="1:17" x14ac:dyDescent="0.2">
      <c r="A162" s="205">
        <v>14</v>
      </c>
      <c r="B162" s="205" t="s">
        <v>431</v>
      </c>
      <c r="C162" s="336" t="s">
        <v>432</v>
      </c>
      <c r="D162" s="338">
        <v>39468</v>
      </c>
      <c r="E162" s="338">
        <v>39701</v>
      </c>
      <c r="F162" s="323"/>
      <c r="G162" s="339" t="s">
        <v>433</v>
      </c>
      <c r="H162" s="205"/>
      <c r="I162" s="205"/>
      <c r="J162" s="205"/>
      <c r="K162" s="205"/>
      <c r="L162" s="205"/>
      <c r="M162" s="609"/>
      <c r="N162" s="610"/>
      <c r="O162" s="610"/>
      <c r="P162" s="611"/>
      <c r="Q162" s="579"/>
    </row>
    <row r="163" spans="1:17" x14ac:dyDescent="0.2">
      <c r="A163" s="205">
        <v>15</v>
      </c>
      <c r="B163" s="205" t="s">
        <v>1020</v>
      </c>
      <c r="C163" s="336" t="s">
        <v>432</v>
      </c>
      <c r="D163" s="338">
        <v>39686</v>
      </c>
      <c r="E163" s="338">
        <v>39811</v>
      </c>
      <c r="F163" s="323"/>
      <c r="G163" s="339" t="s">
        <v>434</v>
      </c>
      <c r="H163" s="205"/>
      <c r="I163" s="205"/>
      <c r="J163" s="205"/>
      <c r="K163" s="205"/>
      <c r="L163" s="205"/>
      <c r="M163" s="612"/>
      <c r="N163" s="613"/>
      <c r="O163" s="613"/>
      <c r="P163" s="614"/>
      <c r="Q163" s="579"/>
    </row>
    <row r="164" spans="1:17" x14ac:dyDescent="0.2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</row>
    <row r="165" spans="1:17" x14ac:dyDescent="0.2">
      <c r="A165" s="592" t="s">
        <v>265</v>
      </c>
      <c r="B165" s="592"/>
      <c r="C165" s="593" t="s">
        <v>266</v>
      </c>
      <c r="D165" s="593"/>
      <c r="E165" s="593"/>
      <c r="F165" s="592" t="s">
        <v>267</v>
      </c>
      <c r="G165" s="592"/>
      <c r="H165" s="592"/>
      <c r="I165" s="593" t="s">
        <v>268</v>
      </c>
      <c r="J165" s="593"/>
      <c r="K165" s="593"/>
      <c r="L165" s="593"/>
      <c r="M165" s="207"/>
      <c r="N165" s="207"/>
      <c r="O165" s="207"/>
      <c r="P165" s="207"/>
    </row>
    <row r="166" spans="1:17" x14ac:dyDescent="0.2">
      <c r="A166" s="592" t="s">
        <v>269</v>
      </c>
      <c r="B166" s="592"/>
      <c r="C166" s="593" t="s">
        <v>266</v>
      </c>
      <c r="D166" s="593"/>
      <c r="E166" s="593"/>
      <c r="F166" s="592" t="s">
        <v>269</v>
      </c>
      <c r="G166" s="592"/>
      <c r="H166" s="592"/>
      <c r="I166" s="593"/>
      <c r="J166" s="593"/>
      <c r="K166" s="593"/>
      <c r="L166" s="593"/>
      <c r="M166" s="207"/>
      <c r="N166" s="207"/>
      <c r="O166" s="207"/>
      <c r="P166" s="207"/>
    </row>
    <row r="167" spans="1:17" x14ac:dyDescent="0.2">
      <c r="A167" s="592" t="s">
        <v>270</v>
      </c>
      <c r="B167" s="592"/>
      <c r="C167" s="593" t="s">
        <v>271</v>
      </c>
      <c r="D167" s="593"/>
      <c r="E167" s="593"/>
      <c r="F167" s="592" t="s">
        <v>270</v>
      </c>
      <c r="G167" s="592"/>
      <c r="H167" s="592"/>
      <c r="I167" s="593" t="s">
        <v>272</v>
      </c>
      <c r="J167" s="593"/>
      <c r="K167" s="593"/>
      <c r="L167" s="593"/>
      <c r="M167" s="207"/>
      <c r="N167" s="207"/>
      <c r="O167" s="207"/>
      <c r="P167" s="207"/>
    </row>
    <row r="168" spans="1:17" x14ac:dyDescent="0.2">
      <c r="A168" s="592" t="s">
        <v>95</v>
      </c>
      <c r="B168" s="592"/>
      <c r="C168" s="593" t="s">
        <v>273</v>
      </c>
      <c r="D168" s="593"/>
      <c r="E168" s="593"/>
      <c r="F168" s="592" t="s">
        <v>95</v>
      </c>
      <c r="G168" s="592"/>
      <c r="H168" s="592"/>
      <c r="I168" s="594">
        <v>41080</v>
      </c>
      <c r="J168" s="593"/>
      <c r="K168" s="593"/>
      <c r="L168" s="593"/>
      <c r="M168" s="207"/>
      <c r="N168" s="207"/>
      <c r="O168" s="207"/>
      <c r="P168" s="207"/>
    </row>
    <row r="169" spans="1:17" x14ac:dyDescent="0.2">
      <c r="A169" s="178" t="s">
        <v>274</v>
      </c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</row>
    <row r="170" spans="1:17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</row>
    <row r="171" spans="1:17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</row>
    <row r="172" spans="1:17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</row>
    <row r="173" spans="1:17" x14ac:dyDescent="0.2">
      <c r="A173" s="583"/>
      <c r="B173" s="583"/>
      <c r="C173" s="617" t="s">
        <v>754</v>
      </c>
      <c r="D173" s="617"/>
      <c r="E173" s="617"/>
      <c r="F173" s="617"/>
      <c r="G173" s="617"/>
      <c r="H173" s="617"/>
      <c r="I173" s="617"/>
      <c r="J173" s="617"/>
      <c r="K173" s="617"/>
      <c r="L173" s="617"/>
      <c r="M173" s="618" t="s">
        <v>755</v>
      </c>
      <c r="N173" s="619"/>
      <c r="O173" s="619"/>
      <c r="P173" s="619"/>
    </row>
    <row r="174" spans="1:17" x14ac:dyDescent="0.2">
      <c r="A174" s="583"/>
      <c r="B174" s="583"/>
      <c r="C174" s="617" t="s">
        <v>0</v>
      </c>
      <c r="D174" s="617"/>
      <c r="E174" s="617"/>
      <c r="F174" s="617"/>
      <c r="G174" s="617"/>
      <c r="H174" s="617"/>
      <c r="I174" s="617"/>
      <c r="J174" s="617"/>
      <c r="K174" s="617"/>
      <c r="L174" s="617"/>
      <c r="M174" s="618" t="s">
        <v>756</v>
      </c>
      <c r="N174" s="619"/>
      <c r="O174" s="619"/>
      <c r="P174" s="619"/>
    </row>
    <row r="175" spans="1:17" x14ac:dyDescent="0.2">
      <c r="A175" s="583"/>
      <c r="B175" s="583"/>
      <c r="C175" s="617" t="s">
        <v>3</v>
      </c>
      <c r="D175" s="617"/>
      <c r="E175" s="617"/>
      <c r="F175" s="617"/>
      <c r="G175" s="617"/>
      <c r="H175" s="617"/>
      <c r="I175" s="617"/>
      <c r="J175" s="617"/>
      <c r="K175" s="617"/>
      <c r="L175" s="617"/>
      <c r="M175" s="619" t="s">
        <v>178</v>
      </c>
      <c r="N175" s="619"/>
      <c r="O175" s="619"/>
      <c r="P175" s="619"/>
    </row>
    <row r="176" spans="1:17" x14ac:dyDescent="0.2">
      <c r="A176" s="583"/>
      <c r="B176" s="583"/>
      <c r="C176" s="617"/>
      <c r="D176" s="617"/>
      <c r="E176" s="617"/>
      <c r="F176" s="617"/>
      <c r="G176" s="617"/>
      <c r="H176" s="617"/>
      <c r="I176" s="617"/>
      <c r="J176" s="617"/>
      <c r="K176" s="617"/>
      <c r="L176" s="617"/>
      <c r="M176" s="619" t="s">
        <v>5</v>
      </c>
      <c r="N176" s="619"/>
      <c r="O176" s="619"/>
      <c r="P176" s="619"/>
    </row>
    <row r="177" spans="1:17" x14ac:dyDescent="0.2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</row>
    <row r="178" spans="1:17" x14ac:dyDescent="0.2">
      <c r="A178" s="584" t="s">
        <v>6</v>
      </c>
      <c r="B178" s="584"/>
      <c r="C178" s="584"/>
      <c r="D178" s="584" t="s">
        <v>7</v>
      </c>
      <c r="E178" s="584"/>
      <c r="F178" s="584"/>
      <c r="G178" s="584"/>
      <c r="H178" s="584"/>
      <c r="I178" s="584"/>
      <c r="J178" s="584"/>
      <c r="K178" s="584"/>
      <c r="L178" s="584"/>
      <c r="M178" s="585" t="s">
        <v>181</v>
      </c>
      <c r="N178" s="585"/>
      <c r="O178" s="585"/>
      <c r="P178" s="584" t="s">
        <v>186</v>
      </c>
    </row>
    <row r="179" spans="1:17" x14ac:dyDescent="0.2">
      <c r="A179" s="584" t="s">
        <v>8</v>
      </c>
      <c r="B179" s="584"/>
      <c r="C179" s="584"/>
      <c r="D179" s="584" t="s">
        <v>757</v>
      </c>
      <c r="E179" s="584"/>
      <c r="F179" s="584"/>
      <c r="G179" s="584"/>
      <c r="H179" s="584"/>
      <c r="I179" s="584"/>
      <c r="J179" s="584"/>
      <c r="K179" s="584"/>
      <c r="L179" s="584"/>
      <c r="M179" s="206" t="s">
        <v>183</v>
      </c>
      <c r="N179" s="206" t="s">
        <v>184</v>
      </c>
      <c r="O179" s="206" t="s">
        <v>185</v>
      </c>
      <c r="P179" s="584"/>
    </row>
    <row r="180" spans="1:17" x14ac:dyDescent="0.2">
      <c r="A180" s="584" t="s">
        <v>809</v>
      </c>
      <c r="B180" s="584"/>
      <c r="C180" s="584"/>
      <c r="D180" s="584" t="s">
        <v>810</v>
      </c>
      <c r="E180" s="584"/>
      <c r="F180" s="584"/>
      <c r="G180" s="584"/>
      <c r="H180" s="584"/>
      <c r="I180" s="584"/>
      <c r="J180" s="584"/>
      <c r="K180" s="584"/>
      <c r="L180" s="584"/>
      <c r="M180" s="206">
        <v>13</v>
      </c>
      <c r="N180" s="206">
        <v>6</v>
      </c>
      <c r="O180" s="206">
        <v>2012</v>
      </c>
      <c r="P180" s="206"/>
    </row>
    <row r="181" spans="1:17" ht="13.5" customHeight="1" x14ac:dyDescent="0.2">
      <c r="A181" s="585" t="s">
        <v>13</v>
      </c>
      <c r="B181" s="584" t="s">
        <v>14</v>
      </c>
      <c r="C181" s="584" t="s">
        <v>187</v>
      </c>
      <c r="D181" s="585" t="s">
        <v>16</v>
      </c>
      <c r="E181" s="585"/>
      <c r="F181" s="585" t="s">
        <v>17</v>
      </c>
      <c r="G181" s="585"/>
      <c r="H181" s="585"/>
      <c r="I181" s="585"/>
      <c r="J181" s="585" t="s">
        <v>760</v>
      </c>
      <c r="K181" s="584" t="s">
        <v>190</v>
      </c>
      <c r="L181" s="585" t="s">
        <v>191</v>
      </c>
      <c r="M181" s="584" t="s">
        <v>192</v>
      </c>
      <c r="N181" s="584"/>
      <c r="O181" s="584"/>
      <c r="P181" s="584"/>
      <c r="Q181" s="580" t="s">
        <v>2052</v>
      </c>
    </row>
    <row r="182" spans="1:17" ht="19.5" customHeight="1" x14ac:dyDescent="0.2">
      <c r="A182" s="585"/>
      <c r="B182" s="584"/>
      <c r="C182" s="584"/>
      <c r="D182" s="206" t="s">
        <v>22</v>
      </c>
      <c r="E182" s="206" t="s">
        <v>23</v>
      </c>
      <c r="F182" s="206" t="s">
        <v>24</v>
      </c>
      <c r="G182" s="206" t="s">
        <v>25</v>
      </c>
      <c r="H182" s="206" t="s">
        <v>26</v>
      </c>
      <c r="I182" s="206" t="s">
        <v>761</v>
      </c>
      <c r="J182" s="585"/>
      <c r="K182" s="584"/>
      <c r="L182" s="585"/>
      <c r="M182" s="596"/>
      <c r="N182" s="596"/>
      <c r="O182" s="596"/>
      <c r="P182" s="596"/>
      <c r="Q182" s="580"/>
    </row>
    <row r="183" spans="1:17" ht="17.25" customHeight="1" x14ac:dyDescent="0.2">
      <c r="A183" s="205">
        <v>1</v>
      </c>
      <c r="B183" s="205" t="s">
        <v>431</v>
      </c>
      <c r="C183" s="336" t="s">
        <v>432</v>
      </c>
      <c r="D183" s="322" t="s">
        <v>435</v>
      </c>
      <c r="E183" s="322" t="s">
        <v>436</v>
      </c>
      <c r="F183" s="323"/>
      <c r="G183" s="205">
        <v>1</v>
      </c>
      <c r="H183" s="205"/>
      <c r="I183" s="205"/>
      <c r="J183" s="205">
        <v>200</v>
      </c>
      <c r="K183" s="205" t="s">
        <v>31</v>
      </c>
      <c r="L183" s="337" t="s">
        <v>200</v>
      </c>
      <c r="M183" s="595"/>
      <c r="N183" s="595"/>
      <c r="O183" s="595"/>
      <c r="P183" s="595"/>
      <c r="Q183" s="580" t="s">
        <v>437</v>
      </c>
    </row>
    <row r="184" spans="1:17" ht="18.75" customHeight="1" x14ac:dyDescent="0.2">
      <c r="A184" s="205"/>
      <c r="B184" s="205" t="s">
        <v>431</v>
      </c>
      <c r="C184" s="336" t="s">
        <v>432</v>
      </c>
      <c r="D184" s="322" t="s">
        <v>436</v>
      </c>
      <c r="E184" s="322" t="s">
        <v>438</v>
      </c>
      <c r="F184" s="323"/>
      <c r="G184" s="205">
        <v>2</v>
      </c>
      <c r="H184" s="205"/>
      <c r="I184" s="205"/>
      <c r="J184" s="205">
        <v>195</v>
      </c>
      <c r="K184" s="205" t="s">
        <v>31</v>
      </c>
      <c r="L184" s="337" t="s">
        <v>200</v>
      </c>
      <c r="M184" s="595"/>
      <c r="N184" s="595"/>
      <c r="O184" s="595"/>
      <c r="P184" s="595"/>
      <c r="Q184" s="580"/>
    </row>
    <row r="185" spans="1:17" x14ac:dyDescent="0.2">
      <c r="A185" s="592" t="s">
        <v>265</v>
      </c>
      <c r="B185" s="592"/>
      <c r="C185" s="593" t="s">
        <v>266</v>
      </c>
      <c r="D185" s="593"/>
      <c r="E185" s="593"/>
      <c r="F185" s="592" t="s">
        <v>267</v>
      </c>
      <c r="G185" s="592"/>
      <c r="H185" s="592"/>
      <c r="I185" s="593" t="s">
        <v>440</v>
      </c>
      <c r="J185" s="593"/>
      <c r="K185" s="593"/>
      <c r="L185" s="593"/>
      <c r="M185" s="207"/>
      <c r="N185" s="207"/>
      <c r="O185" s="207"/>
      <c r="P185" s="207"/>
    </row>
    <row r="186" spans="1:17" x14ac:dyDescent="0.2">
      <c r="A186" s="592" t="s">
        <v>269</v>
      </c>
      <c r="B186" s="592"/>
      <c r="C186" s="593" t="s">
        <v>266</v>
      </c>
      <c r="D186" s="593"/>
      <c r="E186" s="593"/>
      <c r="F186" s="592" t="s">
        <v>269</v>
      </c>
      <c r="G186" s="592"/>
      <c r="H186" s="592"/>
      <c r="I186" s="593"/>
      <c r="J186" s="593"/>
      <c r="K186" s="593"/>
      <c r="L186" s="593"/>
      <c r="M186" s="207"/>
      <c r="N186" s="207"/>
      <c r="O186" s="207"/>
      <c r="P186" s="207"/>
    </row>
    <row r="187" spans="1:17" x14ac:dyDescent="0.2">
      <c r="A187" s="592" t="s">
        <v>270</v>
      </c>
      <c r="B187" s="592"/>
      <c r="C187" s="593" t="s">
        <v>271</v>
      </c>
      <c r="D187" s="593"/>
      <c r="E187" s="593"/>
      <c r="F187" s="592" t="s">
        <v>270</v>
      </c>
      <c r="G187" s="592"/>
      <c r="H187" s="592"/>
      <c r="I187" s="593" t="s">
        <v>272</v>
      </c>
      <c r="J187" s="593"/>
      <c r="K187" s="593"/>
      <c r="L187" s="593"/>
      <c r="M187" s="207"/>
      <c r="N187" s="207"/>
      <c r="O187" s="207"/>
      <c r="P187" s="207"/>
    </row>
    <row r="188" spans="1:17" x14ac:dyDescent="0.2">
      <c r="A188" s="592" t="s">
        <v>95</v>
      </c>
      <c r="B188" s="592"/>
      <c r="C188" s="593" t="s">
        <v>441</v>
      </c>
      <c r="D188" s="593"/>
      <c r="E188" s="593"/>
      <c r="F188" s="592" t="s">
        <v>95</v>
      </c>
      <c r="G188" s="592"/>
      <c r="H188" s="592"/>
      <c r="I188" s="594">
        <v>41346</v>
      </c>
      <c r="J188" s="593"/>
      <c r="K188" s="593"/>
      <c r="L188" s="593"/>
      <c r="M188" s="207"/>
      <c r="N188" s="207"/>
      <c r="O188" s="207"/>
      <c r="P188" s="207"/>
    </row>
    <row r="189" spans="1:17" x14ac:dyDescent="0.2">
      <c r="A189" s="178" t="s">
        <v>274</v>
      </c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M189" s="207"/>
      <c r="N189" s="207"/>
      <c r="O189" s="207"/>
      <c r="P189" s="207"/>
    </row>
    <row r="190" spans="1:17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</row>
    <row r="191" spans="1:17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</row>
    <row r="192" spans="1:17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</row>
    <row r="193" spans="1:18" x14ac:dyDescent="0.2">
      <c r="A193" s="719"/>
      <c r="B193" s="719"/>
      <c r="C193" s="719"/>
      <c r="D193" s="719"/>
      <c r="E193" s="719"/>
      <c r="F193" s="719"/>
      <c r="G193" s="719"/>
      <c r="H193" s="719"/>
      <c r="I193" s="719"/>
      <c r="J193" s="719"/>
      <c r="K193" s="719"/>
      <c r="L193" s="719"/>
      <c r="M193" s="720"/>
      <c r="N193" s="720"/>
      <c r="O193" s="720"/>
      <c r="P193" s="720"/>
    </row>
    <row r="194" spans="1:18" x14ac:dyDescent="0.2">
      <c r="A194" s="719"/>
      <c r="B194" s="719"/>
      <c r="C194" s="719"/>
      <c r="D194" s="721"/>
      <c r="E194" s="721"/>
      <c r="F194" s="721"/>
      <c r="G194" s="721"/>
      <c r="H194" s="721"/>
      <c r="I194" s="721"/>
      <c r="J194" s="721"/>
      <c r="K194" s="721"/>
      <c r="L194" s="721"/>
      <c r="M194" s="208"/>
      <c r="N194" s="208"/>
      <c r="O194" s="208"/>
      <c r="P194" s="208"/>
    </row>
    <row r="195" spans="1:18" x14ac:dyDescent="0.2">
      <c r="A195" s="583"/>
      <c r="B195" s="583"/>
      <c r="C195" s="617" t="s">
        <v>754</v>
      </c>
      <c r="D195" s="617"/>
      <c r="E195" s="617"/>
      <c r="F195" s="617"/>
      <c r="G195" s="617"/>
      <c r="H195" s="617"/>
      <c r="I195" s="617"/>
      <c r="J195" s="617"/>
      <c r="K195" s="617"/>
      <c r="L195" s="617"/>
      <c r="M195" s="618" t="s">
        <v>755</v>
      </c>
      <c r="N195" s="619"/>
      <c r="O195" s="619"/>
      <c r="P195" s="619"/>
    </row>
    <row r="196" spans="1:18" x14ac:dyDescent="0.2">
      <c r="A196" s="583"/>
      <c r="B196" s="583"/>
      <c r="C196" s="617" t="s">
        <v>0</v>
      </c>
      <c r="D196" s="617"/>
      <c r="E196" s="617"/>
      <c r="F196" s="617"/>
      <c r="G196" s="617"/>
      <c r="H196" s="617"/>
      <c r="I196" s="617"/>
      <c r="J196" s="617"/>
      <c r="K196" s="617"/>
      <c r="L196" s="617"/>
      <c r="M196" s="618" t="s">
        <v>756</v>
      </c>
      <c r="N196" s="619"/>
      <c r="O196" s="619"/>
      <c r="P196" s="619"/>
    </row>
    <row r="197" spans="1:18" x14ac:dyDescent="0.2">
      <c r="A197" s="583"/>
      <c r="B197" s="583"/>
      <c r="C197" s="617" t="s">
        <v>3</v>
      </c>
      <c r="D197" s="617"/>
      <c r="E197" s="617"/>
      <c r="F197" s="617"/>
      <c r="G197" s="617"/>
      <c r="H197" s="617"/>
      <c r="I197" s="617"/>
      <c r="J197" s="617"/>
      <c r="K197" s="617"/>
      <c r="L197" s="617"/>
      <c r="M197" s="619" t="s">
        <v>178</v>
      </c>
      <c r="N197" s="619"/>
      <c r="O197" s="619"/>
      <c r="P197" s="619"/>
    </row>
    <row r="198" spans="1:18" x14ac:dyDescent="0.2">
      <c r="A198" s="583"/>
      <c r="B198" s="583"/>
      <c r="C198" s="617"/>
      <c r="D198" s="617"/>
      <c r="E198" s="617"/>
      <c r="F198" s="617"/>
      <c r="G198" s="617"/>
      <c r="H198" s="617"/>
      <c r="I198" s="617"/>
      <c r="J198" s="617"/>
      <c r="K198" s="617"/>
      <c r="L198" s="617"/>
      <c r="M198" s="619" t="s">
        <v>5</v>
      </c>
      <c r="N198" s="619"/>
      <c r="O198" s="619"/>
      <c r="P198" s="619"/>
    </row>
    <row r="199" spans="1:18" x14ac:dyDescent="0.2">
      <c r="A199" s="583"/>
      <c r="B199" s="583"/>
      <c r="C199" s="583"/>
      <c r="D199" s="583"/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</row>
    <row r="200" spans="1:18" x14ac:dyDescent="0.2">
      <c r="A200" s="584" t="s">
        <v>6</v>
      </c>
      <c r="B200" s="584"/>
      <c r="C200" s="584"/>
      <c r="D200" s="584" t="s">
        <v>7</v>
      </c>
      <c r="E200" s="584"/>
      <c r="F200" s="584"/>
      <c r="G200" s="584"/>
      <c r="H200" s="584"/>
      <c r="I200" s="584"/>
      <c r="J200" s="584"/>
      <c r="K200" s="584"/>
      <c r="L200" s="584"/>
      <c r="M200" s="585" t="s">
        <v>181</v>
      </c>
      <c r="N200" s="585"/>
      <c r="O200" s="585"/>
      <c r="P200" s="584" t="s">
        <v>186</v>
      </c>
    </row>
    <row r="201" spans="1:18" x14ac:dyDescent="0.2">
      <c r="A201" s="584" t="s">
        <v>8</v>
      </c>
      <c r="B201" s="584"/>
      <c r="C201" s="584"/>
      <c r="D201" s="584" t="s">
        <v>757</v>
      </c>
      <c r="E201" s="584"/>
      <c r="F201" s="584"/>
      <c r="G201" s="584"/>
      <c r="H201" s="584"/>
      <c r="I201" s="584"/>
      <c r="J201" s="584"/>
      <c r="K201" s="584"/>
      <c r="L201" s="584"/>
      <c r="M201" s="206" t="s">
        <v>183</v>
      </c>
      <c r="N201" s="206" t="s">
        <v>184</v>
      </c>
      <c r="O201" s="206" t="s">
        <v>185</v>
      </c>
      <c r="P201" s="584"/>
    </row>
    <row r="202" spans="1:18" x14ac:dyDescent="0.2">
      <c r="A202" s="584" t="s">
        <v>809</v>
      </c>
      <c r="B202" s="584"/>
      <c r="C202" s="584"/>
      <c r="D202" s="584" t="s">
        <v>810</v>
      </c>
      <c r="E202" s="584"/>
      <c r="F202" s="584"/>
      <c r="G202" s="584"/>
      <c r="H202" s="584"/>
      <c r="I202" s="584"/>
      <c r="J202" s="584"/>
      <c r="K202" s="584"/>
      <c r="L202" s="584"/>
      <c r="M202" s="206">
        <v>13</v>
      </c>
      <c r="N202" s="206">
        <v>6</v>
      </c>
      <c r="O202" s="206">
        <v>2012</v>
      </c>
      <c r="P202" s="206"/>
    </row>
    <row r="203" spans="1:18" x14ac:dyDescent="0.2">
      <c r="A203" s="585" t="s">
        <v>13</v>
      </c>
      <c r="B203" s="584" t="s">
        <v>14</v>
      </c>
      <c r="C203" s="584" t="s">
        <v>187</v>
      </c>
      <c r="D203" s="585" t="s">
        <v>16</v>
      </c>
      <c r="E203" s="585"/>
      <c r="F203" s="585" t="s">
        <v>17</v>
      </c>
      <c r="G203" s="585"/>
      <c r="H203" s="585"/>
      <c r="I203" s="585"/>
      <c r="J203" s="585" t="s">
        <v>760</v>
      </c>
      <c r="K203" s="584" t="s">
        <v>190</v>
      </c>
      <c r="L203" s="585" t="s">
        <v>191</v>
      </c>
      <c r="M203" s="584" t="s">
        <v>192</v>
      </c>
      <c r="N203" s="584"/>
      <c r="O203" s="584"/>
      <c r="P203" s="722"/>
      <c r="Q203" s="581" t="s">
        <v>2053</v>
      </c>
    </row>
    <row r="204" spans="1:18" x14ac:dyDescent="0.2">
      <c r="A204" s="585"/>
      <c r="B204" s="584"/>
      <c r="C204" s="584"/>
      <c r="D204" s="206" t="s">
        <v>22</v>
      </c>
      <c r="E204" s="206" t="s">
        <v>23</v>
      </c>
      <c r="F204" s="206" t="s">
        <v>24</v>
      </c>
      <c r="G204" s="206" t="s">
        <v>25</v>
      </c>
      <c r="H204" s="206" t="s">
        <v>26</v>
      </c>
      <c r="I204" s="206" t="s">
        <v>761</v>
      </c>
      <c r="J204" s="585"/>
      <c r="K204" s="584"/>
      <c r="L204" s="585"/>
      <c r="M204" s="596"/>
      <c r="N204" s="596"/>
      <c r="O204" s="596"/>
      <c r="P204" s="723"/>
      <c r="Q204" s="579"/>
    </row>
    <row r="205" spans="1:18" ht="12.75" customHeight="1" x14ac:dyDescent="0.2">
      <c r="A205" s="205">
        <v>1</v>
      </c>
      <c r="B205" s="205"/>
      <c r="C205" s="340" t="s">
        <v>2015</v>
      </c>
      <c r="D205" s="323">
        <v>1993</v>
      </c>
      <c r="E205" s="322">
        <v>34256</v>
      </c>
      <c r="F205" s="323"/>
      <c r="G205" s="205"/>
      <c r="H205" s="205">
        <v>1</v>
      </c>
      <c r="I205" s="205"/>
      <c r="J205" s="205"/>
      <c r="K205" s="205"/>
      <c r="L205" s="337"/>
      <c r="M205" s="606" t="s">
        <v>2135</v>
      </c>
      <c r="N205" s="607"/>
      <c r="O205" s="607"/>
      <c r="P205" s="607"/>
      <c r="Q205" s="579" t="s">
        <v>2024</v>
      </c>
      <c r="R205" s="442"/>
    </row>
    <row r="206" spans="1:18" x14ac:dyDescent="0.2">
      <c r="A206" s="205">
        <v>2</v>
      </c>
      <c r="B206" s="205"/>
      <c r="C206" s="340" t="s">
        <v>2022</v>
      </c>
      <c r="D206" s="323">
        <v>1994</v>
      </c>
      <c r="E206" s="323">
        <v>1994</v>
      </c>
      <c r="F206" s="323"/>
      <c r="G206" s="205"/>
      <c r="H206" s="205"/>
      <c r="I206" s="205"/>
      <c r="J206" s="205"/>
      <c r="K206" s="205"/>
      <c r="L206" s="337"/>
      <c r="M206" s="609"/>
      <c r="N206" s="610"/>
      <c r="O206" s="610"/>
      <c r="P206" s="610"/>
      <c r="Q206" s="579"/>
      <c r="R206" s="442"/>
    </row>
    <row r="207" spans="1:18" x14ac:dyDescent="0.2">
      <c r="A207" s="205">
        <v>3</v>
      </c>
      <c r="B207" s="205"/>
      <c r="C207" s="340" t="s">
        <v>2017</v>
      </c>
      <c r="D207" s="338">
        <v>36070</v>
      </c>
      <c r="E207" s="338">
        <v>36070</v>
      </c>
      <c r="F207" s="323"/>
      <c r="G207" s="205"/>
      <c r="H207" s="205">
        <v>1</v>
      </c>
      <c r="I207" s="205"/>
      <c r="J207" s="205"/>
      <c r="K207" s="205"/>
      <c r="L207" s="337"/>
      <c r="M207" s="609"/>
      <c r="N207" s="610"/>
      <c r="O207" s="610"/>
      <c r="P207" s="610"/>
      <c r="Q207" s="579"/>
      <c r="R207" s="442"/>
    </row>
    <row r="208" spans="1:18" ht="33.75" x14ac:dyDescent="0.2">
      <c r="A208" s="205">
        <v>4</v>
      </c>
      <c r="B208" s="205"/>
      <c r="C208" s="340" t="s">
        <v>2021</v>
      </c>
      <c r="D208" s="338">
        <v>36472</v>
      </c>
      <c r="E208" s="338">
        <v>36472</v>
      </c>
      <c r="F208" s="323"/>
      <c r="G208" s="205"/>
      <c r="H208" s="205">
        <v>1</v>
      </c>
      <c r="I208" s="205"/>
      <c r="J208" s="205"/>
      <c r="K208" s="205"/>
      <c r="L208" s="337"/>
      <c r="M208" s="609"/>
      <c r="N208" s="610"/>
      <c r="O208" s="610"/>
      <c r="P208" s="610"/>
      <c r="Q208" s="579"/>
      <c r="R208" s="442"/>
    </row>
    <row r="209" spans="1:18" x14ac:dyDescent="0.2">
      <c r="A209" s="205">
        <v>5</v>
      </c>
      <c r="B209" s="205"/>
      <c r="C209" s="340" t="s">
        <v>2016</v>
      </c>
      <c r="D209" s="338">
        <v>37225</v>
      </c>
      <c r="E209" s="338">
        <v>37225</v>
      </c>
      <c r="F209" s="323"/>
      <c r="G209" s="205"/>
      <c r="H209" s="205">
        <v>2</v>
      </c>
      <c r="I209" s="205"/>
      <c r="J209" s="205"/>
      <c r="K209" s="205"/>
      <c r="L209" s="337"/>
      <c r="M209" s="609"/>
      <c r="N209" s="610"/>
      <c r="O209" s="610"/>
      <c r="P209" s="610"/>
      <c r="Q209" s="579"/>
      <c r="R209" s="442"/>
    </row>
    <row r="210" spans="1:18" ht="22.5" x14ac:dyDescent="0.2">
      <c r="A210" s="205">
        <v>6</v>
      </c>
      <c r="B210" s="205"/>
      <c r="C210" s="340" t="s">
        <v>2018</v>
      </c>
      <c r="D210" s="338">
        <v>38793</v>
      </c>
      <c r="E210" s="338">
        <v>38793</v>
      </c>
      <c r="F210" s="323"/>
      <c r="G210" s="205"/>
      <c r="H210" s="205">
        <v>1</v>
      </c>
      <c r="I210" s="205"/>
      <c r="J210" s="205"/>
      <c r="K210" s="205"/>
      <c r="L210" s="337"/>
      <c r="M210" s="609"/>
      <c r="N210" s="610"/>
      <c r="O210" s="610"/>
      <c r="P210" s="610"/>
      <c r="Q210" s="579"/>
      <c r="R210" s="442"/>
    </row>
    <row r="211" spans="1:18" x14ac:dyDescent="0.2">
      <c r="A211" s="205">
        <v>7</v>
      </c>
      <c r="B211" s="205"/>
      <c r="C211" s="340" t="s">
        <v>2019</v>
      </c>
      <c r="D211" s="338">
        <v>39330</v>
      </c>
      <c r="E211" s="338">
        <v>39330</v>
      </c>
      <c r="F211" s="323"/>
      <c r="G211" s="205"/>
      <c r="H211" s="205">
        <v>1</v>
      </c>
      <c r="I211" s="205"/>
      <c r="J211" s="205"/>
      <c r="K211" s="205"/>
      <c r="L211" s="337"/>
      <c r="M211" s="609"/>
      <c r="N211" s="610"/>
      <c r="O211" s="610"/>
      <c r="P211" s="610"/>
      <c r="Q211" s="579"/>
      <c r="R211" s="442"/>
    </row>
    <row r="212" spans="1:18" x14ac:dyDescent="0.2">
      <c r="A212" s="205">
        <v>8</v>
      </c>
      <c r="B212" s="205"/>
      <c r="C212" s="340" t="s">
        <v>2020</v>
      </c>
      <c r="D212" s="338">
        <v>39482</v>
      </c>
      <c r="E212" s="338">
        <v>39482</v>
      </c>
      <c r="F212" s="323"/>
      <c r="G212" s="205"/>
      <c r="H212" s="205"/>
      <c r="I212" s="205"/>
      <c r="J212" s="205"/>
      <c r="K212" s="205"/>
      <c r="L212" s="337"/>
      <c r="M212" s="609"/>
      <c r="N212" s="610"/>
      <c r="O212" s="610"/>
      <c r="P212" s="610"/>
      <c r="Q212" s="579"/>
      <c r="R212" s="442"/>
    </row>
    <row r="213" spans="1:18" x14ac:dyDescent="0.2">
      <c r="A213" s="205">
        <v>9</v>
      </c>
      <c r="B213" s="205"/>
      <c r="C213" s="340" t="s">
        <v>2023</v>
      </c>
      <c r="D213" s="323"/>
      <c r="E213" s="338"/>
      <c r="F213" s="323"/>
      <c r="G213" s="205"/>
      <c r="H213" s="205"/>
      <c r="I213" s="205"/>
      <c r="J213" s="205"/>
      <c r="K213" s="205"/>
      <c r="L213" s="205"/>
      <c r="M213" s="612"/>
      <c r="N213" s="613"/>
      <c r="O213" s="613"/>
      <c r="P213" s="613"/>
      <c r="Q213" s="579"/>
      <c r="R213" s="442"/>
    </row>
    <row r="214" spans="1:18" x14ac:dyDescent="0.2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</row>
    <row r="215" spans="1:18" x14ac:dyDescent="0.2">
      <c r="A215" s="619" t="s">
        <v>265</v>
      </c>
      <c r="B215" s="619"/>
      <c r="C215" s="593"/>
      <c r="D215" s="593"/>
      <c r="E215" s="593"/>
      <c r="F215" s="592" t="s">
        <v>267</v>
      </c>
      <c r="G215" s="592"/>
      <c r="H215" s="592"/>
      <c r="I215" s="593"/>
      <c r="J215" s="593"/>
      <c r="K215" s="593"/>
      <c r="L215" s="593"/>
      <c r="M215" s="207"/>
      <c r="N215" s="207"/>
      <c r="O215" s="207"/>
      <c r="P215" s="207"/>
    </row>
    <row r="216" spans="1:18" x14ac:dyDescent="0.2">
      <c r="A216" s="592" t="s">
        <v>269</v>
      </c>
      <c r="B216" s="592"/>
      <c r="C216" s="593"/>
      <c r="D216" s="593"/>
      <c r="E216" s="593"/>
      <c r="F216" s="592" t="s">
        <v>269</v>
      </c>
      <c r="G216" s="592"/>
      <c r="H216" s="592"/>
      <c r="I216" s="593"/>
      <c r="J216" s="593"/>
      <c r="K216" s="593"/>
      <c r="L216" s="593"/>
      <c r="M216" s="207"/>
      <c r="N216" s="207"/>
      <c r="O216" s="207"/>
      <c r="P216" s="207"/>
    </row>
    <row r="217" spans="1:18" x14ac:dyDescent="0.2">
      <c r="A217" s="592" t="s">
        <v>270</v>
      </c>
      <c r="B217" s="592"/>
      <c r="C217" s="593"/>
      <c r="D217" s="593"/>
      <c r="E217" s="593"/>
      <c r="F217" s="592" t="s">
        <v>270</v>
      </c>
      <c r="G217" s="592"/>
      <c r="H217" s="592"/>
      <c r="I217" s="593"/>
      <c r="J217" s="593"/>
      <c r="K217" s="593"/>
      <c r="L217" s="593"/>
      <c r="M217" s="207"/>
      <c r="N217" s="207"/>
      <c r="O217" s="207"/>
    </row>
    <row r="218" spans="1:18" x14ac:dyDescent="0.2">
      <c r="A218" s="592" t="s">
        <v>95</v>
      </c>
      <c r="B218" s="592"/>
      <c r="C218" s="593"/>
      <c r="D218" s="593"/>
      <c r="E218" s="593"/>
      <c r="F218" s="592" t="s">
        <v>95</v>
      </c>
      <c r="G218" s="592"/>
      <c r="H218" s="592"/>
      <c r="I218" s="594"/>
      <c r="J218" s="593"/>
      <c r="K218" s="593"/>
      <c r="L218" s="593"/>
      <c r="M218" s="207"/>
      <c r="N218" s="207"/>
      <c r="O218" s="207"/>
    </row>
    <row r="219" spans="1:18" x14ac:dyDescent="0.2">
      <c r="A219" s="178" t="s">
        <v>274</v>
      </c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M219" s="207"/>
      <c r="N219" s="207"/>
      <c r="O219" s="207"/>
    </row>
    <row r="224" spans="1:18" x14ac:dyDescent="0.2">
      <c r="A224" s="583"/>
      <c r="B224" s="583"/>
      <c r="C224" s="617" t="s">
        <v>754</v>
      </c>
      <c r="D224" s="617"/>
      <c r="E224" s="617"/>
      <c r="F224" s="617"/>
      <c r="G224" s="617"/>
      <c r="H224" s="617"/>
      <c r="I224" s="617"/>
      <c r="J224" s="617"/>
      <c r="K224" s="617"/>
      <c r="L224" s="617"/>
      <c r="M224" s="618" t="s">
        <v>755</v>
      </c>
      <c r="N224" s="619"/>
      <c r="O224" s="619"/>
      <c r="P224" s="619"/>
    </row>
    <row r="225" spans="1:17" x14ac:dyDescent="0.2">
      <c r="A225" s="583"/>
      <c r="B225" s="583"/>
      <c r="C225" s="617" t="s">
        <v>0</v>
      </c>
      <c r="D225" s="617"/>
      <c r="E225" s="617"/>
      <c r="F225" s="617"/>
      <c r="G225" s="617"/>
      <c r="H225" s="617"/>
      <c r="I225" s="617"/>
      <c r="J225" s="617"/>
      <c r="K225" s="617"/>
      <c r="L225" s="617"/>
      <c r="M225" s="618" t="s">
        <v>756</v>
      </c>
      <c r="N225" s="619"/>
      <c r="O225" s="619"/>
      <c r="P225" s="619"/>
    </row>
    <row r="226" spans="1:17" x14ac:dyDescent="0.2">
      <c r="A226" s="583"/>
      <c r="B226" s="583"/>
      <c r="C226" s="617" t="s">
        <v>3</v>
      </c>
      <c r="D226" s="617"/>
      <c r="E226" s="617"/>
      <c r="F226" s="617"/>
      <c r="G226" s="617"/>
      <c r="H226" s="617"/>
      <c r="I226" s="617"/>
      <c r="J226" s="617"/>
      <c r="K226" s="617"/>
      <c r="L226" s="617"/>
      <c r="M226" s="619" t="s">
        <v>178</v>
      </c>
      <c r="N226" s="619"/>
      <c r="O226" s="619"/>
      <c r="P226" s="619"/>
    </row>
    <row r="227" spans="1:17" x14ac:dyDescent="0.2">
      <c r="A227" s="583"/>
      <c r="B227" s="583"/>
      <c r="C227" s="617"/>
      <c r="D227" s="617"/>
      <c r="E227" s="617"/>
      <c r="F227" s="617"/>
      <c r="G227" s="617"/>
      <c r="H227" s="617"/>
      <c r="I227" s="617"/>
      <c r="J227" s="617"/>
      <c r="K227" s="617"/>
      <c r="L227" s="617"/>
      <c r="M227" s="619" t="s">
        <v>5</v>
      </c>
      <c r="N227" s="619"/>
      <c r="O227" s="619"/>
      <c r="P227" s="619"/>
    </row>
    <row r="228" spans="1:17" x14ac:dyDescent="0.2">
      <c r="A228" s="583"/>
      <c r="B228" s="583"/>
      <c r="C228" s="583"/>
      <c r="D228" s="583"/>
      <c r="E228" s="583"/>
      <c r="F228" s="583"/>
      <c r="G228" s="583"/>
      <c r="H228" s="583"/>
      <c r="I228" s="583"/>
      <c r="J228" s="583"/>
      <c r="K228" s="583"/>
      <c r="L228" s="583"/>
      <c r="M228" s="583"/>
      <c r="N228" s="583"/>
      <c r="O228" s="583"/>
      <c r="P228" s="583"/>
    </row>
    <row r="229" spans="1:17" x14ac:dyDescent="0.2">
      <c r="A229" s="584" t="s">
        <v>6</v>
      </c>
      <c r="B229" s="584"/>
      <c r="C229" s="584"/>
      <c r="D229" s="584" t="s">
        <v>7</v>
      </c>
      <c r="E229" s="584"/>
      <c r="F229" s="584"/>
      <c r="G229" s="584"/>
      <c r="H229" s="584"/>
      <c r="I229" s="584"/>
      <c r="J229" s="584"/>
      <c r="K229" s="584"/>
      <c r="L229" s="584"/>
      <c r="M229" s="585" t="s">
        <v>181</v>
      </c>
      <c r="N229" s="585"/>
      <c r="O229" s="585"/>
      <c r="P229" s="584" t="s">
        <v>186</v>
      </c>
    </row>
    <row r="230" spans="1:17" x14ac:dyDescent="0.2">
      <c r="A230" s="584" t="s">
        <v>8</v>
      </c>
      <c r="B230" s="584"/>
      <c r="C230" s="584"/>
      <c r="D230" s="584" t="s">
        <v>757</v>
      </c>
      <c r="E230" s="584"/>
      <c r="F230" s="584"/>
      <c r="G230" s="584"/>
      <c r="H230" s="584"/>
      <c r="I230" s="584"/>
      <c r="J230" s="584"/>
      <c r="K230" s="584"/>
      <c r="L230" s="584"/>
      <c r="M230" s="206" t="s">
        <v>183</v>
      </c>
      <c r="N230" s="206" t="s">
        <v>184</v>
      </c>
      <c r="O230" s="206" t="s">
        <v>185</v>
      </c>
      <c r="P230" s="584"/>
    </row>
    <row r="231" spans="1:17" x14ac:dyDescent="0.2">
      <c r="A231" s="584" t="s">
        <v>809</v>
      </c>
      <c r="B231" s="584"/>
      <c r="C231" s="584"/>
      <c r="D231" s="584" t="s">
        <v>810</v>
      </c>
      <c r="E231" s="584"/>
      <c r="F231" s="584"/>
      <c r="G231" s="584"/>
      <c r="H231" s="584"/>
      <c r="I231" s="584"/>
      <c r="J231" s="584"/>
      <c r="K231" s="584"/>
      <c r="L231" s="584"/>
      <c r="M231" s="206">
        <v>13</v>
      </c>
      <c r="N231" s="206">
        <v>6</v>
      </c>
      <c r="O231" s="206">
        <v>2012</v>
      </c>
      <c r="P231" s="206"/>
    </row>
    <row r="232" spans="1:17" x14ac:dyDescent="0.2">
      <c r="A232" s="585" t="s">
        <v>13</v>
      </c>
      <c r="B232" s="584" t="s">
        <v>14</v>
      </c>
      <c r="C232" s="584" t="s">
        <v>187</v>
      </c>
      <c r="D232" s="585" t="s">
        <v>16</v>
      </c>
      <c r="E232" s="585"/>
      <c r="F232" s="585" t="s">
        <v>17</v>
      </c>
      <c r="G232" s="585"/>
      <c r="H232" s="585"/>
      <c r="I232" s="585"/>
      <c r="J232" s="585" t="s">
        <v>760</v>
      </c>
      <c r="K232" s="584" t="s">
        <v>190</v>
      </c>
      <c r="L232" s="585" t="s">
        <v>191</v>
      </c>
      <c r="M232" s="584" t="s">
        <v>192</v>
      </c>
      <c r="N232" s="584"/>
      <c r="O232" s="584"/>
      <c r="P232" s="584"/>
      <c r="Q232" s="581" t="s">
        <v>2054</v>
      </c>
    </row>
    <row r="233" spans="1:17" x14ac:dyDescent="0.2">
      <c r="A233" s="585"/>
      <c r="B233" s="584"/>
      <c r="C233" s="584"/>
      <c r="D233" s="206" t="s">
        <v>22</v>
      </c>
      <c r="E233" s="206" t="s">
        <v>23</v>
      </c>
      <c r="F233" s="206" t="s">
        <v>24</v>
      </c>
      <c r="G233" s="206" t="s">
        <v>25</v>
      </c>
      <c r="H233" s="206" t="s">
        <v>26</v>
      </c>
      <c r="I233" s="206" t="s">
        <v>761</v>
      </c>
      <c r="J233" s="585"/>
      <c r="K233" s="584"/>
      <c r="L233" s="585"/>
      <c r="M233" s="596"/>
      <c r="N233" s="596"/>
      <c r="O233" s="596"/>
      <c r="P233" s="596"/>
      <c r="Q233" s="579"/>
    </row>
    <row r="234" spans="1:17" x14ac:dyDescent="0.2">
      <c r="A234" s="205"/>
      <c r="B234" s="205"/>
      <c r="C234" s="336" t="s">
        <v>2040</v>
      </c>
      <c r="D234" s="323">
        <v>1999</v>
      </c>
      <c r="E234" s="323">
        <v>1999</v>
      </c>
      <c r="F234" s="322"/>
      <c r="G234" s="205"/>
      <c r="H234" s="205">
        <v>1</v>
      </c>
      <c r="I234" s="205"/>
      <c r="J234" s="205"/>
      <c r="K234" s="205"/>
      <c r="L234" s="337"/>
      <c r="M234" s="595"/>
      <c r="N234" s="595"/>
      <c r="O234" s="595"/>
      <c r="P234" s="595"/>
      <c r="Q234" s="579" t="s">
        <v>2043</v>
      </c>
    </row>
    <row r="235" spans="1:17" ht="22.5" x14ac:dyDescent="0.2">
      <c r="A235" s="205"/>
      <c r="B235" s="205"/>
      <c r="C235" s="336" t="s">
        <v>2041</v>
      </c>
      <c r="D235" s="323">
        <v>2000</v>
      </c>
      <c r="E235" s="323">
        <v>2000</v>
      </c>
      <c r="F235" s="322"/>
      <c r="G235" s="205"/>
      <c r="H235" s="205">
        <v>1</v>
      </c>
      <c r="I235" s="205"/>
      <c r="J235" s="205"/>
      <c r="K235" s="205"/>
      <c r="L235" s="337"/>
      <c r="M235" s="595"/>
      <c r="N235" s="595"/>
      <c r="O235" s="595"/>
      <c r="P235" s="595"/>
      <c r="Q235" s="579"/>
    </row>
    <row r="236" spans="1:17" x14ac:dyDescent="0.2">
      <c r="A236" s="205"/>
      <c r="B236" s="205"/>
      <c r="C236" s="336" t="s">
        <v>2042</v>
      </c>
      <c r="D236" s="323">
        <v>2000</v>
      </c>
      <c r="E236" s="323">
        <v>2000</v>
      </c>
      <c r="F236" s="322"/>
      <c r="G236" s="205"/>
      <c r="H236" s="205">
        <v>1</v>
      </c>
      <c r="I236" s="205"/>
      <c r="J236" s="205"/>
      <c r="K236" s="205"/>
      <c r="L236" s="337"/>
      <c r="M236" s="595"/>
      <c r="N236" s="595"/>
      <c r="O236" s="595"/>
      <c r="P236" s="595"/>
      <c r="Q236" s="579"/>
    </row>
    <row r="237" spans="1:17" x14ac:dyDescent="0.2">
      <c r="A237" s="592" t="s">
        <v>265</v>
      </c>
      <c r="B237" s="592"/>
      <c r="C237" s="593"/>
      <c r="D237" s="593"/>
      <c r="E237" s="593"/>
      <c r="F237" s="592" t="s">
        <v>267</v>
      </c>
      <c r="G237" s="592"/>
      <c r="H237" s="592"/>
      <c r="I237" s="593"/>
      <c r="J237" s="593"/>
      <c r="K237" s="593"/>
      <c r="L237" s="593"/>
      <c r="M237" s="207"/>
      <c r="N237" s="207"/>
      <c r="O237" s="207"/>
      <c r="P237" s="207"/>
    </row>
    <row r="238" spans="1:17" x14ac:dyDescent="0.2">
      <c r="A238" s="592" t="s">
        <v>269</v>
      </c>
      <c r="B238" s="592"/>
      <c r="C238" s="593"/>
      <c r="D238" s="593"/>
      <c r="E238" s="593"/>
      <c r="F238" s="592" t="s">
        <v>269</v>
      </c>
      <c r="G238" s="592"/>
      <c r="H238" s="592"/>
      <c r="I238" s="593"/>
      <c r="J238" s="593"/>
      <c r="K238" s="593"/>
      <c r="L238" s="593"/>
      <c r="M238" s="207"/>
      <c r="N238" s="207"/>
      <c r="O238" s="207"/>
      <c r="P238" s="207"/>
    </row>
    <row r="239" spans="1:17" x14ac:dyDescent="0.2">
      <c r="A239" s="592" t="s">
        <v>270</v>
      </c>
      <c r="B239" s="592"/>
      <c r="C239" s="593"/>
      <c r="D239" s="593"/>
      <c r="E239" s="593"/>
      <c r="F239" s="592" t="s">
        <v>270</v>
      </c>
      <c r="G239" s="592"/>
      <c r="H239" s="592"/>
      <c r="I239" s="593"/>
      <c r="J239" s="593"/>
      <c r="K239" s="593"/>
      <c r="L239" s="593"/>
      <c r="M239" s="207"/>
      <c r="N239" s="207"/>
      <c r="O239" s="207"/>
      <c r="P239" s="207"/>
    </row>
    <row r="240" spans="1:17" x14ac:dyDescent="0.2">
      <c r="A240" s="592" t="s">
        <v>95</v>
      </c>
      <c r="B240" s="592"/>
      <c r="C240" s="593"/>
      <c r="D240" s="593"/>
      <c r="E240" s="593"/>
      <c r="F240" s="592" t="s">
        <v>95</v>
      </c>
      <c r="G240" s="592"/>
      <c r="H240" s="592"/>
      <c r="I240" s="594"/>
      <c r="J240" s="593"/>
      <c r="K240" s="593"/>
      <c r="L240" s="593"/>
      <c r="M240" s="207"/>
      <c r="N240" s="207"/>
      <c r="O240" s="207"/>
      <c r="P240" s="207"/>
    </row>
    <row r="241" spans="1:16" x14ac:dyDescent="0.2">
      <c r="A241" s="178" t="s">
        <v>274</v>
      </c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</row>
  </sheetData>
  <mergeCells count="357">
    <mergeCell ref="M205:P213"/>
    <mergeCell ref="A200:C200"/>
    <mergeCell ref="D200:L200"/>
    <mergeCell ref="M200:O200"/>
    <mergeCell ref="A195:B198"/>
    <mergeCell ref="C188:E188"/>
    <mergeCell ref="F188:H188"/>
    <mergeCell ref="I188:L188"/>
    <mergeCell ref="A193:L193"/>
    <mergeCell ref="M193:P193"/>
    <mergeCell ref="A194:C194"/>
    <mergeCell ref="D194:E194"/>
    <mergeCell ref="F194:L194"/>
    <mergeCell ref="J203:J204"/>
    <mergeCell ref="K203:K204"/>
    <mergeCell ref="L203:L204"/>
    <mergeCell ref="M203:P204"/>
    <mergeCell ref="A203:A204"/>
    <mergeCell ref="B203:B204"/>
    <mergeCell ref="C203:C204"/>
    <mergeCell ref="D203:E203"/>
    <mergeCell ref="F203:I203"/>
    <mergeCell ref="M173:P173"/>
    <mergeCell ref="M147:P148"/>
    <mergeCell ref="M149:P152"/>
    <mergeCell ref="M153:P157"/>
    <mergeCell ref="M158:P163"/>
    <mergeCell ref="A143:P143"/>
    <mergeCell ref="A144:C144"/>
    <mergeCell ref="D144:L144"/>
    <mergeCell ref="M144:O144"/>
    <mergeCell ref="P144:P145"/>
    <mergeCell ref="A145:C145"/>
    <mergeCell ref="D145:L145"/>
    <mergeCell ref="C168:E168"/>
    <mergeCell ref="F168:H168"/>
    <mergeCell ref="I168:L168"/>
    <mergeCell ref="A173:B176"/>
    <mergeCell ref="M174:P174"/>
    <mergeCell ref="C175:L176"/>
    <mergeCell ref="M175:P175"/>
    <mergeCell ref="M176:P176"/>
    <mergeCell ref="A168:B168"/>
    <mergeCell ref="A215:B215"/>
    <mergeCell ref="C215:E215"/>
    <mergeCell ref="F215:H215"/>
    <mergeCell ref="I215:L215"/>
    <mergeCell ref="P200:P201"/>
    <mergeCell ref="A201:C201"/>
    <mergeCell ref="D201:L201"/>
    <mergeCell ref="A202:C202"/>
    <mergeCell ref="D202:L202"/>
    <mergeCell ref="C195:L195"/>
    <mergeCell ref="M195:P195"/>
    <mergeCell ref="C196:L196"/>
    <mergeCell ref="M196:P196"/>
    <mergeCell ref="C197:L198"/>
    <mergeCell ref="M197:P197"/>
    <mergeCell ref="M198:P198"/>
    <mergeCell ref="A199:P199"/>
    <mergeCell ref="A188:B188"/>
    <mergeCell ref="A186:B186"/>
    <mergeCell ref="A218:B218"/>
    <mergeCell ref="C218:E218"/>
    <mergeCell ref="F218:H218"/>
    <mergeCell ref="I218:L218"/>
    <mergeCell ref="A216:B216"/>
    <mergeCell ref="C216:E216"/>
    <mergeCell ref="F216:H216"/>
    <mergeCell ref="I216:L216"/>
    <mergeCell ref="A217:B217"/>
    <mergeCell ref="C217:E217"/>
    <mergeCell ref="F217:H217"/>
    <mergeCell ref="I217:L217"/>
    <mergeCell ref="C186:E186"/>
    <mergeCell ref="F186:H186"/>
    <mergeCell ref="I186:L186"/>
    <mergeCell ref="A187:B187"/>
    <mergeCell ref="C187:E187"/>
    <mergeCell ref="F187:H187"/>
    <mergeCell ref="I187:L187"/>
    <mergeCell ref="M181:P182"/>
    <mergeCell ref="M183:P184"/>
    <mergeCell ref="A185:B185"/>
    <mergeCell ref="C185:E185"/>
    <mergeCell ref="F185:H185"/>
    <mergeCell ref="I185:L185"/>
    <mergeCell ref="A180:C180"/>
    <mergeCell ref="D180:L180"/>
    <mergeCell ref="A181:A182"/>
    <mergeCell ref="B181:B182"/>
    <mergeCell ref="C181:C182"/>
    <mergeCell ref="D181:E181"/>
    <mergeCell ref="F181:I181"/>
    <mergeCell ref="J181:J182"/>
    <mergeCell ref="K181:K182"/>
    <mergeCell ref="L181:L182"/>
    <mergeCell ref="C173:L173"/>
    <mergeCell ref="A166:B166"/>
    <mergeCell ref="C166:E166"/>
    <mergeCell ref="F166:H166"/>
    <mergeCell ref="I166:L166"/>
    <mergeCell ref="A167:B167"/>
    <mergeCell ref="C167:E167"/>
    <mergeCell ref="F167:H167"/>
    <mergeCell ref="I167:L167"/>
    <mergeCell ref="C174:L174"/>
    <mergeCell ref="M113:P115"/>
    <mergeCell ref="M127:P128"/>
    <mergeCell ref="M129:P129"/>
    <mergeCell ref="A165:B165"/>
    <mergeCell ref="C165:E165"/>
    <mergeCell ref="F165:H165"/>
    <mergeCell ref="I165:L165"/>
    <mergeCell ref="A146:C146"/>
    <mergeCell ref="D146:L146"/>
    <mergeCell ref="A147:A148"/>
    <mergeCell ref="B147:B148"/>
    <mergeCell ref="C147:C148"/>
    <mergeCell ref="D147:E147"/>
    <mergeCell ref="F147:I147"/>
    <mergeCell ref="J147:J148"/>
    <mergeCell ref="K147:K148"/>
    <mergeCell ref="L147:L148"/>
    <mergeCell ref="F131:H131"/>
    <mergeCell ref="M116:P118"/>
    <mergeCell ref="F132:H132"/>
    <mergeCell ref="A133:B133"/>
    <mergeCell ref="C133:E133"/>
    <mergeCell ref="F133:H133"/>
    <mergeCell ref="M108:P108"/>
    <mergeCell ref="A109:L109"/>
    <mergeCell ref="A106:B108"/>
    <mergeCell ref="A111:A112"/>
    <mergeCell ref="B111:B112"/>
    <mergeCell ref="C111:C112"/>
    <mergeCell ref="D111:E111"/>
    <mergeCell ref="A131:B131"/>
    <mergeCell ref="C131:E131"/>
    <mergeCell ref="C106:L108"/>
    <mergeCell ref="M119:P126"/>
    <mergeCell ref="I131:P131"/>
    <mergeCell ref="M109:P109"/>
    <mergeCell ref="A110:L110"/>
    <mergeCell ref="F111:I111"/>
    <mergeCell ref="J111:J112"/>
    <mergeCell ref="K111:K112"/>
    <mergeCell ref="L111:L112"/>
    <mergeCell ref="M111:P112"/>
    <mergeCell ref="M106:P106"/>
    <mergeCell ref="M107:P107"/>
    <mergeCell ref="M140:P140"/>
    <mergeCell ref="C141:L142"/>
    <mergeCell ref="M141:P141"/>
    <mergeCell ref="M142:P142"/>
    <mergeCell ref="A138:P138"/>
    <mergeCell ref="A132:B132"/>
    <mergeCell ref="C132:E132"/>
    <mergeCell ref="I132:P132"/>
    <mergeCell ref="I133:P133"/>
    <mergeCell ref="I134:P134"/>
    <mergeCell ref="F134:H134"/>
    <mergeCell ref="A134:B134"/>
    <mergeCell ref="C134:E134"/>
    <mergeCell ref="A139:B142"/>
    <mergeCell ref="C139:L139"/>
    <mergeCell ref="M139:P139"/>
    <mergeCell ref="C140:L140"/>
    <mergeCell ref="C79:L81"/>
    <mergeCell ref="M79:P79"/>
    <mergeCell ref="M80:P80"/>
    <mergeCell ref="M81:P81"/>
    <mergeCell ref="M99:P100"/>
    <mergeCell ref="A82:L82"/>
    <mergeCell ref="M82:P82"/>
    <mergeCell ref="A83:L83"/>
    <mergeCell ref="A84:A85"/>
    <mergeCell ref="B84:B85"/>
    <mergeCell ref="C84:C85"/>
    <mergeCell ref="D84:E84"/>
    <mergeCell ref="F84:I84"/>
    <mergeCell ref="J84:J85"/>
    <mergeCell ref="K84:K85"/>
    <mergeCell ref="L84:L85"/>
    <mergeCell ref="M84:P85"/>
    <mergeCell ref="M86:P87"/>
    <mergeCell ref="M88:P91"/>
    <mergeCell ref="M92:P93"/>
    <mergeCell ref="M94:P98"/>
    <mergeCell ref="A58:L58"/>
    <mergeCell ref="A59:A60"/>
    <mergeCell ref="B59:B60"/>
    <mergeCell ref="C59:C60"/>
    <mergeCell ref="D59:E59"/>
    <mergeCell ref="F59:I59"/>
    <mergeCell ref="J59:J60"/>
    <mergeCell ref="K59:K60"/>
    <mergeCell ref="L59:L60"/>
    <mergeCell ref="M42:P43"/>
    <mergeCell ref="M45:P49"/>
    <mergeCell ref="M50:P52"/>
    <mergeCell ref="A54:P54"/>
    <mergeCell ref="A55:B57"/>
    <mergeCell ref="C55:L57"/>
    <mergeCell ref="M55:P55"/>
    <mergeCell ref="M56:P56"/>
    <mergeCell ref="M57:P57"/>
    <mergeCell ref="A41:L41"/>
    <mergeCell ref="A42:A43"/>
    <mergeCell ref="B42:B43"/>
    <mergeCell ref="C42:C43"/>
    <mergeCell ref="D42:E42"/>
    <mergeCell ref="F42:I42"/>
    <mergeCell ref="J42:J43"/>
    <mergeCell ref="K42:K43"/>
    <mergeCell ref="L42:L43"/>
    <mergeCell ref="F24:I24"/>
    <mergeCell ref="J24:J25"/>
    <mergeCell ref="K24:K25"/>
    <mergeCell ref="A37:B39"/>
    <mergeCell ref="C37:L39"/>
    <mergeCell ref="M37:P37"/>
    <mergeCell ref="M38:P38"/>
    <mergeCell ref="M39:P39"/>
    <mergeCell ref="A40:L40"/>
    <mergeCell ref="M40:P40"/>
    <mergeCell ref="L24:L25"/>
    <mergeCell ref="M24:P25"/>
    <mergeCell ref="M26:P26"/>
    <mergeCell ref="M27:P30"/>
    <mergeCell ref="M31:P31"/>
    <mergeCell ref="M32:P35"/>
    <mergeCell ref="A1:B3"/>
    <mergeCell ref="C1:L3"/>
    <mergeCell ref="M1:P1"/>
    <mergeCell ref="M2:P2"/>
    <mergeCell ref="M3:P3"/>
    <mergeCell ref="A4:L4"/>
    <mergeCell ref="M4:P4"/>
    <mergeCell ref="A5:L5"/>
    <mergeCell ref="A6:A7"/>
    <mergeCell ref="B6:B7"/>
    <mergeCell ref="C6:C7"/>
    <mergeCell ref="D6:E6"/>
    <mergeCell ref="F6:I6"/>
    <mergeCell ref="J6:J7"/>
    <mergeCell ref="K6:K7"/>
    <mergeCell ref="L6:L7"/>
    <mergeCell ref="M6:P7"/>
    <mergeCell ref="M8:P8"/>
    <mergeCell ref="M9:P10"/>
    <mergeCell ref="M11:P11"/>
    <mergeCell ref="M12:P16"/>
    <mergeCell ref="A19:B21"/>
    <mergeCell ref="C19:L21"/>
    <mergeCell ref="A224:B227"/>
    <mergeCell ref="C224:L224"/>
    <mergeCell ref="M224:P224"/>
    <mergeCell ref="C225:L225"/>
    <mergeCell ref="M225:P225"/>
    <mergeCell ref="C226:L227"/>
    <mergeCell ref="M226:P226"/>
    <mergeCell ref="M227:P227"/>
    <mergeCell ref="M19:P19"/>
    <mergeCell ref="M20:P20"/>
    <mergeCell ref="M21:P21"/>
    <mergeCell ref="A22:L22"/>
    <mergeCell ref="M22:P22"/>
    <mergeCell ref="A23:L23"/>
    <mergeCell ref="A24:A25"/>
    <mergeCell ref="B24:B25"/>
    <mergeCell ref="C24:C25"/>
    <mergeCell ref="D24:E24"/>
    <mergeCell ref="A228:P228"/>
    <mergeCell ref="A229:C229"/>
    <mergeCell ref="D229:L229"/>
    <mergeCell ref="M229:O229"/>
    <mergeCell ref="P229:P230"/>
    <mergeCell ref="A230:C230"/>
    <mergeCell ref="D230:L230"/>
    <mergeCell ref="A231:C231"/>
    <mergeCell ref="D231:L231"/>
    <mergeCell ref="A232:A233"/>
    <mergeCell ref="B232:B233"/>
    <mergeCell ref="C232:C233"/>
    <mergeCell ref="D232:E232"/>
    <mergeCell ref="F232:I232"/>
    <mergeCell ref="J232:J233"/>
    <mergeCell ref="K232:K233"/>
    <mergeCell ref="L232:L233"/>
    <mergeCell ref="M232:P233"/>
    <mergeCell ref="A239:B239"/>
    <mergeCell ref="C239:E239"/>
    <mergeCell ref="F239:H239"/>
    <mergeCell ref="I239:L239"/>
    <mergeCell ref="A240:B240"/>
    <mergeCell ref="C240:E240"/>
    <mergeCell ref="F240:H240"/>
    <mergeCell ref="I240:L240"/>
    <mergeCell ref="M234:P236"/>
    <mergeCell ref="A237:B237"/>
    <mergeCell ref="C237:E237"/>
    <mergeCell ref="F237:H237"/>
    <mergeCell ref="I237:L237"/>
    <mergeCell ref="A238:B238"/>
    <mergeCell ref="C238:E238"/>
    <mergeCell ref="F238:H238"/>
    <mergeCell ref="I238:L238"/>
    <mergeCell ref="Q6:Q7"/>
    <mergeCell ref="Q8:Q10"/>
    <mergeCell ref="Q12:Q16"/>
    <mergeCell ref="Q24:Q25"/>
    <mergeCell ref="Q27:Q30"/>
    <mergeCell ref="Q32:Q35"/>
    <mergeCell ref="Q42:Q43"/>
    <mergeCell ref="Q45:Q49"/>
    <mergeCell ref="Q50:Q52"/>
    <mergeCell ref="A177:P177"/>
    <mergeCell ref="A178:C178"/>
    <mergeCell ref="D178:L178"/>
    <mergeCell ref="M178:O178"/>
    <mergeCell ref="P178:P179"/>
    <mergeCell ref="A179:C179"/>
    <mergeCell ref="D179:L179"/>
    <mergeCell ref="Q59:Q60"/>
    <mergeCell ref="S61:T61"/>
    <mergeCell ref="Q61:Q70"/>
    <mergeCell ref="Q72:Q77"/>
    <mergeCell ref="Q84:Q85"/>
    <mergeCell ref="Q86:Q87"/>
    <mergeCell ref="Q88:Q91"/>
    <mergeCell ref="Q92:Q93"/>
    <mergeCell ref="Q94:Q98"/>
    <mergeCell ref="A103:P103"/>
    <mergeCell ref="A104:P104"/>
    <mergeCell ref="M59:P60"/>
    <mergeCell ref="M61:P70"/>
    <mergeCell ref="M71:P71"/>
    <mergeCell ref="M72:P77"/>
    <mergeCell ref="A78:P78"/>
    <mergeCell ref="A79:B81"/>
    <mergeCell ref="Q153:Q157"/>
    <mergeCell ref="Q158:Q163"/>
    <mergeCell ref="Q181:Q182"/>
    <mergeCell ref="Q183:Q184"/>
    <mergeCell ref="Q203:Q204"/>
    <mergeCell ref="Q205:Q213"/>
    <mergeCell ref="Q232:Q233"/>
    <mergeCell ref="Q234:Q236"/>
    <mergeCell ref="Q99:Q100"/>
    <mergeCell ref="Q111:Q112"/>
    <mergeCell ref="Q113:Q115"/>
    <mergeCell ref="Q116:Q118"/>
    <mergeCell ref="Q119:Q126"/>
    <mergeCell ref="Q127:Q128"/>
    <mergeCell ref="Q147:Q148"/>
    <mergeCell ref="Q149:Q15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4B083"/>
  </sheetPr>
  <dimension ref="A1:AB1635"/>
  <sheetViews>
    <sheetView workbookViewId="0">
      <selection activeCell="C285" sqref="C285"/>
    </sheetView>
  </sheetViews>
  <sheetFormatPr baseColWidth="10" defaultColWidth="14.42578125" defaultRowHeight="15" customHeight="1" x14ac:dyDescent="0.2"/>
  <cols>
    <col min="1" max="1" width="7.7109375" customWidth="1"/>
    <col min="2" max="2" width="10.5703125" customWidth="1"/>
    <col min="3" max="3" width="26.42578125" customWidth="1"/>
    <col min="4" max="4" width="11.42578125" customWidth="1"/>
    <col min="5" max="5" width="10" customWidth="1"/>
    <col min="6" max="7" width="9.42578125" customWidth="1"/>
    <col min="8" max="8" width="7.42578125" customWidth="1"/>
    <col min="9" max="10" width="7.85546875" customWidth="1"/>
    <col min="11" max="11" width="9.140625" customWidth="1"/>
    <col min="12" max="12" width="8.42578125" customWidth="1"/>
    <col min="13" max="13" width="6.140625" customWidth="1"/>
    <col min="14" max="14" width="6.85546875" customWidth="1"/>
    <col min="15" max="15" width="5.140625" customWidth="1"/>
    <col min="16" max="16" width="5" customWidth="1"/>
    <col min="17" max="17" width="9.42578125" customWidth="1"/>
    <col min="18" max="18" width="10" customWidth="1"/>
    <col min="19" max="28" width="11.42578125" customWidth="1"/>
  </cols>
  <sheetData>
    <row r="1" spans="1:28" ht="11.25" customHeight="1" x14ac:dyDescent="0.2">
      <c r="A1" s="2"/>
      <c r="B1" s="2"/>
      <c r="C1" s="2"/>
      <c r="D1" s="75"/>
      <c r="E1" s="73"/>
      <c r="F1" s="2"/>
      <c r="G1" s="2"/>
      <c r="H1" s="2"/>
      <c r="I1" s="2"/>
      <c r="J1" s="2"/>
      <c r="K1" s="2"/>
      <c r="L1" s="2"/>
      <c r="M1" s="988"/>
      <c r="N1" s="692"/>
      <c r="O1" s="692"/>
      <c r="P1" s="69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1.25" customHeight="1" x14ac:dyDescent="0.2">
      <c r="A2" s="680"/>
      <c r="B2" s="681"/>
      <c r="C2" s="854" t="s">
        <v>754</v>
      </c>
      <c r="D2" s="675"/>
      <c r="E2" s="675"/>
      <c r="F2" s="675"/>
      <c r="G2" s="675"/>
      <c r="H2" s="675"/>
      <c r="I2" s="675"/>
      <c r="J2" s="675"/>
      <c r="K2" s="675"/>
      <c r="L2" s="673"/>
      <c r="M2" s="989" t="s">
        <v>755</v>
      </c>
      <c r="N2" s="990"/>
      <c r="O2" s="990"/>
      <c r="P2" s="991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1.25" customHeight="1" x14ac:dyDescent="0.2">
      <c r="A3" s="682"/>
      <c r="B3" s="683"/>
      <c r="C3" s="854" t="s">
        <v>0</v>
      </c>
      <c r="D3" s="675"/>
      <c r="E3" s="675"/>
      <c r="F3" s="675"/>
      <c r="G3" s="675"/>
      <c r="H3" s="675"/>
      <c r="I3" s="675"/>
      <c r="J3" s="675"/>
      <c r="K3" s="675"/>
      <c r="L3" s="673"/>
      <c r="M3" s="992" t="s">
        <v>756</v>
      </c>
      <c r="N3" s="993"/>
      <c r="O3" s="993"/>
      <c r="P3" s="99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1.25" customHeight="1" x14ac:dyDescent="0.2">
      <c r="A4" s="682"/>
      <c r="B4" s="683"/>
      <c r="C4" s="863" t="s">
        <v>3</v>
      </c>
      <c r="D4" s="691"/>
      <c r="E4" s="691"/>
      <c r="F4" s="691"/>
      <c r="G4" s="691"/>
      <c r="H4" s="691"/>
      <c r="I4" s="691"/>
      <c r="J4" s="691"/>
      <c r="K4" s="691"/>
      <c r="L4" s="681"/>
      <c r="M4" s="985" t="s">
        <v>178</v>
      </c>
      <c r="N4" s="986"/>
      <c r="O4" s="986"/>
      <c r="P4" s="987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1.25" customHeight="1" x14ac:dyDescent="0.2">
      <c r="A5" s="684"/>
      <c r="B5" s="685"/>
      <c r="C5" s="684"/>
      <c r="D5" s="693"/>
      <c r="E5" s="693"/>
      <c r="F5" s="693"/>
      <c r="G5" s="693"/>
      <c r="H5" s="693"/>
      <c r="I5" s="693"/>
      <c r="J5" s="693"/>
      <c r="K5" s="693"/>
      <c r="L5" s="685"/>
      <c r="M5" s="985" t="s">
        <v>5</v>
      </c>
      <c r="N5" s="986"/>
      <c r="O5" s="986"/>
      <c r="P5" s="987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1.25" customHeight="1" x14ac:dyDescent="0.2">
      <c r="A6" s="995"/>
      <c r="B6" s="996"/>
      <c r="C6" s="996"/>
      <c r="D6" s="996"/>
      <c r="E6" s="996"/>
      <c r="F6" s="996"/>
      <c r="G6" s="996"/>
      <c r="H6" s="996"/>
      <c r="I6" s="996"/>
      <c r="J6" s="996"/>
      <c r="K6" s="996"/>
      <c r="L6" s="996"/>
      <c r="M6" s="996"/>
      <c r="N6" s="996"/>
      <c r="O6" s="996"/>
      <c r="P6" s="99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1.25" customHeight="1" x14ac:dyDescent="0.2">
      <c r="A7" s="900" t="s">
        <v>6</v>
      </c>
      <c r="B7" s="675"/>
      <c r="C7" s="673"/>
      <c r="D7" s="900" t="s">
        <v>7</v>
      </c>
      <c r="E7" s="675"/>
      <c r="F7" s="675"/>
      <c r="G7" s="675"/>
      <c r="H7" s="675"/>
      <c r="I7" s="675"/>
      <c r="J7" s="675"/>
      <c r="K7" s="675"/>
      <c r="L7" s="673"/>
      <c r="M7" s="915" t="s">
        <v>181</v>
      </c>
      <c r="N7" s="675"/>
      <c r="O7" s="673"/>
      <c r="P7" s="909" t="s">
        <v>186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1.25" customHeight="1" x14ac:dyDescent="0.2">
      <c r="A8" s="900" t="s">
        <v>8</v>
      </c>
      <c r="B8" s="675"/>
      <c r="C8" s="673"/>
      <c r="D8" s="900" t="s">
        <v>757</v>
      </c>
      <c r="E8" s="675"/>
      <c r="F8" s="675"/>
      <c r="G8" s="675"/>
      <c r="H8" s="675"/>
      <c r="I8" s="675"/>
      <c r="J8" s="675"/>
      <c r="K8" s="675"/>
      <c r="L8" s="673"/>
      <c r="M8" s="74" t="s">
        <v>183</v>
      </c>
      <c r="N8" s="74" t="s">
        <v>184</v>
      </c>
      <c r="O8" s="74" t="s">
        <v>185</v>
      </c>
      <c r="P8" s="68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1.25" customHeight="1" x14ac:dyDescent="0.2">
      <c r="A9" s="900" t="s">
        <v>809</v>
      </c>
      <c r="B9" s="675"/>
      <c r="C9" s="673"/>
      <c r="D9" s="900" t="s">
        <v>810</v>
      </c>
      <c r="E9" s="675"/>
      <c r="F9" s="675"/>
      <c r="G9" s="675"/>
      <c r="H9" s="675"/>
      <c r="I9" s="675"/>
      <c r="J9" s="675"/>
      <c r="K9" s="675"/>
      <c r="L9" s="673"/>
      <c r="M9" s="74">
        <v>13</v>
      </c>
      <c r="N9" s="74">
        <v>6</v>
      </c>
      <c r="O9" s="74">
        <v>2012</v>
      </c>
      <c r="P9" s="74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1.25" customHeight="1" x14ac:dyDescent="0.2">
      <c r="A10" s="908" t="s">
        <v>13</v>
      </c>
      <c r="B10" s="909" t="s">
        <v>14</v>
      </c>
      <c r="C10" s="909" t="s">
        <v>187</v>
      </c>
      <c r="D10" s="915" t="s">
        <v>16</v>
      </c>
      <c r="E10" s="673"/>
      <c r="F10" s="915" t="s">
        <v>17</v>
      </c>
      <c r="G10" s="675"/>
      <c r="H10" s="675"/>
      <c r="I10" s="673"/>
      <c r="J10" s="908" t="s">
        <v>760</v>
      </c>
      <c r="K10" s="909" t="s">
        <v>190</v>
      </c>
      <c r="L10" s="908" t="s">
        <v>191</v>
      </c>
      <c r="M10" s="998" t="s">
        <v>192</v>
      </c>
      <c r="N10" s="999"/>
      <c r="O10" s="999"/>
      <c r="P10" s="999"/>
      <c r="Q10" s="676" t="s">
        <v>2064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1.25" customHeight="1" x14ac:dyDescent="0.2">
      <c r="A11" s="687"/>
      <c r="B11" s="687"/>
      <c r="C11" s="687"/>
      <c r="D11" s="74" t="s">
        <v>22</v>
      </c>
      <c r="E11" s="74" t="s">
        <v>23</v>
      </c>
      <c r="F11" s="74" t="s">
        <v>24</v>
      </c>
      <c r="G11" s="74" t="s">
        <v>25</v>
      </c>
      <c r="H11" s="74" t="s">
        <v>26</v>
      </c>
      <c r="I11" s="74" t="s">
        <v>761</v>
      </c>
      <c r="J11" s="687"/>
      <c r="K11" s="687"/>
      <c r="L11" s="735"/>
      <c r="M11" s="1000"/>
      <c r="N11" s="1001"/>
      <c r="O11" s="1001"/>
      <c r="P11" s="1001"/>
      <c r="Q11" s="676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1.25" customHeight="1" x14ac:dyDescent="0.2">
      <c r="A12" s="413">
        <v>6</v>
      </c>
      <c r="B12" s="413" t="s">
        <v>213</v>
      </c>
      <c r="C12" s="412" t="s">
        <v>439</v>
      </c>
      <c r="D12" s="420">
        <v>41325</v>
      </c>
      <c r="E12" s="420">
        <v>41325</v>
      </c>
      <c r="F12" s="415"/>
      <c r="G12" s="413">
        <v>6</v>
      </c>
      <c r="H12" s="413"/>
      <c r="I12" s="413"/>
      <c r="J12" s="413">
        <v>102</v>
      </c>
      <c r="K12" s="421"/>
      <c r="L12" s="276"/>
      <c r="M12" s="878" t="s">
        <v>1017</v>
      </c>
      <c r="N12" s="967"/>
      <c r="O12" s="967"/>
      <c r="P12" s="967"/>
      <c r="Q12" s="694" t="s">
        <v>1017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1.25" customHeight="1" x14ac:dyDescent="0.2">
      <c r="A13" s="49"/>
      <c r="B13" s="280"/>
      <c r="C13" s="371" t="s">
        <v>993</v>
      </c>
      <c r="D13" s="375" t="s">
        <v>994</v>
      </c>
      <c r="E13" s="375" t="s">
        <v>995</v>
      </c>
      <c r="F13" s="375"/>
      <c r="G13" s="373" t="s">
        <v>446</v>
      </c>
      <c r="H13" s="373"/>
      <c r="I13" s="373"/>
      <c r="J13" s="373">
        <v>64</v>
      </c>
      <c r="K13" s="376" t="s">
        <v>31</v>
      </c>
      <c r="L13" s="205"/>
      <c r="M13" s="880"/>
      <c r="N13" s="866"/>
      <c r="O13" s="866"/>
      <c r="P13" s="866"/>
      <c r="Q13" s="69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1.25" customHeight="1" x14ac:dyDescent="0.2">
      <c r="A14" s="49"/>
      <c r="B14" s="82"/>
      <c r="C14" s="83" t="s">
        <v>996</v>
      </c>
      <c r="D14" s="84" t="s">
        <v>907</v>
      </c>
      <c r="E14" s="84" t="s">
        <v>997</v>
      </c>
      <c r="F14" s="49"/>
      <c r="G14" s="49" t="s">
        <v>446</v>
      </c>
      <c r="H14" s="49"/>
      <c r="I14" s="49"/>
      <c r="J14" s="49">
        <v>36</v>
      </c>
      <c r="K14" s="423" t="s">
        <v>31</v>
      </c>
      <c r="L14" s="425"/>
      <c r="M14" s="880"/>
      <c r="N14" s="866"/>
      <c r="O14" s="866"/>
      <c r="P14" s="866"/>
      <c r="Q14" s="69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1.25" customHeight="1" x14ac:dyDescent="0.2">
      <c r="A15" s="49"/>
      <c r="B15" s="82"/>
      <c r="C15" s="83" t="s">
        <v>908</v>
      </c>
      <c r="D15" s="84" t="s">
        <v>1001</v>
      </c>
      <c r="E15" s="84" t="s">
        <v>1001</v>
      </c>
      <c r="F15" s="49"/>
      <c r="G15" s="49" t="s">
        <v>446</v>
      </c>
      <c r="H15" s="49"/>
      <c r="I15" s="49"/>
      <c r="J15" s="49">
        <v>205</v>
      </c>
      <c r="K15" s="423" t="s">
        <v>31</v>
      </c>
      <c r="L15" s="425"/>
      <c r="M15" s="880"/>
      <c r="N15" s="866"/>
      <c r="O15" s="866"/>
      <c r="P15" s="866"/>
      <c r="Q15" s="69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 x14ac:dyDescent="0.2">
      <c r="A16" s="276"/>
      <c r="B16" s="276"/>
      <c r="C16" s="414"/>
      <c r="D16" s="422"/>
      <c r="E16" s="422"/>
      <c r="F16" s="250"/>
      <c r="G16" s="276"/>
      <c r="H16" s="276"/>
      <c r="I16" s="276"/>
      <c r="J16" s="276"/>
      <c r="K16" s="424"/>
      <c r="L16" s="276"/>
      <c r="M16" s="882"/>
      <c r="N16" s="968"/>
      <c r="O16" s="968"/>
      <c r="P16" s="968"/>
      <c r="Q16" s="694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1.25" customHeight="1" x14ac:dyDescent="0.2">
      <c r="A17" s="251"/>
      <c r="B17" s="251"/>
      <c r="C17" s="273"/>
      <c r="D17" s="418"/>
      <c r="E17" s="418"/>
      <c r="F17" s="419"/>
      <c r="G17" s="251"/>
      <c r="H17" s="251"/>
      <c r="I17" s="251"/>
      <c r="J17" s="251"/>
      <c r="K17" s="251"/>
      <c r="L17" s="251"/>
      <c r="M17" s="416"/>
      <c r="N17" s="251"/>
      <c r="O17" s="178"/>
      <c r="P17" s="178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 x14ac:dyDescent="0.2">
      <c r="A18" s="2"/>
      <c r="B18" s="2"/>
      <c r="C18" s="2"/>
      <c r="D18" s="11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1.25" customHeight="1" x14ac:dyDescent="0.2">
      <c r="A19" s="672" t="s">
        <v>265</v>
      </c>
      <c r="B19" s="673"/>
      <c r="C19" s="674" t="s">
        <v>266</v>
      </c>
      <c r="D19" s="675"/>
      <c r="E19" s="673"/>
      <c r="F19" s="672" t="s">
        <v>267</v>
      </c>
      <c r="G19" s="675"/>
      <c r="H19" s="673"/>
      <c r="I19" s="674" t="s">
        <v>440</v>
      </c>
      <c r="J19" s="675"/>
      <c r="K19" s="675"/>
      <c r="L19" s="673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 x14ac:dyDescent="0.2">
      <c r="A20" s="672" t="s">
        <v>269</v>
      </c>
      <c r="B20" s="673"/>
      <c r="C20" s="674" t="s">
        <v>266</v>
      </c>
      <c r="D20" s="675"/>
      <c r="E20" s="673"/>
      <c r="F20" s="672" t="s">
        <v>269</v>
      </c>
      <c r="G20" s="675"/>
      <c r="H20" s="673"/>
      <c r="I20" s="674"/>
      <c r="J20" s="675"/>
      <c r="K20" s="675"/>
      <c r="L20" s="673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 x14ac:dyDescent="0.2">
      <c r="A21" s="672" t="s">
        <v>270</v>
      </c>
      <c r="B21" s="673"/>
      <c r="C21" s="674" t="s">
        <v>271</v>
      </c>
      <c r="D21" s="675"/>
      <c r="E21" s="673"/>
      <c r="F21" s="672" t="s">
        <v>270</v>
      </c>
      <c r="G21" s="675"/>
      <c r="H21" s="673"/>
      <c r="I21" s="674" t="s">
        <v>272</v>
      </c>
      <c r="J21" s="675"/>
      <c r="K21" s="675"/>
      <c r="L21" s="673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 x14ac:dyDescent="0.2">
      <c r="A22" s="672" t="s">
        <v>95</v>
      </c>
      <c r="B22" s="673"/>
      <c r="C22" s="674" t="s">
        <v>441</v>
      </c>
      <c r="D22" s="675"/>
      <c r="E22" s="673"/>
      <c r="F22" s="672" t="s">
        <v>95</v>
      </c>
      <c r="G22" s="675"/>
      <c r="H22" s="673"/>
      <c r="I22" s="805">
        <v>41346</v>
      </c>
      <c r="J22" s="675"/>
      <c r="K22" s="675"/>
      <c r="L22" s="673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 x14ac:dyDescent="0.2">
      <c r="A23" s="1" t="s">
        <v>274</v>
      </c>
      <c r="B23" s="2"/>
      <c r="C23" s="2"/>
      <c r="D23" s="11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 x14ac:dyDescent="0.2">
      <c r="A24" s="2"/>
      <c r="B24" s="2"/>
      <c r="C24" s="2"/>
      <c r="D24" s="11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7.25" customHeight="1" x14ac:dyDescent="0.2">
      <c r="A25" s="797" t="s">
        <v>175</v>
      </c>
      <c r="B25" s="681"/>
      <c r="C25" s="690" t="s">
        <v>176</v>
      </c>
      <c r="D25" s="691"/>
      <c r="E25" s="691"/>
      <c r="F25" s="691"/>
      <c r="G25" s="691"/>
      <c r="H25" s="691"/>
      <c r="I25" s="691"/>
      <c r="J25" s="691"/>
      <c r="K25" s="691"/>
      <c r="L25" s="681"/>
      <c r="M25" s="803" t="s">
        <v>177</v>
      </c>
      <c r="N25" s="675"/>
      <c r="O25" s="675"/>
      <c r="P25" s="673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3.5" customHeight="1" x14ac:dyDescent="0.2">
      <c r="A26" s="682"/>
      <c r="B26" s="683"/>
      <c r="C26" s="682"/>
      <c r="D26" s="692"/>
      <c r="E26" s="692"/>
      <c r="F26" s="692"/>
      <c r="G26" s="692"/>
      <c r="H26" s="692"/>
      <c r="I26" s="692"/>
      <c r="J26" s="692"/>
      <c r="K26" s="692"/>
      <c r="L26" s="683"/>
      <c r="M26" s="803" t="s">
        <v>178</v>
      </c>
      <c r="N26" s="675"/>
      <c r="O26" s="675"/>
      <c r="P26" s="67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 x14ac:dyDescent="0.2">
      <c r="A27" s="684"/>
      <c r="B27" s="685"/>
      <c r="C27" s="684"/>
      <c r="D27" s="693"/>
      <c r="E27" s="693"/>
      <c r="F27" s="693"/>
      <c r="G27" s="693"/>
      <c r="H27" s="693"/>
      <c r="I27" s="693"/>
      <c r="J27" s="693"/>
      <c r="K27" s="693"/>
      <c r="L27" s="685"/>
      <c r="M27" s="803" t="s">
        <v>442</v>
      </c>
      <c r="N27" s="675"/>
      <c r="O27" s="675"/>
      <c r="P27" s="67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5" customHeight="1" x14ac:dyDescent="0.2">
      <c r="A28" s="678" t="s">
        <v>180</v>
      </c>
      <c r="B28" s="675"/>
      <c r="C28" s="675"/>
      <c r="D28" s="675"/>
      <c r="E28" s="675"/>
      <c r="F28" s="675"/>
      <c r="G28" s="675"/>
      <c r="H28" s="675"/>
      <c r="I28" s="675"/>
      <c r="J28" s="675"/>
      <c r="K28" s="675"/>
      <c r="L28" s="673"/>
      <c r="M28" s="804" t="s">
        <v>181</v>
      </c>
      <c r="N28" s="675"/>
      <c r="O28" s="675"/>
      <c r="P28" s="67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4.25" customHeight="1" x14ac:dyDescent="0.2">
      <c r="A29" s="678" t="s">
        <v>443</v>
      </c>
      <c r="B29" s="675"/>
      <c r="C29" s="675"/>
      <c r="D29" s="675"/>
      <c r="E29" s="675"/>
      <c r="F29" s="675"/>
      <c r="G29" s="675"/>
      <c r="H29" s="675"/>
      <c r="I29" s="675"/>
      <c r="J29" s="675"/>
      <c r="K29" s="675"/>
      <c r="L29" s="673"/>
      <c r="M29" s="13" t="s">
        <v>183</v>
      </c>
      <c r="N29" s="13" t="s">
        <v>184</v>
      </c>
      <c r="O29" s="13" t="s">
        <v>185</v>
      </c>
      <c r="P29" s="13" t="s">
        <v>186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 x14ac:dyDescent="0.2">
      <c r="A30" s="733" t="s">
        <v>13</v>
      </c>
      <c r="B30" s="798" t="s">
        <v>14</v>
      </c>
      <c r="C30" s="798" t="s">
        <v>187</v>
      </c>
      <c r="D30" s="802" t="s">
        <v>16</v>
      </c>
      <c r="E30" s="673"/>
      <c r="F30" s="802" t="s">
        <v>188</v>
      </c>
      <c r="G30" s="675"/>
      <c r="H30" s="675"/>
      <c r="I30" s="673"/>
      <c r="J30" s="733" t="s">
        <v>189</v>
      </c>
      <c r="K30" s="798" t="s">
        <v>190</v>
      </c>
      <c r="L30" s="733" t="s">
        <v>191</v>
      </c>
      <c r="M30" s="799" t="s">
        <v>192</v>
      </c>
      <c r="N30" s="691"/>
      <c r="O30" s="691"/>
      <c r="P30" s="699"/>
      <c r="Q30" s="737" t="s">
        <v>2064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 x14ac:dyDescent="0.2">
      <c r="A31" s="687"/>
      <c r="B31" s="687"/>
      <c r="C31" s="687"/>
      <c r="D31" s="23" t="s">
        <v>22</v>
      </c>
      <c r="E31" s="23" t="s">
        <v>23</v>
      </c>
      <c r="F31" s="23" t="s">
        <v>193</v>
      </c>
      <c r="G31" s="23" t="s">
        <v>194</v>
      </c>
      <c r="H31" s="23" t="s">
        <v>195</v>
      </c>
      <c r="I31" s="23" t="s">
        <v>196</v>
      </c>
      <c r="J31" s="687"/>
      <c r="K31" s="687"/>
      <c r="L31" s="687"/>
      <c r="M31" s="684"/>
      <c r="N31" s="693"/>
      <c r="O31" s="693"/>
      <c r="P31" s="700"/>
      <c r="Q31" s="737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 x14ac:dyDescent="0.2">
      <c r="A32" s="78">
        <v>1</v>
      </c>
      <c r="B32" s="21" t="s">
        <v>788</v>
      </c>
      <c r="C32" s="13" t="s">
        <v>1018</v>
      </c>
      <c r="D32" s="411">
        <v>40968</v>
      </c>
      <c r="E32" s="88">
        <v>41438</v>
      </c>
      <c r="F32" s="23">
        <v>1</v>
      </c>
      <c r="G32" s="23">
        <v>1</v>
      </c>
      <c r="H32" s="23"/>
      <c r="I32" s="23"/>
      <c r="J32" s="78">
        <v>14</v>
      </c>
      <c r="K32" s="79" t="s">
        <v>31</v>
      </c>
      <c r="L32" s="78" t="s">
        <v>780</v>
      </c>
      <c r="M32" s="969"/>
      <c r="N32" s="691"/>
      <c r="O32" s="691"/>
      <c r="P32" s="699"/>
      <c r="Q32" s="737" t="s">
        <v>1019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 x14ac:dyDescent="0.2">
      <c r="A33" s="78">
        <v>9</v>
      </c>
      <c r="B33" s="13" t="s">
        <v>1020</v>
      </c>
      <c r="C33" s="13" t="s">
        <v>1021</v>
      </c>
      <c r="D33" s="89">
        <v>41368</v>
      </c>
      <c r="E33" s="89">
        <v>41477</v>
      </c>
      <c r="F33" s="13"/>
      <c r="G33" s="13">
        <v>5</v>
      </c>
      <c r="H33" s="16"/>
      <c r="I33" s="16"/>
      <c r="J33" s="13">
        <v>190</v>
      </c>
      <c r="K33" s="79" t="s">
        <v>31</v>
      </c>
      <c r="L33" s="78" t="s">
        <v>780</v>
      </c>
      <c r="M33" s="682"/>
      <c r="N33" s="692"/>
      <c r="O33" s="692"/>
      <c r="P33" s="702"/>
      <c r="Q33" s="737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 x14ac:dyDescent="0.2">
      <c r="A34" s="78">
        <v>10</v>
      </c>
      <c r="B34" s="13" t="s">
        <v>1020</v>
      </c>
      <c r="C34" s="13" t="s">
        <v>1021</v>
      </c>
      <c r="D34" s="89">
        <v>41453</v>
      </c>
      <c r="E34" s="89">
        <v>41048</v>
      </c>
      <c r="F34" s="13"/>
      <c r="G34" s="13">
        <v>6</v>
      </c>
      <c r="H34" s="16"/>
      <c r="I34" s="16"/>
      <c r="J34" s="13">
        <v>214</v>
      </c>
      <c r="K34" s="79" t="s">
        <v>31</v>
      </c>
      <c r="L34" s="78" t="s">
        <v>780</v>
      </c>
      <c r="M34" s="684"/>
      <c r="N34" s="693"/>
      <c r="O34" s="693"/>
      <c r="P34" s="700"/>
      <c r="Q34" s="737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 x14ac:dyDescent="0.2">
      <c r="A35" s="295">
        <v>11</v>
      </c>
      <c r="B35" s="292" t="s">
        <v>1020</v>
      </c>
      <c r="C35" s="292" t="s">
        <v>1021</v>
      </c>
      <c r="D35" s="296">
        <v>41487</v>
      </c>
      <c r="E35" s="296">
        <v>41540</v>
      </c>
      <c r="F35" s="292">
        <v>4</v>
      </c>
      <c r="G35" s="292">
        <v>1</v>
      </c>
      <c r="H35" s="297"/>
      <c r="I35" s="297"/>
      <c r="J35" s="292">
        <v>166</v>
      </c>
      <c r="K35" s="298" t="s">
        <v>31</v>
      </c>
      <c r="L35" s="295" t="s">
        <v>780</v>
      </c>
      <c r="M35" s="970"/>
      <c r="N35" s="840"/>
      <c r="O35" s="840"/>
      <c r="P35" s="707"/>
      <c r="Q35" s="737" t="s">
        <v>1022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 x14ac:dyDescent="0.2">
      <c r="A36" s="295">
        <v>13</v>
      </c>
      <c r="B36" s="292" t="s">
        <v>1020</v>
      </c>
      <c r="C36" s="292" t="s">
        <v>1021</v>
      </c>
      <c r="D36" s="296">
        <v>41548</v>
      </c>
      <c r="E36" s="296">
        <v>41569</v>
      </c>
      <c r="F36" s="292"/>
      <c r="G36" s="292">
        <v>3</v>
      </c>
      <c r="H36" s="297"/>
      <c r="I36" s="297"/>
      <c r="J36" s="292">
        <v>247</v>
      </c>
      <c r="K36" s="298" t="s">
        <v>31</v>
      </c>
      <c r="L36" s="295" t="s">
        <v>780</v>
      </c>
      <c r="M36" s="841"/>
      <c r="N36" s="842"/>
      <c r="O36" s="842"/>
      <c r="P36" s="843"/>
      <c r="Q36" s="737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 x14ac:dyDescent="0.2">
      <c r="A37" s="295">
        <v>14</v>
      </c>
      <c r="B37" s="292" t="s">
        <v>1020</v>
      </c>
      <c r="C37" s="292" t="s">
        <v>1021</v>
      </c>
      <c r="D37" s="296">
        <v>41556</v>
      </c>
      <c r="E37" s="296">
        <v>41568</v>
      </c>
      <c r="F37" s="292"/>
      <c r="G37" s="292">
        <v>4</v>
      </c>
      <c r="H37" s="297"/>
      <c r="I37" s="297"/>
      <c r="J37" s="292">
        <v>242</v>
      </c>
      <c r="K37" s="298" t="s">
        <v>31</v>
      </c>
      <c r="L37" s="295" t="s">
        <v>780</v>
      </c>
      <c r="M37" s="841"/>
      <c r="N37" s="842"/>
      <c r="O37" s="842"/>
      <c r="P37" s="843"/>
      <c r="Q37" s="737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 x14ac:dyDescent="0.2">
      <c r="A38" s="299">
        <v>15</v>
      </c>
      <c r="B38" s="300" t="s">
        <v>1020</v>
      </c>
      <c r="C38" s="300" t="s">
        <v>1021</v>
      </c>
      <c r="D38" s="301">
        <v>41610</v>
      </c>
      <c r="E38" s="301">
        <v>41618</v>
      </c>
      <c r="F38" s="300"/>
      <c r="G38" s="300">
        <v>5</v>
      </c>
      <c r="H38" s="302"/>
      <c r="I38" s="302"/>
      <c r="J38" s="300">
        <v>102</v>
      </c>
      <c r="K38" s="303" t="s">
        <v>31</v>
      </c>
      <c r="L38" s="299" t="s">
        <v>780</v>
      </c>
      <c r="M38" s="971"/>
      <c r="N38" s="972"/>
      <c r="O38" s="972"/>
      <c r="P38" s="843"/>
      <c r="Q38" s="737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 x14ac:dyDescent="0.2">
      <c r="A39" s="245"/>
      <c r="B39" s="246" t="s">
        <v>777</v>
      </c>
      <c r="C39" s="246" t="s">
        <v>2025</v>
      </c>
      <c r="D39" s="248">
        <v>41031</v>
      </c>
      <c r="E39" s="248">
        <v>41472</v>
      </c>
      <c r="F39" s="246">
        <v>1</v>
      </c>
      <c r="G39" s="246"/>
      <c r="H39" s="249"/>
      <c r="I39" s="249"/>
      <c r="J39" s="246">
        <v>52</v>
      </c>
      <c r="K39" s="250"/>
      <c r="L39" s="245"/>
      <c r="M39" s="973"/>
      <c r="N39" s="974"/>
      <c r="O39" s="974"/>
      <c r="P39" s="974"/>
      <c r="Q39" s="737" t="s">
        <v>2026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 x14ac:dyDescent="0.2">
      <c r="A40" s="245"/>
      <c r="B40" s="246"/>
      <c r="C40" s="247"/>
      <c r="D40" s="248"/>
      <c r="E40" s="248"/>
      <c r="F40" s="246"/>
      <c r="G40" s="246"/>
      <c r="H40" s="249"/>
      <c r="I40" s="249"/>
      <c r="J40" s="246"/>
      <c r="K40" s="250"/>
      <c r="L40" s="245"/>
      <c r="M40" s="975"/>
      <c r="N40" s="976"/>
      <c r="O40" s="976"/>
      <c r="P40" s="976"/>
      <c r="Q40" s="737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 x14ac:dyDescent="0.2">
      <c r="A41" s="941" t="s">
        <v>265</v>
      </c>
      <c r="B41" s="673"/>
      <c r="C41" s="13" t="s">
        <v>1023</v>
      </c>
      <c r="D41" s="13"/>
      <c r="E41" s="13"/>
      <c r="F41" s="672" t="s">
        <v>267</v>
      </c>
      <c r="G41" s="675"/>
      <c r="H41" s="673"/>
      <c r="I41" s="674" t="s">
        <v>1024</v>
      </c>
      <c r="J41" s="675"/>
      <c r="K41" s="675"/>
      <c r="L41" s="675"/>
      <c r="M41" s="52"/>
      <c r="N41" s="52"/>
      <c r="O41" s="52"/>
      <c r="P41" s="5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 x14ac:dyDescent="0.2">
      <c r="A42" s="672" t="s">
        <v>269</v>
      </c>
      <c r="B42" s="673"/>
      <c r="C42" s="13"/>
      <c r="D42" s="13"/>
      <c r="E42" s="13"/>
      <c r="F42" s="672" t="s">
        <v>269</v>
      </c>
      <c r="G42" s="675"/>
      <c r="H42" s="673"/>
      <c r="I42" s="54"/>
      <c r="J42" s="55"/>
      <c r="K42" s="55"/>
      <c r="L42" s="55"/>
      <c r="M42" s="52"/>
      <c r="N42" s="52"/>
      <c r="O42" s="52"/>
      <c r="P42" s="5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 x14ac:dyDescent="0.2">
      <c r="A43" s="672" t="s">
        <v>270</v>
      </c>
      <c r="B43" s="673"/>
      <c r="C43" s="13" t="s">
        <v>1025</v>
      </c>
      <c r="D43" s="13"/>
      <c r="E43" s="13"/>
      <c r="F43" s="672" t="s">
        <v>270</v>
      </c>
      <c r="G43" s="675"/>
      <c r="H43" s="673"/>
      <c r="I43" s="674" t="s">
        <v>535</v>
      </c>
      <c r="J43" s="675"/>
      <c r="K43" s="675"/>
      <c r="L43" s="675"/>
      <c r="M43" s="52"/>
      <c r="N43" s="52"/>
      <c r="O43" s="52"/>
      <c r="P43" s="5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 x14ac:dyDescent="0.2">
      <c r="A44" s="672" t="s">
        <v>95</v>
      </c>
      <c r="B44" s="673"/>
      <c r="C44" s="15" t="s">
        <v>1026</v>
      </c>
      <c r="D44" s="13"/>
      <c r="E44" s="13"/>
      <c r="F44" s="672" t="s">
        <v>95</v>
      </c>
      <c r="G44" s="675"/>
      <c r="H44" s="673"/>
      <c r="I44" s="805">
        <v>42366</v>
      </c>
      <c r="J44" s="675"/>
      <c r="K44" s="675"/>
      <c r="L44" s="675"/>
      <c r="M44" s="52"/>
      <c r="N44" s="52"/>
      <c r="O44" s="52"/>
      <c r="P44" s="5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 x14ac:dyDescent="0.2">
      <c r="A45" s="1" t="s">
        <v>274</v>
      </c>
      <c r="B45" s="2"/>
      <c r="C45" s="2"/>
      <c r="D45" s="11"/>
      <c r="E45" s="2"/>
      <c r="F45" s="2"/>
      <c r="G45" s="2"/>
      <c r="H45" s="2"/>
      <c r="I45" s="2"/>
      <c r="J45" s="2"/>
      <c r="K45" s="2"/>
      <c r="L45" s="2"/>
      <c r="M45" s="32"/>
      <c r="N45" s="32"/>
      <c r="O45" s="32"/>
      <c r="P45" s="3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 x14ac:dyDescent="0.2">
      <c r="A46" s="48" t="s">
        <v>429</v>
      </c>
      <c r="B46" s="2"/>
      <c r="C46" s="2"/>
      <c r="D46" s="11"/>
      <c r="E46" s="2"/>
      <c r="F46" s="2"/>
      <c r="G46" s="2"/>
      <c r="H46" s="2"/>
      <c r="I46" s="2"/>
      <c r="J46" s="2"/>
      <c r="K46" s="2"/>
      <c r="L46" s="2"/>
      <c r="M46" s="32"/>
      <c r="N46" s="32"/>
      <c r="O46" s="32"/>
      <c r="P46" s="3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 x14ac:dyDescent="0.2">
      <c r="A47" s="2"/>
      <c r="B47" s="2"/>
      <c r="C47" s="2"/>
      <c r="D47" s="1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450"/>
      <c r="Q47" s="450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 x14ac:dyDescent="0.2">
      <c r="A48" s="809"/>
      <c r="B48" s="748"/>
      <c r="C48" s="770" t="s">
        <v>0</v>
      </c>
      <c r="D48" s="748"/>
      <c r="E48" s="748"/>
      <c r="F48" s="748"/>
      <c r="G48" s="748"/>
      <c r="H48" s="748"/>
      <c r="I48" s="748"/>
      <c r="J48" s="748"/>
      <c r="K48" s="748"/>
      <c r="L48" s="748"/>
      <c r="M48" s="748"/>
      <c r="N48" s="806" t="s">
        <v>1</v>
      </c>
      <c r="O48" s="806"/>
      <c r="P48" s="806"/>
      <c r="Q48" s="178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 x14ac:dyDescent="0.2">
      <c r="A49" s="748"/>
      <c r="B49" s="748"/>
      <c r="C49" s="748"/>
      <c r="D49" s="748"/>
      <c r="E49" s="748"/>
      <c r="F49" s="748"/>
      <c r="G49" s="748"/>
      <c r="H49" s="748"/>
      <c r="I49" s="748"/>
      <c r="J49" s="748"/>
      <c r="K49" s="748"/>
      <c r="L49" s="748"/>
      <c r="M49" s="748"/>
      <c r="N49" s="806" t="s">
        <v>2</v>
      </c>
      <c r="O49" s="806"/>
      <c r="P49" s="806"/>
      <c r="Q49" s="476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 x14ac:dyDescent="0.2">
      <c r="A50" s="748"/>
      <c r="B50" s="748"/>
      <c r="C50" s="770" t="s">
        <v>3</v>
      </c>
      <c r="D50" s="748"/>
      <c r="E50" s="748"/>
      <c r="F50" s="748"/>
      <c r="G50" s="748"/>
      <c r="H50" s="748"/>
      <c r="I50" s="748"/>
      <c r="J50" s="748"/>
      <c r="K50" s="748"/>
      <c r="L50" s="748"/>
      <c r="M50" s="748"/>
      <c r="N50" s="806" t="s">
        <v>4</v>
      </c>
      <c r="O50" s="806"/>
      <c r="P50" s="806"/>
      <c r="Q50" s="476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 x14ac:dyDescent="0.2">
      <c r="A51" s="748"/>
      <c r="B51" s="748"/>
      <c r="C51" s="748"/>
      <c r="D51" s="748"/>
      <c r="E51" s="748"/>
      <c r="F51" s="748"/>
      <c r="G51" s="748"/>
      <c r="H51" s="748"/>
      <c r="I51" s="748"/>
      <c r="J51" s="748"/>
      <c r="K51" s="748"/>
      <c r="L51" s="748"/>
      <c r="M51" s="748"/>
      <c r="N51" s="806" t="s">
        <v>5</v>
      </c>
      <c r="O51" s="806"/>
      <c r="P51" s="806"/>
      <c r="Q51" s="476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 x14ac:dyDescent="0.2">
      <c r="A52" s="771" t="s">
        <v>6</v>
      </c>
      <c r="B52" s="748"/>
      <c r="C52" s="748"/>
      <c r="D52" s="774" t="s">
        <v>7</v>
      </c>
      <c r="E52" s="774"/>
      <c r="F52" s="774"/>
      <c r="G52" s="774"/>
      <c r="H52" s="774"/>
      <c r="I52" s="774"/>
      <c r="J52" s="774"/>
      <c r="K52" s="774"/>
      <c r="L52" s="774"/>
      <c r="M52" s="774"/>
      <c r="N52" s="774"/>
      <c r="O52" s="774"/>
      <c r="P52" s="774"/>
      <c r="Q52" s="178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 x14ac:dyDescent="0.2">
      <c r="A53" s="771" t="s">
        <v>8</v>
      </c>
      <c r="B53" s="748"/>
      <c r="C53" s="748"/>
      <c r="D53" s="769" t="s">
        <v>809</v>
      </c>
      <c r="E53" s="769"/>
      <c r="F53" s="769"/>
      <c r="G53" s="769"/>
      <c r="H53" s="769"/>
      <c r="I53" s="769"/>
      <c r="J53" s="769"/>
      <c r="K53" s="769"/>
      <c r="L53" s="769"/>
      <c r="M53" s="769"/>
      <c r="N53" s="769"/>
      <c r="O53" s="769"/>
      <c r="P53" s="769"/>
      <c r="Q53" s="178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 x14ac:dyDescent="0.2">
      <c r="A54" s="769" t="s">
        <v>10</v>
      </c>
      <c r="B54" s="748"/>
      <c r="C54" s="463"/>
      <c r="D54" s="694" t="s">
        <v>1027</v>
      </c>
      <c r="E54" s="694"/>
      <c r="F54" s="694"/>
      <c r="G54" s="694"/>
      <c r="H54" s="694"/>
      <c r="I54" s="694"/>
      <c r="J54" s="694"/>
      <c r="K54" s="694"/>
      <c r="L54" s="694"/>
      <c r="M54" s="694"/>
      <c r="N54" s="694"/>
      <c r="O54" s="694"/>
      <c r="P54" s="694"/>
      <c r="Q54" s="178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 x14ac:dyDescent="0.2">
      <c r="A55" s="694" t="s">
        <v>13</v>
      </c>
      <c r="B55" s="769" t="s">
        <v>14</v>
      </c>
      <c r="C55" s="694" t="s">
        <v>15</v>
      </c>
      <c r="D55" s="694" t="s">
        <v>16</v>
      </c>
      <c r="E55" s="748"/>
      <c r="F55" s="694" t="s">
        <v>17</v>
      </c>
      <c r="G55" s="748"/>
      <c r="H55" s="748"/>
      <c r="I55" s="748"/>
      <c r="J55" s="748"/>
      <c r="K55" s="694" t="s">
        <v>18</v>
      </c>
      <c r="L55" s="769" t="s">
        <v>19</v>
      </c>
      <c r="M55" s="694" t="s">
        <v>20</v>
      </c>
      <c r="N55" s="769" t="s">
        <v>21</v>
      </c>
      <c r="O55" s="769"/>
      <c r="P55" s="835"/>
      <c r="Q55" s="593" t="s">
        <v>2064</v>
      </c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 x14ac:dyDescent="0.2">
      <c r="A56" s="748"/>
      <c r="B56" s="748"/>
      <c r="C56" s="748"/>
      <c r="D56" s="276" t="s">
        <v>22</v>
      </c>
      <c r="E56" s="276" t="s">
        <v>23</v>
      </c>
      <c r="F56" s="276" t="s">
        <v>24</v>
      </c>
      <c r="G56" s="276" t="s">
        <v>25</v>
      </c>
      <c r="H56" s="276" t="s">
        <v>26</v>
      </c>
      <c r="I56" s="276" t="s">
        <v>27</v>
      </c>
      <c r="J56" s="276" t="s">
        <v>28</v>
      </c>
      <c r="K56" s="748"/>
      <c r="L56" s="748"/>
      <c r="M56" s="748"/>
      <c r="N56" s="769"/>
      <c r="O56" s="769"/>
      <c r="P56" s="835"/>
      <c r="Q56" s="593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 x14ac:dyDescent="0.2">
      <c r="A57" s="213">
        <v>4</v>
      </c>
      <c r="B57" s="213" t="s">
        <v>1028</v>
      </c>
      <c r="C57" s="500" t="s">
        <v>642</v>
      </c>
      <c r="D57" s="501">
        <v>41305</v>
      </c>
      <c r="E57" s="502">
        <v>41912</v>
      </c>
      <c r="F57" s="213"/>
      <c r="G57" s="213"/>
      <c r="H57" s="213"/>
      <c r="I57" s="213"/>
      <c r="J57" s="213"/>
      <c r="K57" s="503">
        <v>139</v>
      </c>
      <c r="L57" s="213" t="s">
        <v>31</v>
      </c>
      <c r="M57" s="504" t="s">
        <v>780</v>
      </c>
      <c r="N57" s="1002" t="s">
        <v>1029</v>
      </c>
      <c r="O57" s="1002"/>
      <c r="P57" s="1003"/>
      <c r="Q57" s="1006" t="s">
        <v>1029</v>
      </c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 x14ac:dyDescent="0.2">
      <c r="A58" s="209">
        <v>5</v>
      </c>
      <c r="B58" s="209" t="s">
        <v>1030</v>
      </c>
      <c r="C58" s="228" t="s">
        <v>1031</v>
      </c>
      <c r="D58" s="229">
        <v>40935</v>
      </c>
      <c r="E58" s="229">
        <v>41556</v>
      </c>
      <c r="F58" s="209"/>
      <c r="G58" s="209"/>
      <c r="H58" s="209"/>
      <c r="I58" s="209"/>
      <c r="J58" s="209"/>
      <c r="K58" s="209">
        <v>5</v>
      </c>
      <c r="L58" s="209" t="s">
        <v>31</v>
      </c>
      <c r="M58" s="216" t="s">
        <v>780</v>
      </c>
      <c r="N58" s="1004"/>
      <c r="O58" s="1004"/>
      <c r="P58" s="1005"/>
      <c r="Q58" s="1006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 x14ac:dyDescent="0.2">
      <c r="A60" s="727" t="s">
        <v>83</v>
      </c>
      <c r="B60" s="673"/>
      <c r="C60" s="674" t="s">
        <v>1032</v>
      </c>
      <c r="D60" s="673"/>
      <c r="E60" s="727" t="s">
        <v>85</v>
      </c>
      <c r="F60" s="673"/>
      <c r="G60" s="729" t="s">
        <v>533</v>
      </c>
      <c r="H60" s="675"/>
      <c r="I60" s="675"/>
      <c r="J60" s="673"/>
      <c r="K60" s="727" t="s">
        <v>87</v>
      </c>
      <c r="L60" s="673"/>
      <c r="M60" s="674" t="s">
        <v>533</v>
      </c>
      <c r="N60" s="675"/>
      <c r="O60" s="675"/>
      <c r="P60" s="675"/>
      <c r="Q60" s="673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 x14ac:dyDescent="0.2">
      <c r="A61" s="727" t="s">
        <v>89</v>
      </c>
      <c r="B61" s="673"/>
      <c r="C61" s="674" t="s">
        <v>271</v>
      </c>
      <c r="D61" s="673"/>
      <c r="E61" s="727" t="s">
        <v>89</v>
      </c>
      <c r="F61" s="673"/>
      <c r="G61" s="729" t="s">
        <v>1033</v>
      </c>
      <c r="H61" s="675"/>
      <c r="I61" s="675"/>
      <c r="J61" s="673"/>
      <c r="K61" s="727" t="s">
        <v>92</v>
      </c>
      <c r="L61" s="673"/>
      <c r="M61" s="674" t="s">
        <v>1033</v>
      </c>
      <c r="N61" s="675"/>
      <c r="O61" s="675"/>
      <c r="P61" s="675"/>
      <c r="Q61" s="673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 x14ac:dyDescent="0.2">
      <c r="A62" s="727" t="s">
        <v>94</v>
      </c>
      <c r="B62" s="673"/>
      <c r="C62" s="674"/>
      <c r="D62" s="673"/>
      <c r="E62" s="727" t="s">
        <v>94</v>
      </c>
      <c r="F62" s="673"/>
      <c r="G62" s="729"/>
      <c r="H62" s="675"/>
      <c r="I62" s="675"/>
      <c r="J62" s="673"/>
      <c r="K62" s="727" t="s">
        <v>94</v>
      </c>
      <c r="L62" s="673"/>
      <c r="M62" s="674"/>
      <c r="N62" s="675"/>
      <c r="O62" s="675"/>
      <c r="P62" s="675"/>
      <c r="Q62" s="673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 x14ac:dyDescent="0.2">
      <c r="A63" s="727" t="s">
        <v>95</v>
      </c>
      <c r="B63" s="673"/>
      <c r="C63" s="805" t="s">
        <v>1034</v>
      </c>
      <c r="D63" s="673"/>
      <c r="E63" s="727" t="s">
        <v>95</v>
      </c>
      <c r="F63" s="673"/>
      <c r="G63" s="729" t="s">
        <v>1034</v>
      </c>
      <c r="H63" s="675"/>
      <c r="I63" s="675"/>
      <c r="J63" s="673"/>
      <c r="K63" s="727" t="s">
        <v>97</v>
      </c>
      <c r="L63" s="673"/>
      <c r="M63" s="805" t="s">
        <v>1034</v>
      </c>
      <c r="N63" s="675"/>
      <c r="O63" s="675"/>
      <c r="P63" s="675"/>
      <c r="Q63" s="673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 x14ac:dyDescent="0.2">
      <c r="A64" s="93"/>
      <c r="B64" s="94"/>
      <c r="C64" s="95"/>
      <c r="D64" s="96"/>
      <c r="E64" s="97"/>
      <c r="F64" s="97"/>
      <c r="G64" s="34"/>
      <c r="H64" s="34"/>
      <c r="I64" s="34"/>
      <c r="J64" s="34"/>
      <c r="K64" s="97"/>
      <c r="L64" s="97"/>
      <c r="M64" s="98"/>
      <c r="N64" s="267"/>
      <c r="O64" s="483"/>
      <c r="P64" s="483"/>
      <c r="Q64" s="505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 x14ac:dyDescent="0.2">
      <c r="A65" s="809"/>
      <c r="B65" s="748"/>
      <c r="C65" s="770" t="s">
        <v>0</v>
      </c>
      <c r="D65" s="748"/>
      <c r="E65" s="748"/>
      <c r="F65" s="748"/>
      <c r="G65" s="748"/>
      <c r="H65" s="748"/>
      <c r="I65" s="748"/>
      <c r="J65" s="748"/>
      <c r="K65" s="748"/>
      <c r="L65" s="748"/>
      <c r="M65" s="748"/>
      <c r="N65" s="754" t="s">
        <v>1</v>
      </c>
      <c r="O65" s="754"/>
      <c r="P65" s="754"/>
      <c r="Q65" s="178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 x14ac:dyDescent="0.2">
      <c r="A66" s="748"/>
      <c r="B66" s="748"/>
      <c r="C66" s="748"/>
      <c r="D66" s="748"/>
      <c r="E66" s="748"/>
      <c r="F66" s="748"/>
      <c r="G66" s="748"/>
      <c r="H66" s="748"/>
      <c r="I66" s="748"/>
      <c r="J66" s="748"/>
      <c r="K66" s="748"/>
      <c r="L66" s="748"/>
      <c r="M66" s="748"/>
      <c r="N66" s="754" t="s">
        <v>2</v>
      </c>
      <c r="O66" s="754"/>
      <c r="P66" s="754"/>
      <c r="Q66" s="476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 x14ac:dyDescent="0.2">
      <c r="A67" s="748"/>
      <c r="B67" s="748"/>
      <c r="C67" s="770" t="s">
        <v>3</v>
      </c>
      <c r="D67" s="748"/>
      <c r="E67" s="748"/>
      <c r="F67" s="748"/>
      <c r="G67" s="748"/>
      <c r="H67" s="748"/>
      <c r="I67" s="748"/>
      <c r="J67" s="748"/>
      <c r="K67" s="748"/>
      <c r="L67" s="748"/>
      <c r="M67" s="748"/>
      <c r="N67" s="754" t="s">
        <v>4</v>
      </c>
      <c r="O67" s="754"/>
      <c r="P67" s="754"/>
      <c r="Q67" s="476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 x14ac:dyDescent="0.2">
      <c r="A68" s="748"/>
      <c r="B68" s="748"/>
      <c r="C68" s="748"/>
      <c r="D68" s="748"/>
      <c r="E68" s="748"/>
      <c r="F68" s="748"/>
      <c r="G68" s="748"/>
      <c r="H68" s="748"/>
      <c r="I68" s="748"/>
      <c r="J68" s="748"/>
      <c r="K68" s="748"/>
      <c r="L68" s="748"/>
      <c r="M68" s="748"/>
      <c r="N68" s="754" t="s">
        <v>5</v>
      </c>
      <c r="O68" s="754"/>
      <c r="P68" s="754"/>
      <c r="Q68" s="476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 x14ac:dyDescent="0.2">
      <c r="A69" s="771" t="s">
        <v>6</v>
      </c>
      <c r="B69" s="748"/>
      <c r="C69" s="748"/>
      <c r="D69" s="774" t="s">
        <v>7</v>
      </c>
      <c r="E69" s="774"/>
      <c r="F69" s="774"/>
      <c r="G69" s="774"/>
      <c r="H69" s="774"/>
      <c r="I69" s="774"/>
      <c r="J69" s="774"/>
      <c r="K69" s="774"/>
      <c r="L69" s="774"/>
      <c r="M69" s="774"/>
      <c r="N69" s="774"/>
      <c r="O69" s="774"/>
      <c r="P69" s="774"/>
      <c r="Q69" s="178"/>
      <c r="R69" s="450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 x14ac:dyDescent="0.2">
      <c r="A70" s="771" t="s">
        <v>8</v>
      </c>
      <c r="B70" s="748"/>
      <c r="C70" s="748"/>
      <c r="D70" s="769" t="s">
        <v>9</v>
      </c>
      <c r="E70" s="769"/>
      <c r="F70" s="769"/>
      <c r="G70" s="769"/>
      <c r="H70" s="769"/>
      <c r="I70" s="769"/>
      <c r="J70" s="769"/>
      <c r="K70" s="769"/>
      <c r="L70" s="769"/>
      <c r="M70" s="769"/>
      <c r="N70" s="769"/>
      <c r="O70" s="769"/>
      <c r="P70" s="769"/>
      <c r="Q70" s="178"/>
      <c r="R70" s="450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 x14ac:dyDescent="0.2">
      <c r="A71" s="769" t="s">
        <v>10</v>
      </c>
      <c r="B71" s="748"/>
      <c r="C71" s="463" t="s">
        <v>11</v>
      </c>
      <c r="D71" s="694" t="s">
        <v>12</v>
      </c>
      <c r="E71" s="694"/>
      <c r="F71" s="694"/>
      <c r="G71" s="694"/>
      <c r="H71" s="694"/>
      <c r="I71" s="694"/>
      <c r="J71" s="694"/>
      <c r="K71" s="694"/>
      <c r="L71" s="694"/>
      <c r="M71" s="694"/>
      <c r="N71" s="694"/>
      <c r="O71" s="694"/>
      <c r="P71" s="694"/>
      <c r="Q71" s="178"/>
      <c r="R71" s="450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 x14ac:dyDescent="0.2">
      <c r="A72" s="694" t="s">
        <v>13</v>
      </c>
      <c r="B72" s="769" t="s">
        <v>14</v>
      </c>
      <c r="C72" s="694" t="s">
        <v>15</v>
      </c>
      <c r="D72" s="694" t="s">
        <v>16</v>
      </c>
      <c r="E72" s="748"/>
      <c r="F72" s="694" t="s">
        <v>17</v>
      </c>
      <c r="G72" s="748"/>
      <c r="H72" s="748"/>
      <c r="I72" s="748"/>
      <c r="J72" s="748"/>
      <c r="K72" s="694" t="s">
        <v>18</v>
      </c>
      <c r="L72" s="769" t="s">
        <v>19</v>
      </c>
      <c r="M72" s="694" t="s">
        <v>20</v>
      </c>
      <c r="N72" s="769" t="s">
        <v>21</v>
      </c>
      <c r="O72" s="769"/>
      <c r="P72" s="769"/>
      <c r="Q72" s="595" t="s">
        <v>2064</v>
      </c>
      <c r="R72" s="450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 x14ac:dyDescent="0.2">
      <c r="A73" s="748"/>
      <c r="B73" s="748"/>
      <c r="C73" s="748"/>
      <c r="D73" s="276" t="s">
        <v>22</v>
      </c>
      <c r="E73" s="276" t="s">
        <v>23</v>
      </c>
      <c r="F73" s="276" t="s">
        <v>24</v>
      </c>
      <c r="G73" s="276" t="s">
        <v>25</v>
      </c>
      <c r="H73" s="276" t="s">
        <v>26</v>
      </c>
      <c r="I73" s="276" t="s">
        <v>27</v>
      </c>
      <c r="J73" s="276" t="s">
        <v>28</v>
      </c>
      <c r="K73" s="748"/>
      <c r="L73" s="748"/>
      <c r="M73" s="748"/>
      <c r="N73" s="769"/>
      <c r="O73" s="769"/>
      <c r="P73" s="769"/>
      <c r="Q73" s="595"/>
      <c r="R73" s="450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 x14ac:dyDescent="0.2">
      <c r="A74" s="344">
        <v>245</v>
      </c>
      <c r="B74" s="343" t="s">
        <v>29</v>
      </c>
      <c r="C74" s="477" t="s">
        <v>1035</v>
      </c>
      <c r="D74" s="342">
        <v>41276</v>
      </c>
      <c r="E74" s="342">
        <v>41305</v>
      </c>
      <c r="F74" s="344">
        <v>71</v>
      </c>
      <c r="G74" s="467"/>
      <c r="H74" s="344">
        <v>1</v>
      </c>
      <c r="I74" s="467"/>
      <c r="J74" s="467"/>
      <c r="K74" s="344">
        <v>174</v>
      </c>
      <c r="L74" s="344" t="s">
        <v>31</v>
      </c>
      <c r="M74" s="344" t="s">
        <v>38</v>
      </c>
      <c r="N74" s="761" t="s">
        <v>1036</v>
      </c>
      <c r="O74" s="762"/>
      <c r="P74" s="762"/>
      <c r="Q74" s="694" t="s">
        <v>1037</v>
      </c>
      <c r="R74" s="27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 x14ac:dyDescent="0.2">
      <c r="A75" s="13">
        <v>246</v>
      </c>
      <c r="B75" s="5" t="s">
        <v>29</v>
      </c>
      <c r="C75" s="19" t="s">
        <v>1038</v>
      </c>
      <c r="D75" s="7">
        <v>41306</v>
      </c>
      <c r="E75" s="7">
        <v>41333</v>
      </c>
      <c r="F75" s="13"/>
      <c r="G75" s="16"/>
      <c r="H75" s="13">
        <v>1</v>
      </c>
      <c r="I75" s="16"/>
      <c r="J75" s="16"/>
      <c r="K75" s="13">
        <v>177</v>
      </c>
      <c r="L75" s="13" t="s">
        <v>31</v>
      </c>
      <c r="M75" s="13" t="s">
        <v>38</v>
      </c>
      <c r="N75" s="1007" t="s">
        <v>1039</v>
      </c>
      <c r="O75" s="1008"/>
      <c r="P75" s="1008"/>
      <c r="Q75" s="694"/>
      <c r="R75" s="27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 x14ac:dyDescent="0.2">
      <c r="A76" s="13">
        <v>247</v>
      </c>
      <c r="B76" s="5" t="s">
        <v>29</v>
      </c>
      <c r="C76" s="19" t="s">
        <v>1040</v>
      </c>
      <c r="D76" s="7">
        <v>41334</v>
      </c>
      <c r="E76" s="7">
        <v>41356</v>
      </c>
      <c r="F76" s="13"/>
      <c r="G76" s="16"/>
      <c r="H76" s="13">
        <v>1</v>
      </c>
      <c r="I76" s="16"/>
      <c r="J76" s="16"/>
      <c r="K76" s="13">
        <v>238</v>
      </c>
      <c r="L76" s="13" t="s">
        <v>31</v>
      </c>
      <c r="M76" s="13" t="s">
        <v>38</v>
      </c>
      <c r="N76" s="1007" t="s">
        <v>1041</v>
      </c>
      <c r="O76" s="1008"/>
      <c r="P76" s="1008"/>
      <c r="Q76" s="694"/>
      <c r="R76" s="27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 x14ac:dyDescent="0.2">
      <c r="A77" s="13">
        <v>248</v>
      </c>
      <c r="B77" s="5" t="s">
        <v>29</v>
      </c>
      <c r="C77" s="19" t="s">
        <v>1042</v>
      </c>
      <c r="D77" s="7">
        <v>37712</v>
      </c>
      <c r="E77" s="7">
        <v>37737</v>
      </c>
      <c r="F77" s="13"/>
      <c r="G77" s="16"/>
      <c r="H77" s="13"/>
      <c r="I77" s="16"/>
      <c r="J77" s="16"/>
      <c r="K77" s="13">
        <v>265</v>
      </c>
      <c r="L77" s="13" t="s">
        <v>31</v>
      </c>
      <c r="M77" s="13" t="s">
        <v>38</v>
      </c>
      <c r="N77" s="1007" t="s">
        <v>1043</v>
      </c>
      <c r="O77" s="1008"/>
      <c r="P77" s="1008"/>
      <c r="Q77" s="694"/>
      <c r="R77" s="27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 x14ac:dyDescent="0.2">
      <c r="A78" s="13">
        <v>249</v>
      </c>
      <c r="B78" s="5" t="s">
        <v>29</v>
      </c>
      <c r="C78" s="19" t="s">
        <v>1044</v>
      </c>
      <c r="D78" s="7">
        <v>41396</v>
      </c>
      <c r="E78" s="7">
        <v>41425</v>
      </c>
      <c r="F78" s="13"/>
      <c r="G78" s="16"/>
      <c r="H78" s="13">
        <v>1</v>
      </c>
      <c r="I78" s="16"/>
      <c r="J78" s="16"/>
      <c r="K78" s="13">
        <v>203</v>
      </c>
      <c r="L78" s="13" t="s">
        <v>31</v>
      </c>
      <c r="M78" s="13" t="s">
        <v>38</v>
      </c>
      <c r="N78" s="1007" t="s">
        <v>1045</v>
      </c>
      <c r="O78" s="1008"/>
      <c r="P78" s="1008"/>
      <c r="Q78" s="694"/>
      <c r="R78" s="27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 x14ac:dyDescent="0.2">
      <c r="A79" s="13">
        <v>250</v>
      </c>
      <c r="B79" s="5" t="s">
        <v>29</v>
      </c>
      <c r="C79" s="19" t="s">
        <v>1046</v>
      </c>
      <c r="D79" s="7">
        <v>41429</v>
      </c>
      <c r="E79" s="7">
        <v>41453</v>
      </c>
      <c r="F79" s="13">
        <v>72</v>
      </c>
      <c r="G79" s="16"/>
      <c r="H79" s="13">
        <v>1</v>
      </c>
      <c r="I79" s="16"/>
      <c r="J79" s="16"/>
      <c r="K79" s="13">
        <v>239</v>
      </c>
      <c r="L79" s="13" t="s">
        <v>31</v>
      </c>
      <c r="M79" s="13" t="s">
        <v>38</v>
      </c>
      <c r="N79" s="1007" t="s">
        <v>1047</v>
      </c>
      <c r="O79" s="1008"/>
      <c r="P79" s="1008"/>
      <c r="Q79" s="694"/>
      <c r="R79" s="27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 x14ac:dyDescent="0.2">
      <c r="A80" s="13">
        <v>251</v>
      </c>
      <c r="B80" s="5" t="s">
        <v>29</v>
      </c>
      <c r="C80" s="19" t="s">
        <v>1048</v>
      </c>
      <c r="D80" s="7">
        <v>41457</v>
      </c>
      <c r="E80" s="7">
        <v>41485</v>
      </c>
      <c r="F80" s="13"/>
      <c r="G80" s="16"/>
      <c r="H80" s="13">
        <v>1</v>
      </c>
      <c r="I80" s="16"/>
      <c r="J80" s="16"/>
      <c r="K80" s="13">
        <v>188</v>
      </c>
      <c r="L80" s="13" t="s">
        <v>31</v>
      </c>
      <c r="M80" s="13" t="s">
        <v>38</v>
      </c>
      <c r="N80" s="1007" t="s">
        <v>1049</v>
      </c>
      <c r="O80" s="1008"/>
      <c r="P80" s="1008"/>
      <c r="Q80" s="694"/>
      <c r="R80" s="27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 x14ac:dyDescent="0.2">
      <c r="A81" s="5">
        <v>252</v>
      </c>
      <c r="B81" s="5" t="s">
        <v>29</v>
      </c>
      <c r="C81" s="6" t="s">
        <v>1050</v>
      </c>
      <c r="D81" s="7" t="s">
        <v>1051</v>
      </c>
      <c r="E81" s="7">
        <v>41516</v>
      </c>
      <c r="F81" s="5"/>
      <c r="G81" s="5"/>
      <c r="H81" s="5">
        <v>1</v>
      </c>
      <c r="I81" s="5"/>
      <c r="J81" s="5"/>
      <c r="K81" s="13">
        <v>283</v>
      </c>
      <c r="L81" s="13" t="s">
        <v>31</v>
      </c>
      <c r="M81" s="13" t="s">
        <v>38</v>
      </c>
      <c r="N81" s="1007"/>
      <c r="O81" s="1008"/>
      <c r="P81" s="1008"/>
      <c r="Q81" s="694"/>
      <c r="R81" s="27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 x14ac:dyDescent="0.2">
      <c r="A82" s="5">
        <v>253</v>
      </c>
      <c r="B82" s="5" t="s">
        <v>29</v>
      </c>
      <c r="C82" s="6" t="s">
        <v>1052</v>
      </c>
      <c r="D82" s="7">
        <v>41519</v>
      </c>
      <c r="E82" s="7">
        <v>41547</v>
      </c>
      <c r="F82" s="5">
        <v>73</v>
      </c>
      <c r="G82" s="5"/>
      <c r="H82" s="5">
        <v>1</v>
      </c>
      <c r="I82" s="5"/>
      <c r="J82" s="5"/>
      <c r="K82" s="13">
        <v>212</v>
      </c>
      <c r="L82" s="5" t="s">
        <v>31</v>
      </c>
      <c r="M82" s="5" t="s">
        <v>106</v>
      </c>
      <c r="N82" s="1007" t="s">
        <v>1053</v>
      </c>
      <c r="O82" s="1008"/>
      <c r="P82" s="1008"/>
      <c r="Q82" s="694"/>
      <c r="R82" s="27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 x14ac:dyDescent="0.2">
      <c r="A83" s="5">
        <v>254</v>
      </c>
      <c r="B83" s="5" t="s">
        <v>29</v>
      </c>
      <c r="C83" s="6" t="s">
        <v>1054</v>
      </c>
      <c r="D83" s="7">
        <v>41548</v>
      </c>
      <c r="E83" s="7">
        <v>41562</v>
      </c>
      <c r="F83" s="5"/>
      <c r="G83" s="5"/>
      <c r="H83" s="5">
        <v>1</v>
      </c>
      <c r="I83" s="5"/>
      <c r="J83" s="5"/>
      <c r="K83" s="13">
        <v>188</v>
      </c>
      <c r="L83" s="5" t="s">
        <v>31</v>
      </c>
      <c r="M83" s="5" t="s">
        <v>106</v>
      </c>
      <c r="N83" s="1007"/>
      <c r="O83" s="1008"/>
      <c r="P83" s="1008"/>
      <c r="Q83" s="694"/>
      <c r="R83" s="27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 x14ac:dyDescent="0.2">
      <c r="A84" s="5">
        <v>255</v>
      </c>
      <c r="B84" s="5" t="s">
        <v>29</v>
      </c>
      <c r="C84" s="6" t="s">
        <v>1055</v>
      </c>
      <c r="D84" s="7">
        <v>41562</v>
      </c>
      <c r="E84" s="7">
        <v>41578</v>
      </c>
      <c r="F84" s="5"/>
      <c r="G84" s="5"/>
      <c r="H84" s="5">
        <v>1</v>
      </c>
      <c r="I84" s="5"/>
      <c r="J84" s="5"/>
      <c r="K84" s="13">
        <v>194</v>
      </c>
      <c r="L84" s="5" t="s">
        <v>31</v>
      </c>
      <c r="M84" s="5" t="s">
        <v>106</v>
      </c>
      <c r="N84" s="1007" t="s">
        <v>1056</v>
      </c>
      <c r="O84" s="1008"/>
      <c r="P84" s="1008"/>
      <c r="Q84" s="694"/>
      <c r="R84" s="27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 x14ac:dyDescent="0.2">
      <c r="A85" s="5">
        <v>256</v>
      </c>
      <c r="B85" s="5" t="s">
        <v>29</v>
      </c>
      <c r="C85" s="6" t="s">
        <v>1057</v>
      </c>
      <c r="D85" s="7">
        <v>41579</v>
      </c>
      <c r="E85" s="7">
        <v>41597</v>
      </c>
      <c r="F85" s="5">
        <v>74</v>
      </c>
      <c r="G85" s="5"/>
      <c r="H85" s="5">
        <v>1</v>
      </c>
      <c r="I85" s="5"/>
      <c r="J85" s="5"/>
      <c r="K85" s="13">
        <v>147</v>
      </c>
      <c r="L85" s="5" t="s">
        <v>31</v>
      </c>
      <c r="M85" s="5" t="s">
        <v>106</v>
      </c>
      <c r="N85" s="1007" t="s">
        <v>1058</v>
      </c>
      <c r="O85" s="1008"/>
      <c r="P85" s="1008"/>
      <c r="Q85" s="694"/>
      <c r="R85" s="27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 x14ac:dyDescent="0.2">
      <c r="A86" s="5">
        <v>257</v>
      </c>
      <c r="B86" s="5" t="s">
        <v>29</v>
      </c>
      <c r="C86" s="6" t="s">
        <v>1059</v>
      </c>
      <c r="D86" s="7">
        <v>41597</v>
      </c>
      <c r="E86" s="7">
        <v>41607</v>
      </c>
      <c r="F86" s="5"/>
      <c r="G86" s="5"/>
      <c r="H86" s="5">
        <v>1</v>
      </c>
      <c r="I86" s="5"/>
      <c r="J86" s="5"/>
      <c r="K86" s="13">
        <v>178</v>
      </c>
      <c r="L86" s="5" t="s">
        <v>31</v>
      </c>
      <c r="M86" s="5" t="s">
        <v>106</v>
      </c>
      <c r="N86" s="1007"/>
      <c r="O86" s="1008"/>
      <c r="P86" s="1008"/>
      <c r="Q86" s="694"/>
      <c r="R86" s="27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 x14ac:dyDescent="0.2">
      <c r="A87" s="5">
        <v>258</v>
      </c>
      <c r="B87" s="5" t="s">
        <v>29</v>
      </c>
      <c r="C87" s="6" t="s">
        <v>1060</v>
      </c>
      <c r="D87" s="7">
        <v>41610</v>
      </c>
      <c r="E87" s="7">
        <v>41628</v>
      </c>
      <c r="F87" s="5"/>
      <c r="G87" s="5"/>
      <c r="H87" s="5">
        <v>1</v>
      </c>
      <c r="I87" s="5"/>
      <c r="J87" s="5"/>
      <c r="K87" s="13">
        <v>173</v>
      </c>
      <c r="L87" s="5" t="s">
        <v>31</v>
      </c>
      <c r="M87" s="5" t="s">
        <v>106</v>
      </c>
      <c r="N87" s="1007" t="s">
        <v>1061</v>
      </c>
      <c r="O87" s="1008"/>
      <c r="P87" s="1008"/>
      <c r="Q87" s="694"/>
      <c r="R87" s="27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 x14ac:dyDescent="0.2">
      <c r="A88" s="5">
        <v>259</v>
      </c>
      <c r="B88" s="5" t="s">
        <v>29</v>
      </c>
      <c r="C88" s="6" t="s">
        <v>1062</v>
      </c>
      <c r="D88" s="7">
        <v>41628</v>
      </c>
      <c r="E88" s="7">
        <v>41639</v>
      </c>
      <c r="F88" s="5"/>
      <c r="G88" s="5"/>
      <c r="H88" s="5">
        <v>1</v>
      </c>
      <c r="I88" s="5"/>
      <c r="J88" s="5"/>
      <c r="K88" s="13">
        <v>92</v>
      </c>
      <c r="L88" s="5" t="s">
        <v>31</v>
      </c>
      <c r="M88" s="5" t="s">
        <v>106</v>
      </c>
      <c r="N88" s="1007" t="s">
        <v>1063</v>
      </c>
      <c r="O88" s="1008"/>
      <c r="P88" s="1008"/>
      <c r="Q88" s="694"/>
      <c r="R88" s="27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 x14ac:dyDescent="0.2">
      <c r="A89" s="727" t="s">
        <v>83</v>
      </c>
      <c r="B89" s="673"/>
      <c r="C89" s="674" t="s">
        <v>84</v>
      </c>
      <c r="D89" s="673"/>
      <c r="E89" s="727" t="s">
        <v>85</v>
      </c>
      <c r="F89" s="673"/>
      <c r="G89" s="729" t="s">
        <v>86</v>
      </c>
      <c r="H89" s="675"/>
      <c r="I89" s="675"/>
      <c r="J89" s="673"/>
      <c r="K89" s="727" t="s">
        <v>87</v>
      </c>
      <c r="L89" s="673"/>
      <c r="M89" s="674" t="s">
        <v>86</v>
      </c>
      <c r="N89" s="675"/>
      <c r="O89" s="675"/>
      <c r="P89" s="675"/>
      <c r="Q89" s="756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 x14ac:dyDescent="0.2">
      <c r="A90" s="727" t="s">
        <v>89</v>
      </c>
      <c r="B90" s="673"/>
      <c r="C90" s="674" t="s">
        <v>90</v>
      </c>
      <c r="D90" s="673"/>
      <c r="E90" s="727" t="s">
        <v>89</v>
      </c>
      <c r="F90" s="673"/>
      <c r="G90" s="729" t="s">
        <v>91</v>
      </c>
      <c r="H90" s="675"/>
      <c r="I90" s="675"/>
      <c r="J90" s="673"/>
      <c r="K90" s="727" t="s">
        <v>92</v>
      </c>
      <c r="L90" s="673"/>
      <c r="M90" s="674" t="s">
        <v>91</v>
      </c>
      <c r="N90" s="675"/>
      <c r="O90" s="675"/>
      <c r="P90" s="675"/>
      <c r="Q90" s="673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 x14ac:dyDescent="0.2">
      <c r="A91" s="727" t="s">
        <v>94</v>
      </c>
      <c r="B91" s="673"/>
      <c r="C91" s="674"/>
      <c r="D91" s="673"/>
      <c r="E91" s="727" t="s">
        <v>94</v>
      </c>
      <c r="F91" s="673"/>
      <c r="G91" s="729"/>
      <c r="H91" s="675"/>
      <c r="I91" s="675"/>
      <c r="J91" s="673"/>
      <c r="K91" s="727" t="s">
        <v>94</v>
      </c>
      <c r="L91" s="673"/>
      <c r="M91" s="674"/>
      <c r="N91" s="675"/>
      <c r="O91" s="675"/>
      <c r="P91" s="675"/>
      <c r="Q91" s="673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 x14ac:dyDescent="0.2">
      <c r="A92" s="727" t="s">
        <v>95</v>
      </c>
      <c r="B92" s="673"/>
      <c r="C92" s="674" t="s">
        <v>1064</v>
      </c>
      <c r="D92" s="673"/>
      <c r="E92" s="727" t="s">
        <v>95</v>
      </c>
      <c r="F92" s="673"/>
      <c r="G92" s="729" t="s">
        <v>1064</v>
      </c>
      <c r="H92" s="675"/>
      <c r="I92" s="675"/>
      <c r="J92" s="673"/>
      <c r="K92" s="727" t="s">
        <v>97</v>
      </c>
      <c r="L92" s="673"/>
      <c r="M92" s="674" t="s">
        <v>1064</v>
      </c>
      <c r="N92" s="675"/>
      <c r="O92" s="675"/>
      <c r="P92" s="675"/>
      <c r="Q92" s="673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2.75" customHeight="1" x14ac:dyDescent="0.2">
      <c r="A95" s="680"/>
      <c r="B95" s="681"/>
      <c r="C95" s="854" t="s">
        <v>754</v>
      </c>
      <c r="D95" s="675"/>
      <c r="E95" s="675"/>
      <c r="F95" s="675"/>
      <c r="G95" s="675"/>
      <c r="H95" s="675"/>
      <c r="I95" s="675"/>
      <c r="J95" s="675"/>
      <c r="K95" s="675"/>
      <c r="L95" s="673"/>
      <c r="M95" s="855" t="s">
        <v>755</v>
      </c>
      <c r="N95" s="675"/>
      <c r="O95" s="675"/>
      <c r="P95" s="673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" customHeight="1" x14ac:dyDescent="0.2">
      <c r="A96" s="682"/>
      <c r="B96" s="683"/>
      <c r="C96" s="854" t="s">
        <v>0</v>
      </c>
      <c r="D96" s="675"/>
      <c r="E96" s="675"/>
      <c r="F96" s="675"/>
      <c r="G96" s="675"/>
      <c r="H96" s="675"/>
      <c r="I96" s="675"/>
      <c r="J96" s="675"/>
      <c r="K96" s="675"/>
      <c r="L96" s="673"/>
      <c r="M96" s="855" t="s">
        <v>756</v>
      </c>
      <c r="N96" s="675"/>
      <c r="O96" s="675"/>
      <c r="P96" s="673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2.75" customHeight="1" x14ac:dyDescent="0.2">
      <c r="A97" s="682"/>
      <c r="B97" s="683"/>
      <c r="C97" s="863" t="s">
        <v>3</v>
      </c>
      <c r="D97" s="691"/>
      <c r="E97" s="691"/>
      <c r="F97" s="691"/>
      <c r="G97" s="691"/>
      <c r="H97" s="691"/>
      <c r="I97" s="691"/>
      <c r="J97" s="691"/>
      <c r="K97" s="691"/>
      <c r="L97" s="681"/>
      <c r="M97" s="855" t="s">
        <v>178</v>
      </c>
      <c r="N97" s="675"/>
      <c r="O97" s="675"/>
      <c r="P97" s="673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1.25" customHeight="1" x14ac:dyDescent="0.2">
      <c r="A98" s="684"/>
      <c r="B98" s="685"/>
      <c r="C98" s="684"/>
      <c r="D98" s="693"/>
      <c r="E98" s="693"/>
      <c r="F98" s="693"/>
      <c r="G98" s="693"/>
      <c r="H98" s="693"/>
      <c r="I98" s="693"/>
      <c r="J98" s="693"/>
      <c r="K98" s="693"/>
      <c r="L98" s="685"/>
      <c r="M98" s="855" t="s">
        <v>985</v>
      </c>
      <c r="N98" s="675"/>
      <c r="O98" s="675"/>
      <c r="P98" s="673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1.25" customHeight="1" x14ac:dyDescent="0.2">
      <c r="A99" s="856"/>
      <c r="B99" s="675"/>
      <c r="C99" s="675"/>
      <c r="D99" s="675"/>
      <c r="E99" s="675"/>
      <c r="F99" s="675"/>
      <c r="G99" s="675"/>
      <c r="H99" s="675"/>
      <c r="I99" s="675"/>
      <c r="J99" s="675"/>
      <c r="K99" s="675"/>
      <c r="L99" s="675"/>
      <c r="M99" s="675"/>
      <c r="N99" s="675"/>
      <c r="O99" s="675"/>
      <c r="P99" s="673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2.75" customHeight="1" x14ac:dyDescent="0.2">
      <c r="A100" s="900" t="s">
        <v>6</v>
      </c>
      <c r="B100" s="675"/>
      <c r="C100" s="673"/>
      <c r="D100" s="900" t="s">
        <v>7</v>
      </c>
      <c r="E100" s="675"/>
      <c r="F100" s="675"/>
      <c r="G100" s="675"/>
      <c r="H100" s="675"/>
      <c r="I100" s="675"/>
      <c r="J100" s="675"/>
      <c r="K100" s="675"/>
      <c r="L100" s="673"/>
      <c r="M100" s="915" t="s">
        <v>181</v>
      </c>
      <c r="N100" s="675"/>
      <c r="O100" s="673"/>
      <c r="P100" s="908" t="s">
        <v>186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1.25" customHeight="1" x14ac:dyDescent="0.2">
      <c r="A101" s="900" t="s">
        <v>8</v>
      </c>
      <c r="B101" s="675"/>
      <c r="C101" s="673"/>
      <c r="D101" s="900" t="s">
        <v>757</v>
      </c>
      <c r="E101" s="675"/>
      <c r="F101" s="675"/>
      <c r="G101" s="675"/>
      <c r="H101" s="675"/>
      <c r="I101" s="675"/>
      <c r="J101" s="675"/>
      <c r="K101" s="675"/>
      <c r="L101" s="673"/>
      <c r="M101" s="81" t="s">
        <v>183</v>
      </c>
      <c r="N101" s="81" t="s">
        <v>184</v>
      </c>
      <c r="O101" s="81" t="s">
        <v>185</v>
      </c>
      <c r="P101" s="687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1.25" customHeight="1" x14ac:dyDescent="0.2">
      <c r="A102" s="900" t="s">
        <v>474</v>
      </c>
      <c r="B102" s="675"/>
      <c r="C102" s="673"/>
      <c r="D102" s="900" t="s">
        <v>759</v>
      </c>
      <c r="E102" s="675"/>
      <c r="F102" s="675"/>
      <c r="G102" s="675"/>
      <c r="H102" s="675"/>
      <c r="I102" s="675"/>
      <c r="J102" s="675"/>
      <c r="K102" s="675"/>
      <c r="L102" s="673"/>
      <c r="M102" s="81">
        <v>23</v>
      </c>
      <c r="N102" s="81">
        <v>1</v>
      </c>
      <c r="O102" s="81">
        <v>2015</v>
      </c>
      <c r="P102" s="81">
        <v>2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1.25" customHeight="1" x14ac:dyDescent="0.2">
      <c r="A103" s="908" t="s">
        <v>13</v>
      </c>
      <c r="B103" s="909" t="s">
        <v>14</v>
      </c>
      <c r="C103" s="909" t="s">
        <v>187</v>
      </c>
      <c r="D103" s="915" t="s">
        <v>16</v>
      </c>
      <c r="E103" s="673"/>
      <c r="F103" s="915" t="s">
        <v>17</v>
      </c>
      <c r="G103" s="675"/>
      <c r="H103" s="675"/>
      <c r="I103" s="673"/>
      <c r="J103" s="908" t="s">
        <v>760</v>
      </c>
      <c r="K103" s="909" t="s">
        <v>190</v>
      </c>
      <c r="L103" s="908" t="s">
        <v>191</v>
      </c>
      <c r="M103" s="901" t="s">
        <v>192</v>
      </c>
      <c r="N103" s="691"/>
      <c r="O103" s="691"/>
      <c r="P103" s="699"/>
      <c r="Q103" s="694" t="s">
        <v>2064</v>
      </c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 x14ac:dyDescent="0.2">
      <c r="A104" s="687"/>
      <c r="B104" s="687"/>
      <c r="C104" s="687"/>
      <c r="D104" s="74" t="s">
        <v>22</v>
      </c>
      <c r="E104" s="74" t="s">
        <v>23</v>
      </c>
      <c r="F104" s="74" t="s">
        <v>24</v>
      </c>
      <c r="G104" s="74" t="s">
        <v>25</v>
      </c>
      <c r="H104" s="74" t="s">
        <v>26</v>
      </c>
      <c r="I104" s="74" t="s">
        <v>761</v>
      </c>
      <c r="J104" s="687"/>
      <c r="K104" s="687"/>
      <c r="L104" s="687"/>
      <c r="M104" s="684"/>
      <c r="N104" s="693"/>
      <c r="O104" s="693"/>
      <c r="P104" s="700"/>
      <c r="Q104" s="694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1.25" customHeight="1" x14ac:dyDescent="0.2">
      <c r="A105" s="373">
        <v>2</v>
      </c>
      <c r="B105" s="280" t="s">
        <v>639</v>
      </c>
      <c r="C105" s="389" t="s">
        <v>1065</v>
      </c>
      <c r="D105" s="375"/>
      <c r="E105" s="375"/>
      <c r="F105" s="373"/>
      <c r="G105" s="373"/>
      <c r="H105" s="373"/>
      <c r="I105" s="373"/>
      <c r="J105" s="373"/>
      <c r="K105" s="373" t="s">
        <v>31</v>
      </c>
      <c r="L105" s="374" t="s">
        <v>200</v>
      </c>
      <c r="M105" s="704"/>
      <c r="N105" s="692"/>
      <c r="O105" s="692"/>
      <c r="P105" s="702"/>
      <c r="Q105" s="747" t="s">
        <v>1066</v>
      </c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1.25" customHeight="1" x14ac:dyDescent="0.2">
      <c r="A106" s="373"/>
      <c r="B106" s="280"/>
      <c r="C106" s="389" t="s">
        <v>1067</v>
      </c>
      <c r="D106" s="375">
        <v>41340</v>
      </c>
      <c r="E106" s="375">
        <v>41341</v>
      </c>
      <c r="F106" s="373"/>
      <c r="G106" s="373"/>
      <c r="H106" s="373"/>
      <c r="I106" s="373"/>
      <c r="J106" s="373">
        <v>57</v>
      </c>
      <c r="K106" s="373" t="s">
        <v>31</v>
      </c>
      <c r="L106" s="374" t="s">
        <v>200</v>
      </c>
      <c r="M106" s="682"/>
      <c r="N106" s="692"/>
      <c r="O106" s="692"/>
      <c r="P106" s="702"/>
      <c r="Q106" s="747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 x14ac:dyDescent="0.2">
      <c r="A107" s="373"/>
      <c r="B107" s="280"/>
      <c r="C107" s="389" t="s">
        <v>885</v>
      </c>
      <c r="D107" s="375">
        <v>41344</v>
      </c>
      <c r="E107" s="375">
        <v>41344</v>
      </c>
      <c r="F107" s="373"/>
      <c r="G107" s="373"/>
      <c r="H107" s="373"/>
      <c r="I107" s="373"/>
      <c r="J107" s="373"/>
      <c r="K107" s="373" t="s">
        <v>31</v>
      </c>
      <c r="L107" s="374" t="s">
        <v>200</v>
      </c>
      <c r="M107" s="682"/>
      <c r="N107" s="692"/>
      <c r="O107" s="692"/>
      <c r="P107" s="702"/>
      <c r="Q107" s="747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 x14ac:dyDescent="0.2">
      <c r="A108" s="373"/>
      <c r="B108" s="280"/>
      <c r="C108" s="389" t="s">
        <v>1068</v>
      </c>
      <c r="D108" s="375">
        <v>41400</v>
      </c>
      <c r="E108" s="375">
        <v>41401</v>
      </c>
      <c r="F108" s="373"/>
      <c r="G108" s="373"/>
      <c r="H108" s="373"/>
      <c r="I108" s="373"/>
      <c r="J108" s="373"/>
      <c r="K108" s="373" t="s">
        <v>31</v>
      </c>
      <c r="L108" s="374" t="s">
        <v>200</v>
      </c>
      <c r="M108" s="684"/>
      <c r="N108" s="693"/>
      <c r="O108" s="693"/>
      <c r="P108" s="700"/>
      <c r="Q108" s="747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" customHeight="1" x14ac:dyDescent="0.2">
      <c r="A109" s="370">
        <v>2</v>
      </c>
      <c r="B109" s="280"/>
      <c r="C109" s="389" t="s">
        <v>889</v>
      </c>
      <c r="D109" s="372">
        <v>41408</v>
      </c>
      <c r="E109" s="372">
        <v>41408</v>
      </c>
      <c r="F109" s="280"/>
      <c r="G109" s="282"/>
      <c r="H109" s="282"/>
      <c r="I109" s="282"/>
      <c r="J109" s="280"/>
      <c r="K109" s="373" t="s">
        <v>31</v>
      </c>
      <c r="L109" s="373" t="s">
        <v>200</v>
      </c>
      <c r="M109" s="837"/>
      <c r="N109" s="691"/>
      <c r="O109" s="691"/>
      <c r="P109" s="699"/>
      <c r="Q109" s="747" t="s">
        <v>1066</v>
      </c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1.25" customHeight="1" x14ac:dyDescent="0.2">
      <c r="A110" s="373"/>
      <c r="B110" s="280"/>
      <c r="C110" s="389" t="s">
        <v>1069</v>
      </c>
      <c r="D110" s="375">
        <v>41535</v>
      </c>
      <c r="E110" s="375">
        <v>41535</v>
      </c>
      <c r="F110" s="373"/>
      <c r="G110" s="373"/>
      <c r="H110" s="373"/>
      <c r="I110" s="373"/>
      <c r="J110" s="373"/>
      <c r="K110" s="373" t="s">
        <v>31</v>
      </c>
      <c r="L110" s="373" t="s">
        <v>200</v>
      </c>
      <c r="M110" s="682"/>
      <c r="N110" s="692"/>
      <c r="O110" s="692"/>
      <c r="P110" s="702"/>
      <c r="Q110" s="747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1.25" customHeight="1" x14ac:dyDescent="0.2">
      <c r="A111" s="373"/>
      <c r="B111" s="280"/>
      <c r="C111" s="389" t="s">
        <v>1068</v>
      </c>
      <c r="D111" s="375">
        <v>41536</v>
      </c>
      <c r="E111" s="375">
        <v>41424</v>
      </c>
      <c r="F111" s="375"/>
      <c r="G111" s="373"/>
      <c r="H111" s="373"/>
      <c r="I111" s="373"/>
      <c r="J111" s="373"/>
      <c r="K111" s="373" t="s">
        <v>31</v>
      </c>
      <c r="L111" s="374" t="s">
        <v>200</v>
      </c>
      <c r="M111" s="682"/>
      <c r="N111" s="692"/>
      <c r="O111" s="692"/>
      <c r="P111" s="702"/>
      <c r="Q111" s="747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1.25" customHeight="1" x14ac:dyDescent="0.2">
      <c r="A112" s="373"/>
      <c r="B112" s="280"/>
      <c r="C112" s="389" t="s">
        <v>892</v>
      </c>
      <c r="D112" s="375">
        <v>41540</v>
      </c>
      <c r="E112" s="375">
        <v>41540</v>
      </c>
      <c r="F112" s="373"/>
      <c r="G112" s="373"/>
      <c r="H112" s="373"/>
      <c r="I112" s="373"/>
      <c r="J112" s="373"/>
      <c r="K112" s="373" t="s">
        <v>31</v>
      </c>
      <c r="L112" s="374" t="s">
        <v>200</v>
      </c>
      <c r="M112" s="682"/>
      <c r="N112" s="692"/>
      <c r="O112" s="692"/>
      <c r="P112" s="702"/>
      <c r="Q112" s="747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1.25" customHeight="1" x14ac:dyDescent="0.2">
      <c r="A113" s="373"/>
      <c r="B113" s="280" t="s">
        <v>635</v>
      </c>
      <c r="C113" s="389" t="s">
        <v>1070</v>
      </c>
      <c r="D113" s="375"/>
      <c r="E113" s="375"/>
      <c r="F113" s="373"/>
      <c r="G113" s="373"/>
      <c r="H113" s="373"/>
      <c r="I113" s="373"/>
      <c r="J113" s="373"/>
      <c r="K113" s="373" t="s">
        <v>31</v>
      </c>
      <c r="L113" s="373" t="s">
        <v>200</v>
      </c>
      <c r="M113" s="682"/>
      <c r="N113" s="692"/>
      <c r="O113" s="692"/>
      <c r="P113" s="702"/>
      <c r="Q113" s="747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1.25" customHeight="1" x14ac:dyDescent="0.2">
      <c r="A114" s="373"/>
      <c r="B114" s="280"/>
      <c r="C114" s="389" t="s">
        <v>1071</v>
      </c>
      <c r="D114" s="375"/>
      <c r="E114" s="375"/>
      <c r="F114" s="375"/>
      <c r="G114" s="373"/>
      <c r="H114" s="373"/>
      <c r="I114" s="373"/>
      <c r="J114" s="373"/>
      <c r="K114" s="373" t="s">
        <v>31</v>
      </c>
      <c r="L114" s="374" t="s">
        <v>200</v>
      </c>
      <c r="M114" s="682"/>
      <c r="N114" s="692"/>
      <c r="O114" s="692"/>
      <c r="P114" s="702"/>
      <c r="Q114" s="747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1.25" customHeight="1" x14ac:dyDescent="0.2">
      <c r="A115" s="373"/>
      <c r="B115" s="280"/>
      <c r="C115" s="389" t="s">
        <v>1072</v>
      </c>
      <c r="D115" s="375"/>
      <c r="E115" s="375"/>
      <c r="F115" s="373"/>
      <c r="G115" s="373"/>
      <c r="H115" s="373"/>
      <c r="I115" s="373"/>
      <c r="J115" s="373"/>
      <c r="K115" s="373" t="s">
        <v>31</v>
      </c>
      <c r="L115" s="374" t="s">
        <v>200</v>
      </c>
      <c r="M115" s="682"/>
      <c r="N115" s="692"/>
      <c r="O115" s="692"/>
      <c r="P115" s="702"/>
      <c r="Q115" s="747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1.25" customHeight="1" x14ac:dyDescent="0.2">
      <c r="A116" s="373"/>
      <c r="B116" s="280"/>
      <c r="C116" s="389" t="s">
        <v>1073</v>
      </c>
      <c r="D116" s="375">
        <v>40925</v>
      </c>
      <c r="E116" s="375">
        <v>41047</v>
      </c>
      <c r="F116" s="373"/>
      <c r="G116" s="373"/>
      <c r="H116" s="373"/>
      <c r="I116" s="373"/>
      <c r="J116" s="373">
        <v>185</v>
      </c>
      <c r="K116" s="373" t="s">
        <v>31</v>
      </c>
      <c r="L116" s="374" t="s">
        <v>200</v>
      </c>
      <c r="M116" s="682"/>
      <c r="N116" s="692"/>
      <c r="O116" s="692"/>
      <c r="P116" s="702"/>
      <c r="Q116" s="747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1.25" customHeight="1" x14ac:dyDescent="0.2">
      <c r="A117" s="373"/>
      <c r="B117" s="280"/>
      <c r="C117" s="389" t="s">
        <v>1074</v>
      </c>
      <c r="D117" s="375"/>
      <c r="E117" s="375"/>
      <c r="F117" s="373"/>
      <c r="G117" s="373"/>
      <c r="H117" s="373"/>
      <c r="I117" s="373"/>
      <c r="J117" s="373"/>
      <c r="K117" s="373" t="s">
        <v>31</v>
      </c>
      <c r="L117" s="374" t="s">
        <v>200</v>
      </c>
      <c r="M117" s="682"/>
      <c r="N117" s="692"/>
      <c r="O117" s="692"/>
      <c r="P117" s="702"/>
      <c r="Q117" s="747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1.25" customHeight="1" x14ac:dyDescent="0.2">
      <c r="A118" s="373"/>
      <c r="B118" s="280"/>
      <c r="C118" s="389" t="s">
        <v>1075</v>
      </c>
      <c r="D118" s="375"/>
      <c r="E118" s="375"/>
      <c r="F118" s="373"/>
      <c r="G118" s="373"/>
      <c r="H118" s="373"/>
      <c r="I118" s="373"/>
      <c r="J118" s="373"/>
      <c r="K118" s="373" t="s">
        <v>31</v>
      </c>
      <c r="L118" s="374" t="s">
        <v>200</v>
      </c>
      <c r="M118" s="682"/>
      <c r="N118" s="692"/>
      <c r="O118" s="692"/>
      <c r="P118" s="702"/>
      <c r="Q118" s="747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1.25" customHeight="1" x14ac:dyDescent="0.2">
      <c r="A119" s="373"/>
      <c r="B119" s="280"/>
      <c r="C119" s="389" t="s">
        <v>1076</v>
      </c>
      <c r="D119" s="375"/>
      <c r="E119" s="375"/>
      <c r="F119" s="373"/>
      <c r="G119" s="373"/>
      <c r="H119" s="373"/>
      <c r="I119" s="373"/>
      <c r="J119" s="373"/>
      <c r="K119" s="373" t="s">
        <v>31</v>
      </c>
      <c r="L119" s="374" t="s">
        <v>200</v>
      </c>
      <c r="M119" s="682"/>
      <c r="N119" s="692"/>
      <c r="O119" s="692"/>
      <c r="P119" s="702"/>
      <c r="Q119" s="747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1.25" customHeight="1" x14ac:dyDescent="0.2">
      <c r="A120" s="373"/>
      <c r="B120" s="280"/>
      <c r="C120" s="389" t="s">
        <v>1077</v>
      </c>
      <c r="D120" s="375"/>
      <c r="E120" s="375"/>
      <c r="F120" s="373"/>
      <c r="G120" s="373"/>
      <c r="H120" s="373"/>
      <c r="I120" s="373"/>
      <c r="J120" s="373"/>
      <c r="K120" s="373" t="s">
        <v>31</v>
      </c>
      <c r="L120" s="374" t="s">
        <v>200</v>
      </c>
      <c r="M120" s="682"/>
      <c r="N120" s="692"/>
      <c r="O120" s="692"/>
      <c r="P120" s="702"/>
      <c r="Q120" s="747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1.25" customHeight="1" x14ac:dyDescent="0.2">
      <c r="A121" s="373"/>
      <c r="B121" s="280"/>
      <c r="C121" s="389" t="s">
        <v>1078</v>
      </c>
      <c r="D121" s="375"/>
      <c r="E121" s="375"/>
      <c r="F121" s="373"/>
      <c r="G121" s="373"/>
      <c r="H121" s="373"/>
      <c r="I121" s="373"/>
      <c r="J121" s="373"/>
      <c r="K121" s="373" t="s">
        <v>31</v>
      </c>
      <c r="L121" s="374" t="s">
        <v>200</v>
      </c>
      <c r="M121" s="682"/>
      <c r="N121" s="692"/>
      <c r="O121" s="692"/>
      <c r="P121" s="702"/>
      <c r="Q121" s="747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1.25" customHeight="1" x14ac:dyDescent="0.2">
      <c r="A122" s="373"/>
      <c r="B122" s="280"/>
      <c r="C122" s="389" t="s">
        <v>1079</v>
      </c>
      <c r="D122" s="375"/>
      <c r="E122" s="375"/>
      <c r="F122" s="373"/>
      <c r="G122" s="373"/>
      <c r="H122" s="373"/>
      <c r="I122" s="373"/>
      <c r="J122" s="373"/>
      <c r="K122" s="373" t="s">
        <v>31</v>
      </c>
      <c r="L122" s="374" t="s">
        <v>200</v>
      </c>
      <c r="M122" s="682"/>
      <c r="N122" s="692"/>
      <c r="O122" s="692"/>
      <c r="P122" s="702"/>
      <c r="Q122" s="747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1.25" customHeight="1" x14ac:dyDescent="0.2">
      <c r="A123" s="373"/>
      <c r="B123" s="280"/>
      <c r="C123" s="389" t="s">
        <v>1080</v>
      </c>
      <c r="D123" s="375"/>
      <c r="E123" s="375"/>
      <c r="F123" s="373"/>
      <c r="G123" s="373"/>
      <c r="H123" s="373"/>
      <c r="I123" s="373"/>
      <c r="J123" s="373"/>
      <c r="K123" s="373" t="s">
        <v>31</v>
      </c>
      <c r="L123" s="374" t="s">
        <v>200</v>
      </c>
      <c r="M123" s="682"/>
      <c r="N123" s="692"/>
      <c r="O123" s="692"/>
      <c r="P123" s="702"/>
      <c r="Q123" s="747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1.25" customHeight="1" x14ac:dyDescent="0.2">
      <c r="A124" s="370"/>
      <c r="B124" s="280" t="s">
        <v>452</v>
      </c>
      <c r="C124" s="389" t="s">
        <v>643</v>
      </c>
      <c r="D124" s="372"/>
      <c r="E124" s="372"/>
      <c r="F124" s="280"/>
      <c r="G124" s="282"/>
      <c r="H124" s="282"/>
      <c r="I124" s="282"/>
      <c r="J124" s="280"/>
      <c r="K124" s="373" t="s">
        <v>31</v>
      </c>
      <c r="L124" s="373" t="s">
        <v>200</v>
      </c>
      <c r="M124" s="837"/>
      <c r="N124" s="691"/>
      <c r="O124" s="691"/>
      <c r="P124" s="699"/>
      <c r="Q124" s="747" t="s">
        <v>1081</v>
      </c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1.25" customHeight="1" x14ac:dyDescent="0.2">
      <c r="A125" s="373">
        <v>1</v>
      </c>
      <c r="B125" s="280" t="s">
        <v>454</v>
      </c>
      <c r="C125" s="389" t="s">
        <v>455</v>
      </c>
      <c r="D125" s="375"/>
      <c r="E125" s="375"/>
      <c r="F125" s="373"/>
      <c r="G125" s="373"/>
      <c r="H125" s="373"/>
      <c r="I125" s="373"/>
      <c r="J125" s="373"/>
      <c r="K125" s="373" t="s">
        <v>31</v>
      </c>
      <c r="L125" s="373" t="s">
        <v>200</v>
      </c>
      <c r="M125" s="682"/>
      <c r="N125" s="692"/>
      <c r="O125" s="692"/>
      <c r="P125" s="702"/>
      <c r="Q125" s="747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1.25" customHeight="1" x14ac:dyDescent="0.2">
      <c r="A126" s="373"/>
      <c r="B126" s="280"/>
      <c r="C126" s="389" t="s">
        <v>1082</v>
      </c>
      <c r="D126" s="375">
        <v>41409</v>
      </c>
      <c r="E126" s="375">
        <v>41638</v>
      </c>
      <c r="F126" s="375"/>
      <c r="G126" s="373"/>
      <c r="H126" s="373"/>
      <c r="I126" s="373"/>
      <c r="J126" s="373">
        <v>52</v>
      </c>
      <c r="K126" s="373" t="s">
        <v>31</v>
      </c>
      <c r="L126" s="374" t="s">
        <v>200</v>
      </c>
      <c r="M126" s="682"/>
      <c r="N126" s="692"/>
      <c r="O126" s="692"/>
      <c r="P126" s="702"/>
      <c r="Q126" s="747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1.25" customHeight="1" x14ac:dyDescent="0.2">
      <c r="A127" s="373"/>
      <c r="B127" s="280"/>
      <c r="C127" s="389" t="s">
        <v>1083</v>
      </c>
      <c r="D127" s="375">
        <v>41604</v>
      </c>
      <c r="E127" s="375">
        <v>41606</v>
      </c>
      <c r="F127" s="373"/>
      <c r="G127" s="373"/>
      <c r="H127" s="373"/>
      <c r="I127" s="373"/>
      <c r="J127" s="373">
        <v>6</v>
      </c>
      <c r="K127" s="373" t="s">
        <v>31</v>
      </c>
      <c r="L127" s="374" t="s">
        <v>200</v>
      </c>
      <c r="M127" s="682"/>
      <c r="N127" s="692"/>
      <c r="O127" s="692"/>
      <c r="P127" s="702"/>
      <c r="Q127" s="747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1.25" customHeight="1" x14ac:dyDescent="0.2">
      <c r="A128" s="373"/>
      <c r="B128" s="280" t="s">
        <v>452</v>
      </c>
      <c r="C128" s="389" t="s">
        <v>643</v>
      </c>
      <c r="D128" s="375"/>
      <c r="E128" s="375"/>
      <c r="F128" s="373"/>
      <c r="G128" s="373"/>
      <c r="H128" s="373"/>
      <c r="I128" s="373"/>
      <c r="J128" s="373"/>
      <c r="K128" s="373" t="s">
        <v>31</v>
      </c>
      <c r="L128" s="374" t="s">
        <v>200</v>
      </c>
      <c r="M128" s="682"/>
      <c r="N128" s="692"/>
      <c r="O128" s="692"/>
      <c r="P128" s="702"/>
      <c r="Q128" s="747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1.25" customHeight="1" x14ac:dyDescent="0.2">
      <c r="A129" s="373">
        <v>2</v>
      </c>
      <c r="B129" s="280" t="s">
        <v>454</v>
      </c>
      <c r="C129" s="389" t="s">
        <v>455</v>
      </c>
      <c r="D129" s="375"/>
      <c r="E129" s="375"/>
      <c r="F129" s="373"/>
      <c r="G129" s="373"/>
      <c r="H129" s="373"/>
      <c r="I129" s="373"/>
      <c r="J129" s="373"/>
      <c r="K129" s="373" t="s">
        <v>31</v>
      </c>
      <c r="L129" s="374" t="s">
        <v>200</v>
      </c>
      <c r="M129" s="682"/>
      <c r="N129" s="692"/>
      <c r="O129" s="692"/>
      <c r="P129" s="702"/>
      <c r="Q129" s="747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1.25" customHeight="1" x14ac:dyDescent="0.2">
      <c r="A130" s="373"/>
      <c r="B130" s="280"/>
      <c r="C130" s="389" t="s">
        <v>1084</v>
      </c>
      <c r="D130" s="375">
        <v>41477</v>
      </c>
      <c r="E130" s="375">
        <v>41513</v>
      </c>
      <c r="F130" s="373"/>
      <c r="G130" s="373"/>
      <c r="H130" s="373"/>
      <c r="I130" s="373"/>
      <c r="J130" s="373">
        <v>44</v>
      </c>
      <c r="K130" s="373" t="s">
        <v>31</v>
      </c>
      <c r="L130" s="374" t="s">
        <v>200</v>
      </c>
      <c r="M130" s="682"/>
      <c r="N130" s="692"/>
      <c r="O130" s="692"/>
      <c r="P130" s="702"/>
      <c r="Q130" s="747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1.25" customHeight="1" x14ac:dyDescent="0.2">
      <c r="A131" s="373"/>
      <c r="B131" s="280" t="s">
        <v>452</v>
      </c>
      <c r="C131" s="389" t="s">
        <v>643</v>
      </c>
      <c r="D131" s="375"/>
      <c r="E131" s="375"/>
      <c r="F131" s="373"/>
      <c r="G131" s="373"/>
      <c r="H131" s="373"/>
      <c r="I131" s="373"/>
      <c r="J131" s="373"/>
      <c r="K131" s="373" t="s">
        <v>31</v>
      </c>
      <c r="L131" s="374" t="s">
        <v>200</v>
      </c>
      <c r="M131" s="682"/>
      <c r="N131" s="692"/>
      <c r="O131" s="692"/>
      <c r="P131" s="702"/>
      <c r="Q131" s="747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1.25" customHeight="1" x14ac:dyDescent="0.2">
      <c r="A132" s="357">
        <v>3</v>
      </c>
      <c r="B132" s="357" t="s">
        <v>454</v>
      </c>
      <c r="C132" s="357" t="s">
        <v>455</v>
      </c>
      <c r="D132" s="357"/>
      <c r="E132" s="357"/>
      <c r="F132" s="357"/>
      <c r="G132" s="357"/>
      <c r="H132" s="357"/>
      <c r="I132" s="357"/>
      <c r="J132" s="357"/>
      <c r="K132" s="357" t="s">
        <v>31</v>
      </c>
      <c r="L132" s="357" t="s">
        <v>200</v>
      </c>
      <c r="M132" s="682"/>
      <c r="N132" s="692"/>
      <c r="O132" s="692"/>
      <c r="P132" s="702"/>
      <c r="Q132" s="747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1.25" customHeight="1" x14ac:dyDescent="0.2">
      <c r="A133" s="357"/>
      <c r="B133" s="357"/>
      <c r="C133" s="357" t="s">
        <v>1085</v>
      </c>
      <c r="D133" s="375">
        <v>41291</v>
      </c>
      <c r="E133" s="375">
        <v>41688</v>
      </c>
      <c r="F133" s="357"/>
      <c r="G133" s="357"/>
      <c r="H133" s="357"/>
      <c r="I133" s="357"/>
      <c r="J133" s="357">
        <v>82</v>
      </c>
      <c r="K133" s="357" t="s">
        <v>31</v>
      </c>
      <c r="L133" s="357" t="s">
        <v>200</v>
      </c>
      <c r="M133" s="682"/>
      <c r="N133" s="692"/>
      <c r="O133" s="692"/>
      <c r="P133" s="702"/>
      <c r="Q133" s="747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1.25" customHeight="1" x14ac:dyDescent="0.2">
      <c r="A134" s="373"/>
      <c r="B134" s="280" t="s">
        <v>452</v>
      </c>
      <c r="C134" s="389" t="s">
        <v>643</v>
      </c>
      <c r="D134" s="375"/>
      <c r="E134" s="375"/>
      <c r="F134" s="373"/>
      <c r="G134" s="373"/>
      <c r="H134" s="373"/>
      <c r="I134" s="373"/>
      <c r="J134" s="373"/>
      <c r="K134" s="373" t="s">
        <v>31</v>
      </c>
      <c r="L134" s="374" t="s">
        <v>200</v>
      </c>
      <c r="M134" s="682"/>
      <c r="N134" s="692"/>
      <c r="O134" s="692"/>
      <c r="P134" s="702"/>
      <c r="Q134" s="747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1.25" customHeight="1" x14ac:dyDescent="0.2">
      <c r="A135" s="373">
        <v>4</v>
      </c>
      <c r="B135" s="280" t="s">
        <v>454</v>
      </c>
      <c r="C135" s="389" t="s">
        <v>455</v>
      </c>
      <c r="D135" s="375"/>
      <c r="E135" s="375"/>
      <c r="F135" s="373"/>
      <c r="G135" s="373"/>
      <c r="H135" s="373"/>
      <c r="I135" s="373"/>
      <c r="J135" s="373"/>
      <c r="K135" s="373" t="s">
        <v>31</v>
      </c>
      <c r="L135" s="374" t="s">
        <v>200</v>
      </c>
      <c r="M135" s="682"/>
      <c r="N135" s="692"/>
      <c r="O135" s="692"/>
      <c r="P135" s="702"/>
      <c r="Q135" s="747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1.25" customHeight="1" x14ac:dyDescent="0.2">
      <c r="A136" s="373"/>
      <c r="B136" s="280"/>
      <c r="C136" s="389" t="s">
        <v>1086</v>
      </c>
      <c r="D136" s="375">
        <v>41275</v>
      </c>
      <c r="E136" s="375">
        <v>41632</v>
      </c>
      <c r="F136" s="373"/>
      <c r="G136" s="373"/>
      <c r="H136" s="373"/>
      <c r="I136" s="373"/>
      <c r="J136" s="373">
        <v>264</v>
      </c>
      <c r="K136" s="373" t="s">
        <v>31</v>
      </c>
      <c r="L136" s="374" t="s">
        <v>200</v>
      </c>
      <c r="M136" s="682"/>
      <c r="N136" s="692"/>
      <c r="O136" s="692"/>
      <c r="P136" s="702"/>
      <c r="Q136" s="747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1.25" customHeight="1" x14ac:dyDescent="0.2">
      <c r="A137" s="373"/>
      <c r="B137" s="280" t="s">
        <v>452</v>
      </c>
      <c r="C137" s="389" t="s">
        <v>643</v>
      </c>
      <c r="D137" s="375"/>
      <c r="E137" s="375"/>
      <c r="F137" s="373"/>
      <c r="G137" s="373"/>
      <c r="H137" s="373"/>
      <c r="I137" s="373"/>
      <c r="J137" s="373"/>
      <c r="K137" s="373" t="s">
        <v>31</v>
      </c>
      <c r="L137" s="374" t="s">
        <v>200</v>
      </c>
      <c r="M137" s="682"/>
      <c r="N137" s="692"/>
      <c r="O137" s="692"/>
      <c r="P137" s="702"/>
      <c r="Q137" s="747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1.25" customHeight="1" x14ac:dyDescent="0.2">
      <c r="A138" s="373">
        <v>5</v>
      </c>
      <c r="B138" s="280" t="s">
        <v>454</v>
      </c>
      <c r="C138" s="389" t="s">
        <v>455</v>
      </c>
      <c r="D138" s="375"/>
      <c r="E138" s="375"/>
      <c r="F138" s="373"/>
      <c r="G138" s="373"/>
      <c r="H138" s="373"/>
      <c r="I138" s="373"/>
      <c r="J138" s="373"/>
      <c r="K138" s="373" t="s">
        <v>31</v>
      </c>
      <c r="L138" s="374" t="s">
        <v>200</v>
      </c>
      <c r="M138" s="684"/>
      <c r="N138" s="693"/>
      <c r="O138" s="693"/>
      <c r="P138" s="700"/>
      <c r="Q138" s="747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1.25" customHeight="1" x14ac:dyDescent="0.2">
      <c r="A139" s="227"/>
      <c r="B139" s="218"/>
      <c r="C139" s="304" t="s">
        <v>1087</v>
      </c>
      <c r="D139" s="305">
        <v>41298</v>
      </c>
      <c r="E139" s="305">
        <v>41607</v>
      </c>
      <c r="F139" s="227"/>
      <c r="G139" s="227"/>
      <c r="H139" s="227"/>
      <c r="I139" s="306"/>
      <c r="J139" s="307">
        <v>235</v>
      </c>
      <c r="K139" s="307"/>
      <c r="L139" s="308"/>
      <c r="M139" s="309"/>
      <c r="N139" s="309"/>
      <c r="O139" s="309"/>
      <c r="P139" s="506"/>
      <c r="Q139" s="469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1.25" customHeight="1" x14ac:dyDescent="0.2">
      <c r="A140" s="310"/>
      <c r="B140" s="218" t="s">
        <v>452</v>
      </c>
      <c r="C140" s="304" t="s">
        <v>643</v>
      </c>
      <c r="D140" s="311"/>
      <c r="E140" s="311"/>
      <c r="F140" s="218"/>
      <c r="G140" s="224"/>
      <c r="H140" s="224"/>
      <c r="I140" s="224"/>
      <c r="J140" s="218"/>
      <c r="K140" s="227" t="s">
        <v>31</v>
      </c>
      <c r="L140" s="227" t="s">
        <v>200</v>
      </c>
      <c r="M140" s="839" t="s">
        <v>2067</v>
      </c>
      <c r="N140" s="840"/>
      <c r="O140" s="840"/>
      <c r="P140" s="707"/>
      <c r="Q140" s="747" t="s">
        <v>2066</v>
      </c>
      <c r="R140" s="278"/>
      <c r="S140" s="278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1.25" customHeight="1" x14ac:dyDescent="0.2">
      <c r="A141" s="227">
        <v>6</v>
      </c>
      <c r="B141" s="218" t="s">
        <v>454</v>
      </c>
      <c r="C141" s="304" t="s">
        <v>455</v>
      </c>
      <c r="D141" s="305"/>
      <c r="E141" s="305"/>
      <c r="F141" s="227"/>
      <c r="G141" s="227"/>
      <c r="H141" s="227"/>
      <c r="I141" s="227"/>
      <c r="J141" s="227"/>
      <c r="K141" s="227" t="s">
        <v>31</v>
      </c>
      <c r="L141" s="227" t="s">
        <v>200</v>
      </c>
      <c r="M141" s="841"/>
      <c r="N141" s="842"/>
      <c r="O141" s="842"/>
      <c r="P141" s="843"/>
      <c r="Q141" s="747"/>
      <c r="R141" s="278"/>
      <c r="S141" s="278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1.25" customHeight="1" x14ac:dyDescent="0.2">
      <c r="A142" s="227"/>
      <c r="B142" s="218"/>
      <c r="C142" s="304" t="s">
        <v>1089</v>
      </c>
      <c r="D142" s="305">
        <v>41330</v>
      </c>
      <c r="E142" s="305">
        <v>41330</v>
      </c>
      <c r="F142" s="305"/>
      <c r="G142" s="227"/>
      <c r="H142" s="227"/>
      <c r="I142" s="227"/>
      <c r="J142" s="227">
        <v>216</v>
      </c>
      <c r="K142" s="227" t="s">
        <v>31</v>
      </c>
      <c r="L142" s="306" t="s">
        <v>200</v>
      </c>
      <c r="M142" s="841"/>
      <c r="N142" s="842"/>
      <c r="O142" s="842"/>
      <c r="P142" s="843"/>
      <c r="Q142" s="747"/>
      <c r="R142" s="278"/>
      <c r="S142" s="278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3.5" customHeight="1" x14ac:dyDescent="0.2">
      <c r="A143" s="227"/>
      <c r="B143" s="218" t="s">
        <v>452</v>
      </c>
      <c r="C143" s="304" t="s">
        <v>643</v>
      </c>
      <c r="D143" s="305"/>
      <c r="E143" s="305"/>
      <c r="F143" s="227"/>
      <c r="G143" s="227"/>
      <c r="H143" s="227"/>
      <c r="I143" s="227"/>
      <c r="J143" s="227"/>
      <c r="K143" s="227" t="s">
        <v>31</v>
      </c>
      <c r="L143" s="306" t="s">
        <v>200</v>
      </c>
      <c r="M143" s="841"/>
      <c r="N143" s="842"/>
      <c r="O143" s="842"/>
      <c r="P143" s="843"/>
      <c r="Q143" s="747"/>
      <c r="R143" s="278"/>
      <c r="S143" s="278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1.25" customHeight="1" x14ac:dyDescent="0.2">
      <c r="A144" s="227">
        <v>7</v>
      </c>
      <c r="B144" s="218" t="s">
        <v>454</v>
      </c>
      <c r="C144" s="304" t="s">
        <v>455</v>
      </c>
      <c r="D144" s="305"/>
      <c r="E144" s="305"/>
      <c r="F144" s="227"/>
      <c r="G144" s="227"/>
      <c r="H144" s="227"/>
      <c r="I144" s="227"/>
      <c r="J144" s="227"/>
      <c r="K144" s="227" t="s">
        <v>31</v>
      </c>
      <c r="L144" s="306" t="s">
        <v>200</v>
      </c>
      <c r="M144" s="841"/>
      <c r="N144" s="842"/>
      <c r="O144" s="842"/>
      <c r="P144" s="843"/>
      <c r="Q144" s="747"/>
      <c r="R144" s="278"/>
      <c r="S144" s="278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1.25" customHeight="1" x14ac:dyDescent="0.2">
      <c r="A145" s="227"/>
      <c r="B145" s="218"/>
      <c r="C145" s="304" t="s">
        <v>1090</v>
      </c>
      <c r="D145" s="305">
        <v>41507</v>
      </c>
      <c r="E145" s="305">
        <v>41613</v>
      </c>
      <c r="F145" s="227"/>
      <c r="G145" s="227"/>
      <c r="H145" s="227"/>
      <c r="I145" s="227"/>
      <c r="J145" s="227">
        <v>59</v>
      </c>
      <c r="K145" s="227" t="s">
        <v>31</v>
      </c>
      <c r="L145" s="306" t="s">
        <v>200</v>
      </c>
      <c r="M145" s="841"/>
      <c r="N145" s="842"/>
      <c r="O145" s="842"/>
      <c r="P145" s="843"/>
      <c r="Q145" s="747"/>
      <c r="R145" s="278"/>
      <c r="S145" s="278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1.25" customHeight="1" x14ac:dyDescent="0.2">
      <c r="A146" s="227"/>
      <c r="B146" s="218" t="s">
        <v>452</v>
      </c>
      <c r="C146" s="304" t="s">
        <v>643</v>
      </c>
      <c r="D146" s="305"/>
      <c r="E146" s="305"/>
      <c r="F146" s="227"/>
      <c r="G146" s="227"/>
      <c r="H146" s="227"/>
      <c r="I146" s="227"/>
      <c r="J146" s="227"/>
      <c r="K146" s="227" t="s">
        <v>31</v>
      </c>
      <c r="L146" s="306" t="s">
        <v>200</v>
      </c>
      <c r="M146" s="841"/>
      <c r="N146" s="842"/>
      <c r="O146" s="842"/>
      <c r="P146" s="843"/>
      <c r="Q146" s="747"/>
      <c r="R146" s="278"/>
      <c r="S146" s="278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1.25" customHeight="1" x14ac:dyDescent="0.2">
      <c r="A147" s="227">
        <v>8</v>
      </c>
      <c r="B147" s="218" t="s">
        <v>454</v>
      </c>
      <c r="C147" s="304" t="s">
        <v>455</v>
      </c>
      <c r="D147" s="305"/>
      <c r="E147" s="305"/>
      <c r="F147" s="227"/>
      <c r="G147" s="227"/>
      <c r="H147" s="227"/>
      <c r="I147" s="227"/>
      <c r="J147" s="227"/>
      <c r="K147" s="227" t="s">
        <v>31</v>
      </c>
      <c r="L147" s="306" t="s">
        <v>200</v>
      </c>
      <c r="M147" s="841"/>
      <c r="N147" s="842"/>
      <c r="O147" s="842"/>
      <c r="P147" s="843"/>
      <c r="Q147" s="747"/>
      <c r="R147" s="278"/>
      <c r="S147" s="278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1.25" customHeight="1" x14ac:dyDescent="0.2">
      <c r="A148" s="227"/>
      <c r="B148" s="218"/>
      <c r="C148" s="304" t="s">
        <v>1091</v>
      </c>
      <c r="D148" s="305">
        <v>41309</v>
      </c>
      <c r="E148" s="305">
        <v>41688</v>
      </c>
      <c r="F148" s="227"/>
      <c r="G148" s="227"/>
      <c r="H148" s="227"/>
      <c r="I148" s="227"/>
      <c r="J148" s="227">
        <v>95</v>
      </c>
      <c r="K148" s="227" t="s">
        <v>31</v>
      </c>
      <c r="L148" s="306" t="s">
        <v>200</v>
      </c>
      <c r="M148" s="841"/>
      <c r="N148" s="842"/>
      <c r="O148" s="842"/>
      <c r="P148" s="843"/>
      <c r="Q148" s="747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1.25" customHeight="1" x14ac:dyDescent="0.2">
      <c r="A149" s="227"/>
      <c r="B149" s="218" t="s">
        <v>452</v>
      </c>
      <c r="C149" s="304" t="s">
        <v>643</v>
      </c>
      <c r="D149" s="305"/>
      <c r="E149" s="305"/>
      <c r="F149" s="227"/>
      <c r="G149" s="227"/>
      <c r="H149" s="227"/>
      <c r="I149" s="227"/>
      <c r="J149" s="227"/>
      <c r="K149" s="227" t="s">
        <v>31</v>
      </c>
      <c r="L149" s="306" t="s">
        <v>200</v>
      </c>
      <c r="M149" s="841"/>
      <c r="N149" s="842"/>
      <c r="O149" s="842"/>
      <c r="P149" s="843"/>
      <c r="Q149" s="747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1.25" customHeight="1" x14ac:dyDescent="0.2">
      <c r="A150" s="227">
        <v>9</v>
      </c>
      <c r="B150" s="218" t="s">
        <v>454</v>
      </c>
      <c r="C150" s="304" t="s">
        <v>455</v>
      </c>
      <c r="D150" s="305"/>
      <c r="E150" s="305"/>
      <c r="F150" s="227"/>
      <c r="G150" s="227"/>
      <c r="H150" s="227"/>
      <c r="I150" s="227"/>
      <c r="J150" s="227"/>
      <c r="K150" s="227" t="s">
        <v>31</v>
      </c>
      <c r="L150" s="306" t="s">
        <v>200</v>
      </c>
      <c r="M150" s="841"/>
      <c r="N150" s="842"/>
      <c r="O150" s="842"/>
      <c r="P150" s="843"/>
      <c r="Q150" s="747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1.25" customHeight="1" x14ac:dyDescent="0.2">
      <c r="A151" s="227"/>
      <c r="B151" s="218"/>
      <c r="C151" s="304" t="s">
        <v>1092</v>
      </c>
      <c r="D151" s="305">
        <v>41346</v>
      </c>
      <c r="E151" s="305">
        <v>41688</v>
      </c>
      <c r="F151" s="227"/>
      <c r="G151" s="227"/>
      <c r="H151" s="227"/>
      <c r="I151" s="227"/>
      <c r="J151" s="227">
        <v>188</v>
      </c>
      <c r="K151" s="227" t="s">
        <v>31</v>
      </c>
      <c r="L151" s="306" t="s">
        <v>200</v>
      </c>
      <c r="M151" s="841"/>
      <c r="N151" s="842"/>
      <c r="O151" s="842"/>
      <c r="P151" s="843"/>
      <c r="Q151" s="747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2.75" customHeight="1" x14ac:dyDescent="0.2">
      <c r="A152" s="310"/>
      <c r="B152" s="218" t="s">
        <v>452</v>
      </c>
      <c r="C152" s="304" t="s">
        <v>643</v>
      </c>
      <c r="D152" s="311"/>
      <c r="E152" s="311"/>
      <c r="F152" s="218"/>
      <c r="G152" s="224"/>
      <c r="H152" s="224"/>
      <c r="I152" s="224"/>
      <c r="J152" s="218"/>
      <c r="K152" s="227" t="s">
        <v>31</v>
      </c>
      <c r="L152" s="227" t="s">
        <v>200</v>
      </c>
      <c r="M152" s="839"/>
      <c r="N152" s="840"/>
      <c r="O152" s="840"/>
      <c r="P152" s="707"/>
      <c r="Q152" s="747" t="s">
        <v>1088</v>
      </c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1.25" customHeight="1" x14ac:dyDescent="0.2">
      <c r="A153" s="227">
        <v>10</v>
      </c>
      <c r="B153" s="218" t="s">
        <v>454</v>
      </c>
      <c r="C153" s="304" t="s">
        <v>455</v>
      </c>
      <c r="D153" s="305"/>
      <c r="E153" s="305"/>
      <c r="F153" s="227"/>
      <c r="G153" s="227"/>
      <c r="H153" s="227"/>
      <c r="I153" s="227"/>
      <c r="J153" s="227"/>
      <c r="K153" s="227" t="s">
        <v>31</v>
      </c>
      <c r="L153" s="227" t="s">
        <v>200</v>
      </c>
      <c r="M153" s="841"/>
      <c r="N153" s="842"/>
      <c r="O153" s="842"/>
      <c r="P153" s="843"/>
      <c r="Q153" s="747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2.75" customHeight="1" x14ac:dyDescent="0.2">
      <c r="A154" s="227"/>
      <c r="B154" s="218"/>
      <c r="C154" s="304" t="s">
        <v>1093</v>
      </c>
      <c r="D154" s="305" t="s">
        <v>1094</v>
      </c>
      <c r="E154" s="305">
        <v>41576</v>
      </c>
      <c r="F154" s="305"/>
      <c r="G154" s="227"/>
      <c r="H154" s="227"/>
      <c r="I154" s="227"/>
      <c r="J154" s="227">
        <v>12</v>
      </c>
      <c r="K154" s="227" t="s">
        <v>31</v>
      </c>
      <c r="L154" s="306" t="s">
        <v>200</v>
      </c>
      <c r="M154" s="841"/>
      <c r="N154" s="842"/>
      <c r="O154" s="842"/>
      <c r="P154" s="843"/>
      <c r="Q154" s="747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1.25" customHeight="1" x14ac:dyDescent="0.2">
      <c r="A155" s="227"/>
      <c r="B155" s="218"/>
      <c r="C155" s="304" t="s">
        <v>1095</v>
      </c>
      <c r="D155" s="305">
        <v>41569</v>
      </c>
      <c r="E155" s="305">
        <v>41591</v>
      </c>
      <c r="F155" s="227"/>
      <c r="G155" s="227"/>
      <c r="H155" s="227"/>
      <c r="I155" s="227"/>
      <c r="J155" s="227">
        <v>23</v>
      </c>
      <c r="K155" s="227" t="s">
        <v>31</v>
      </c>
      <c r="L155" s="306" t="s">
        <v>200</v>
      </c>
      <c r="M155" s="841"/>
      <c r="N155" s="842"/>
      <c r="O155" s="842"/>
      <c r="P155" s="843"/>
      <c r="Q155" s="747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1.25" customHeight="1" x14ac:dyDescent="0.2">
      <c r="A156" s="227"/>
      <c r="B156" s="218"/>
      <c r="C156" s="304" t="s">
        <v>1096</v>
      </c>
      <c r="D156" s="305" t="s">
        <v>1097</v>
      </c>
      <c r="E156" s="305">
        <v>41638</v>
      </c>
      <c r="F156" s="227"/>
      <c r="G156" s="227"/>
      <c r="H156" s="227"/>
      <c r="I156" s="227"/>
      <c r="J156" s="227">
        <v>9</v>
      </c>
      <c r="K156" s="227" t="s">
        <v>31</v>
      </c>
      <c r="L156" s="306" t="s">
        <v>200</v>
      </c>
      <c r="M156" s="841"/>
      <c r="N156" s="842"/>
      <c r="O156" s="842"/>
      <c r="P156" s="843"/>
      <c r="Q156" s="747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1.25" customHeight="1" x14ac:dyDescent="0.2">
      <c r="A157" s="227"/>
      <c r="B157" s="218"/>
      <c r="C157" s="304" t="s">
        <v>1098</v>
      </c>
      <c r="D157" s="305">
        <v>41439</v>
      </c>
      <c r="E157" s="305">
        <v>41506</v>
      </c>
      <c r="F157" s="227"/>
      <c r="G157" s="227"/>
      <c r="H157" s="227"/>
      <c r="I157" s="227"/>
      <c r="J157" s="227">
        <v>19</v>
      </c>
      <c r="K157" s="227" t="s">
        <v>31</v>
      </c>
      <c r="L157" s="306" t="s">
        <v>200</v>
      </c>
      <c r="M157" s="841"/>
      <c r="N157" s="842"/>
      <c r="O157" s="842"/>
      <c r="P157" s="843"/>
      <c r="Q157" s="747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1.25" customHeight="1" x14ac:dyDescent="0.2">
      <c r="A158" s="227"/>
      <c r="B158" s="218"/>
      <c r="C158" s="304" t="s">
        <v>1099</v>
      </c>
      <c r="D158" s="305">
        <v>41416</v>
      </c>
      <c r="E158" s="305">
        <v>41590</v>
      </c>
      <c r="F158" s="227"/>
      <c r="G158" s="227"/>
      <c r="H158" s="227"/>
      <c r="I158" s="227"/>
      <c r="J158" s="227">
        <v>29</v>
      </c>
      <c r="K158" s="227" t="s">
        <v>31</v>
      </c>
      <c r="L158" s="306" t="s">
        <v>200</v>
      </c>
      <c r="M158" s="841"/>
      <c r="N158" s="842"/>
      <c r="O158" s="842"/>
      <c r="P158" s="843"/>
      <c r="Q158" s="747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1.25" customHeight="1" x14ac:dyDescent="0.2">
      <c r="A159" s="227"/>
      <c r="B159" s="218"/>
      <c r="C159" s="304" t="s">
        <v>1100</v>
      </c>
      <c r="D159" s="305">
        <v>41543</v>
      </c>
      <c r="E159" s="305">
        <v>41543</v>
      </c>
      <c r="F159" s="227"/>
      <c r="G159" s="227"/>
      <c r="H159" s="227"/>
      <c r="I159" s="227"/>
      <c r="J159" s="227">
        <v>14</v>
      </c>
      <c r="K159" s="227" t="s">
        <v>31</v>
      </c>
      <c r="L159" s="306" t="s">
        <v>200</v>
      </c>
      <c r="M159" s="841"/>
      <c r="N159" s="842"/>
      <c r="O159" s="842"/>
      <c r="P159" s="843"/>
      <c r="Q159" s="747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1.25" customHeight="1" x14ac:dyDescent="0.2">
      <c r="A160" s="227"/>
      <c r="B160" s="218"/>
      <c r="C160" s="304" t="s">
        <v>1101</v>
      </c>
      <c r="D160" s="305" t="s">
        <v>1102</v>
      </c>
      <c r="E160" s="305">
        <v>41607</v>
      </c>
      <c r="F160" s="227"/>
      <c r="G160" s="227"/>
      <c r="H160" s="227"/>
      <c r="I160" s="227"/>
      <c r="J160" s="227">
        <v>24</v>
      </c>
      <c r="K160" s="227" t="s">
        <v>31</v>
      </c>
      <c r="L160" s="306" t="s">
        <v>200</v>
      </c>
      <c r="M160" s="844"/>
      <c r="N160" s="845"/>
      <c r="O160" s="845"/>
      <c r="P160" s="846"/>
      <c r="Q160" s="747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1.25" customHeight="1" x14ac:dyDescent="0.2">
      <c r="A161" s="672" t="s">
        <v>265</v>
      </c>
      <c r="B161" s="673"/>
      <c r="C161" s="13" t="s">
        <v>1103</v>
      </c>
      <c r="D161" s="13"/>
      <c r="E161" s="13"/>
      <c r="F161" s="672" t="s">
        <v>267</v>
      </c>
      <c r="G161" s="675"/>
      <c r="H161" s="673"/>
      <c r="I161" s="674" t="s">
        <v>440</v>
      </c>
      <c r="J161" s="675"/>
      <c r="K161" s="675"/>
      <c r="L161" s="673"/>
      <c r="M161" s="44"/>
      <c r="N161" s="44"/>
      <c r="O161" s="44"/>
      <c r="P161" s="44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1.25" customHeight="1" x14ac:dyDescent="0.2">
      <c r="A162" s="672" t="s">
        <v>269</v>
      </c>
      <c r="B162" s="673"/>
      <c r="C162" s="13"/>
      <c r="D162" s="13"/>
      <c r="E162" s="13"/>
      <c r="F162" s="672" t="s">
        <v>269</v>
      </c>
      <c r="G162" s="675"/>
      <c r="H162" s="673"/>
      <c r="I162" s="54"/>
      <c r="J162" s="55"/>
      <c r="K162" s="55"/>
      <c r="L162" s="99"/>
      <c r="M162" s="44"/>
      <c r="N162" s="44"/>
      <c r="O162" s="44"/>
      <c r="P162" s="44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1.25" customHeight="1" x14ac:dyDescent="0.2">
      <c r="A163" s="672" t="s">
        <v>270</v>
      </c>
      <c r="B163" s="673"/>
      <c r="C163" s="13" t="s">
        <v>1104</v>
      </c>
      <c r="D163" s="13"/>
      <c r="E163" s="13"/>
      <c r="F163" s="672" t="s">
        <v>270</v>
      </c>
      <c r="G163" s="675"/>
      <c r="H163" s="673"/>
      <c r="I163" s="674" t="s">
        <v>1013</v>
      </c>
      <c r="J163" s="675"/>
      <c r="K163" s="675"/>
      <c r="L163" s="673"/>
      <c r="M163" s="44"/>
      <c r="N163" s="44"/>
      <c r="O163" s="44"/>
      <c r="P163" s="44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1.25" customHeight="1" x14ac:dyDescent="0.2">
      <c r="A164" s="672" t="s">
        <v>95</v>
      </c>
      <c r="B164" s="673"/>
      <c r="C164" s="15">
        <v>42279</v>
      </c>
      <c r="D164" s="13"/>
      <c r="E164" s="13"/>
      <c r="F164" s="672" t="s">
        <v>95</v>
      </c>
      <c r="G164" s="675"/>
      <c r="H164" s="673"/>
      <c r="I164" s="805"/>
      <c r="J164" s="675"/>
      <c r="K164" s="675"/>
      <c r="L164" s="673"/>
      <c r="M164" s="44"/>
      <c r="N164" s="44"/>
      <c r="O164" s="44"/>
      <c r="P164" s="44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1.25" customHeight="1" x14ac:dyDescent="0.2">
      <c r="A165" s="1" t="s">
        <v>274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4"/>
      <c r="N165" s="44"/>
      <c r="O165" s="44"/>
      <c r="P165" s="44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 x14ac:dyDescent="0.2">
      <c r="A168" s="982"/>
      <c r="B168" s="681"/>
      <c r="C168" s="977" t="s">
        <v>754</v>
      </c>
      <c r="D168" s="675"/>
      <c r="E168" s="675"/>
      <c r="F168" s="675"/>
      <c r="G168" s="675"/>
      <c r="H168" s="675"/>
      <c r="I168" s="675"/>
      <c r="J168" s="675"/>
      <c r="K168" s="675"/>
      <c r="L168" s="673"/>
      <c r="M168" s="981" t="s">
        <v>755</v>
      </c>
      <c r="N168" s="675"/>
      <c r="O168" s="675"/>
      <c r="P168" s="673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 x14ac:dyDescent="0.2">
      <c r="A169" s="682"/>
      <c r="B169" s="683"/>
      <c r="C169" s="977" t="s">
        <v>0</v>
      </c>
      <c r="D169" s="675"/>
      <c r="E169" s="675"/>
      <c r="F169" s="675"/>
      <c r="G169" s="675"/>
      <c r="H169" s="675"/>
      <c r="I169" s="675"/>
      <c r="J169" s="675"/>
      <c r="K169" s="675"/>
      <c r="L169" s="673"/>
      <c r="M169" s="981" t="s">
        <v>756</v>
      </c>
      <c r="N169" s="675"/>
      <c r="O169" s="675"/>
      <c r="P169" s="673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 x14ac:dyDescent="0.2">
      <c r="A170" s="682"/>
      <c r="B170" s="683"/>
      <c r="C170" s="983" t="s">
        <v>3</v>
      </c>
      <c r="D170" s="691"/>
      <c r="E170" s="691"/>
      <c r="F170" s="691"/>
      <c r="G170" s="691"/>
      <c r="H170" s="691"/>
      <c r="I170" s="691"/>
      <c r="J170" s="691"/>
      <c r="K170" s="691"/>
      <c r="L170" s="681"/>
      <c r="M170" s="672" t="s">
        <v>1105</v>
      </c>
      <c r="N170" s="675"/>
      <c r="O170" s="675"/>
      <c r="P170" s="673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 x14ac:dyDescent="0.2">
      <c r="A171" s="684"/>
      <c r="B171" s="685"/>
      <c r="C171" s="684"/>
      <c r="D171" s="693"/>
      <c r="E171" s="693"/>
      <c r="F171" s="693"/>
      <c r="G171" s="693"/>
      <c r="H171" s="693"/>
      <c r="I171" s="693"/>
      <c r="J171" s="693"/>
      <c r="K171" s="693"/>
      <c r="L171" s="685"/>
      <c r="M171" s="672" t="s">
        <v>5</v>
      </c>
      <c r="N171" s="675"/>
      <c r="O171" s="675"/>
      <c r="P171" s="673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 x14ac:dyDescent="0.2">
      <c r="A172" s="978"/>
      <c r="B172" s="675"/>
      <c r="C172" s="675"/>
      <c r="D172" s="675"/>
      <c r="E172" s="675"/>
      <c r="F172" s="675"/>
      <c r="G172" s="675"/>
      <c r="H172" s="675"/>
      <c r="I172" s="675"/>
      <c r="J172" s="675"/>
      <c r="K172" s="675"/>
      <c r="L172" s="675"/>
      <c r="M172" s="675"/>
      <c r="N172" s="675"/>
      <c r="O172" s="675"/>
      <c r="P172" s="673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 x14ac:dyDescent="0.2">
      <c r="A173" s="900" t="s">
        <v>6</v>
      </c>
      <c r="B173" s="675"/>
      <c r="C173" s="673"/>
      <c r="D173" s="900" t="s">
        <v>7</v>
      </c>
      <c r="E173" s="675"/>
      <c r="F173" s="675"/>
      <c r="G173" s="675"/>
      <c r="H173" s="675"/>
      <c r="I173" s="675"/>
      <c r="J173" s="675"/>
      <c r="K173" s="675"/>
      <c r="L173" s="673"/>
      <c r="M173" s="915" t="s">
        <v>181</v>
      </c>
      <c r="N173" s="675"/>
      <c r="O173" s="673"/>
      <c r="P173" s="909" t="s">
        <v>186</v>
      </c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 x14ac:dyDescent="0.2">
      <c r="A174" s="900" t="s">
        <v>8</v>
      </c>
      <c r="B174" s="675"/>
      <c r="C174" s="673"/>
      <c r="D174" s="900" t="s">
        <v>757</v>
      </c>
      <c r="E174" s="675"/>
      <c r="F174" s="675"/>
      <c r="G174" s="675"/>
      <c r="H174" s="675"/>
      <c r="I174" s="675"/>
      <c r="J174" s="675"/>
      <c r="K174" s="675"/>
      <c r="L174" s="673"/>
      <c r="M174" s="74" t="s">
        <v>183</v>
      </c>
      <c r="N174" s="74" t="s">
        <v>184</v>
      </c>
      <c r="O174" s="74" t="s">
        <v>185</v>
      </c>
      <c r="P174" s="687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 x14ac:dyDescent="0.2">
      <c r="A175" s="900" t="s">
        <v>1106</v>
      </c>
      <c r="B175" s="675"/>
      <c r="C175" s="673"/>
      <c r="D175" s="900"/>
      <c r="E175" s="675"/>
      <c r="F175" s="675"/>
      <c r="G175" s="675"/>
      <c r="H175" s="675"/>
      <c r="I175" s="675"/>
      <c r="J175" s="675"/>
      <c r="K175" s="675"/>
      <c r="L175" s="673"/>
      <c r="M175" s="74"/>
      <c r="N175" s="74"/>
      <c r="O175" s="74"/>
      <c r="P175" s="74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 x14ac:dyDescent="0.2">
      <c r="A176" s="908" t="s">
        <v>13</v>
      </c>
      <c r="B176" s="909" t="s">
        <v>14</v>
      </c>
      <c r="C176" s="909" t="s">
        <v>187</v>
      </c>
      <c r="D176" s="915" t="s">
        <v>16</v>
      </c>
      <c r="E176" s="673"/>
      <c r="F176" s="915" t="s">
        <v>17</v>
      </c>
      <c r="G176" s="675"/>
      <c r="H176" s="675"/>
      <c r="I176" s="673"/>
      <c r="J176" s="908" t="s">
        <v>760</v>
      </c>
      <c r="K176" s="909" t="s">
        <v>190</v>
      </c>
      <c r="L176" s="908" t="s">
        <v>191</v>
      </c>
      <c r="M176" s="937" t="s">
        <v>192</v>
      </c>
      <c r="N176" s="691"/>
      <c r="O176" s="691"/>
      <c r="P176" s="699"/>
      <c r="Q176" s="676" t="s">
        <v>2064</v>
      </c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 x14ac:dyDescent="0.2">
      <c r="A177" s="687"/>
      <c r="B177" s="687"/>
      <c r="C177" s="687"/>
      <c r="D177" s="74" t="s">
        <v>22</v>
      </c>
      <c r="E177" s="74" t="s">
        <v>23</v>
      </c>
      <c r="F177" s="74" t="s">
        <v>24</v>
      </c>
      <c r="G177" s="74" t="s">
        <v>25</v>
      </c>
      <c r="H177" s="74" t="s">
        <v>26</v>
      </c>
      <c r="I177" s="74" t="s">
        <v>761</v>
      </c>
      <c r="J177" s="687"/>
      <c r="K177" s="687"/>
      <c r="L177" s="687"/>
      <c r="M177" s="684"/>
      <c r="N177" s="693"/>
      <c r="O177" s="693"/>
      <c r="P177" s="700"/>
      <c r="Q177" s="676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 x14ac:dyDescent="0.2">
      <c r="A178" s="373">
        <v>2</v>
      </c>
      <c r="B178" s="373"/>
      <c r="C178" s="390" t="s">
        <v>889</v>
      </c>
      <c r="D178" s="375" t="s">
        <v>1107</v>
      </c>
      <c r="E178" s="375" t="s">
        <v>1107</v>
      </c>
      <c r="F178" s="373"/>
      <c r="G178" s="373" t="s">
        <v>675</v>
      </c>
      <c r="H178" s="373"/>
      <c r="I178" s="373"/>
      <c r="J178" s="373"/>
      <c r="K178" s="373" t="s">
        <v>31</v>
      </c>
      <c r="L178" s="373" t="s">
        <v>200</v>
      </c>
      <c r="M178" s="837"/>
      <c r="N178" s="691"/>
      <c r="O178" s="691"/>
      <c r="P178" s="699"/>
      <c r="Q178" s="694" t="s">
        <v>2101</v>
      </c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 x14ac:dyDescent="0.2">
      <c r="A179" s="373"/>
      <c r="B179" s="373"/>
      <c r="C179" s="390" t="s">
        <v>1069</v>
      </c>
      <c r="D179" s="375" t="s">
        <v>1108</v>
      </c>
      <c r="E179" s="375" t="s">
        <v>1108</v>
      </c>
      <c r="F179" s="373"/>
      <c r="G179" s="373"/>
      <c r="H179" s="373"/>
      <c r="I179" s="373"/>
      <c r="J179" s="373"/>
      <c r="K179" s="373" t="s">
        <v>31</v>
      </c>
      <c r="L179" s="373" t="s">
        <v>200</v>
      </c>
      <c r="M179" s="682"/>
      <c r="N179" s="692"/>
      <c r="O179" s="692"/>
      <c r="P179" s="702"/>
      <c r="Q179" s="694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 x14ac:dyDescent="0.2">
      <c r="A180" s="373"/>
      <c r="B180" s="373"/>
      <c r="C180" s="390" t="s">
        <v>1068</v>
      </c>
      <c r="D180" s="375" t="s">
        <v>1109</v>
      </c>
      <c r="E180" s="375" t="s">
        <v>1110</v>
      </c>
      <c r="F180" s="373"/>
      <c r="G180" s="373"/>
      <c r="H180" s="373"/>
      <c r="I180" s="373"/>
      <c r="J180" s="373"/>
      <c r="K180" s="373" t="s">
        <v>31</v>
      </c>
      <c r="L180" s="373" t="s">
        <v>200</v>
      </c>
      <c r="M180" s="682"/>
      <c r="N180" s="692"/>
      <c r="O180" s="692"/>
      <c r="P180" s="702"/>
      <c r="Q180" s="694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 x14ac:dyDescent="0.2">
      <c r="A181" s="373"/>
      <c r="B181" s="373"/>
      <c r="C181" s="390" t="s">
        <v>1111</v>
      </c>
      <c r="D181" s="375" t="s">
        <v>1112</v>
      </c>
      <c r="E181" s="375" t="s">
        <v>1112</v>
      </c>
      <c r="F181" s="373"/>
      <c r="G181" s="373"/>
      <c r="H181" s="373"/>
      <c r="I181" s="373"/>
      <c r="J181" s="373"/>
      <c r="K181" s="373" t="s">
        <v>31</v>
      </c>
      <c r="L181" s="373" t="s">
        <v>200</v>
      </c>
      <c r="M181" s="682"/>
      <c r="N181" s="692"/>
      <c r="O181" s="692"/>
      <c r="P181" s="702"/>
      <c r="Q181" s="694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 x14ac:dyDescent="0.2">
      <c r="A182" s="373"/>
      <c r="B182" s="373" t="s">
        <v>632</v>
      </c>
      <c r="C182" s="390" t="s">
        <v>802</v>
      </c>
      <c r="D182" s="375"/>
      <c r="E182" s="375"/>
      <c r="F182" s="373"/>
      <c r="G182" s="373"/>
      <c r="H182" s="373"/>
      <c r="I182" s="373"/>
      <c r="J182" s="373"/>
      <c r="K182" s="373"/>
      <c r="L182" s="373"/>
      <c r="M182" s="682"/>
      <c r="N182" s="692"/>
      <c r="O182" s="692"/>
      <c r="P182" s="702"/>
      <c r="Q182" s="694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 x14ac:dyDescent="0.2">
      <c r="A183" s="373">
        <v>3</v>
      </c>
      <c r="B183" s="373" t="s">
        <v>635</v>
      </c>
      <c r="C183" s="390" t="s">
        <v>1113</v>
      </c>
      <c r="D183" s="375"/>
      <c r="E183" s="375"/>
      <c r="F183" s="373"/>
      <c r="G183" s="373" t="s">
        <v>675</v>
      </c>
      <c r="H183" s="373"/>
      <c r="I183" s="373"/>
      <c r="J183" s="373"/>
      <c r="K183" s="373"/>
      <c r="L183" s="373"/>
      <c r="M183" s="682"/>
      <c r="N183" s="692"/>
      <c r="O183" s="692"/>
      <c r="P183" s="702"/>
      <c r="Q183" s="694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 x14ac:dyDescent="0.2">
      <c r="A184" s="373"/>
      <c r="B184" s="373"/>
      <c r="C184" s="390" t="s">
        <v>1114</v>
      </c>
      <c r="D184" s="375" t="s">
        <v>1115</v>
      </c>
      <c r="E184" s="375" t="s">
        <v>1116</v>
      </c>
      <c r="F184" s="373"/>
      <c r="G184" s="373"/>
      <c r="H184" s="373"/>
      <c r="I184" s="373"/>
      <c r="J184" s="373">
        <v>93</v>
      </c>
      <c r="K184" s="373" t="s">
        <v>31</v>
      </c>
      <c r="L184" s="373" t="s">
        <v>200</v>
      </c>
      <c r="M184" s="682"/>
      <c r="N184" s="692"/>
      <c r="O184" s="692"/>
      <c r="P184" s="702"/>
      <c r="Q184" s="694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 x14ac:dyDescent="0.2">
      <c r="A185" s="373"/>
      <c r="B185" s="373" t="s">
        <v>412</v>
      </c>
      <c r="C185" s="390" t="s">
        <v>1117</v>
      </c>
      <c r="D185" s="375"/>
      <c r="E185" s="375"/>
      <c r="F185" s="373"/>
      <c r="G185" s="373"/>
      <c r="H185" s="373"/>
      <c r="I185" s="373"/>
      <c r="J185" s="373"/>
      <c r="K185" s="373"/>
      <c r="L185" s="373"/>
      <c r="M185" s="682"/>
      <c r="N185" s="692"/>
      <c r="O185" s="692"/>
      <c r="P185" s="702"/>
      <c r="Q185" s="694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 x14ac:dyDescent="0.2">
      <c r="A186" s="373"/>
      <c r="B186" s="373" t="s">
        <v>416</v>
      </c>
      <c r="C186" s="390" t="s">
        <v>1118</v>
      </c>
      <c r="D186" s="375"/>
      <c r="E186" s="375"/>
      <c r="F186" s="373"/>
      <c r="G186" s="373"/>
      <c r="H186" s="373"/>
      <c r="I186" s="373"/>
      <c r="J186" s="373"/>
      <c r="K186" s="373"/>
      <c r="L186" s="373"/>
      <c r="M186" s="682"/>
      <c r="N186" s="692"/>
      <c r="O186" s="692"/>
      <c r="P186" s="702"/>
      <c r="Q186" s="694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 x14ac:dyDescent="0.2">
      <c r="A187" s="373">
        <v>4</v>
      </c>
      <c r="B187" s="373"/>
      <c r="C187" s="390" t="s">
        <v>1119</v>
      </c>
      <c r="D187" s="375" t="s">
        <v>1120</v>
      </c>
      <c r="E187" s="375" t="s">
        <v>1121</v>
      </c>
      <c r="F187" s="373"/>
      <c r="G187" s="373" t="s">
        <v>675</v>
      </c>
      <c r="H187" s="373"/>
      <c r="I187" s="373"/>
      <c r="J187" s="373">
        <v>51</v>
      </c>
      <c r="K187" s="373" t="s">
        <v>31</v>
      </c>
      <c r="L187" s="373" t="s">
        <v>200</v>
      </c>
      <c r="M187" s="682"/>
      <c r="N187" s="692"/>
      <c r="O187" s="692"/>
      <c r="P187" s="702"/>
      <c r="Q187" s="694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 x14ac:dyDescent="0.2">
      <c r="A188" s="373">
        <v>5</v>
      </c>
      <c r="B188" s="373"/>
      <c r="C188" s="390" t="s">
        <v>1122</v>
      </c>
      <c r="D188" s="375" t="s">
        <v>1123</v>
      </c>
      <c r="E188" s="375" t="s">
        <v>1124</v>
      </c>
      <c r="F188" s="373"/>
      <c r="G188" s="373" t="s">
        <v>675</v>
      </c>
      <c r="H188" s="373"/>
      <c r="I188" s="373"/>
      <c r="J188" s="373">
        <v>21</v>
      </c>
      <c r="K188" s="373" t="s">
        <v>31</v>
      </c>
      <c r="L188" s="373" t="s">
        <v>200</v>
      </c>
      <c r="M188" s="682"/>
      <c r="N188" s="692"/>
      <c r="O188" s="692"/>
      <c r="P188" s="702"/>
      <c r="Q188" s="694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 x14ac:dyDescent="0.2">
      <c r="A189" s="373">
        <v>6</v>
      </c>
      <c r="B189" s="373"/>
      <c r="C189" s="390" t="s">
        <v>1125</v>
      </c>
      <c r="D189" s="375" t="s">
        <v>1126</v>
      </c>
      <c r="E189" s="375" t="s">
        <v>1127</v>
      </c>
      <c r="F189" s="373"/>
      <c r="G189" s="373" t="s">
        <v>675</v>
      </c>
      <c r="H189" s="373"/>
      <c r="I189" s="373"/>
      <c r="J189" s="373">
        <v>178</v>
      </c>
      <c r="K189" s="373" t="s">
        <v>31</v>
      </c>
      <c r="L189" s="373" t="s">
        <v>200</v>
      </c>
      <c r="M189" s="682"/>
      <c r="N189" s="692"/>
      <c r="O189" s="692"/>
      <c r="P189" s="702"/>
      <c r="Q189" s="694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 x14ac:dyDescent="0.2">
      <c r="A190" s="373">
        <v>7</v>
      </c>
      <c r="B190" s="373"/>
      <c r="C190" s="390" t="s">
        <v>1128</v>
      </c>
      <c r="D190" s="375" t="s">
        <v>1129</v>
      </c>
      <c r="E190" s="375" t="s">
        <v>1130</v>
      </c>
      <c r="F190" s="373"/>
      <c r="G190" s="373" t="s">
        <v>675</v>
      </c>
      <c r="H190" s="373"/>
      <c r="I190" s="373"/>
      <c r="J190" s="373">
        <v>31</v>
      </c>
      <c r="K190" s="373" t="s">
        <v>31</v>
      </c>
      <c r="L190" s="373" t="s">
        <v>200</v>
      </c>
      <c r="M190" s="682"/>
      <c r="N190" s="692"/>
      <c r="O190" s="692"/>
      <c r="P190" s="702"/>
      <c r="Q190" s="694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 x14ac:dyDescent="0.2">
      <c r="A191" s="373">
        <v>8</v>
      </c>
      <c r="B191" s="373"/>
      <c r="C191" s="390" t="s">
        <v>1131</v>
      </c>
      <c r="D191" s="375" t="s">
        <v>1132</v>
      </c>
      <c r="E191" s="375" t="s">
        <v>1133</v>
      </c>
      <c r="F191" s="373"/>
      <c r="G191" s="373" t="s">
        <v>675</v>
      </c>
      <c r="H191" s="373"/>
      <c r="I191" s="373"/>
      <c r="J191" s="373">
        <v>18</v>
      </c>
      <c r="K191" s="373" t="s">
        <v>31</v>
      </c>
      <c r="L191" s="373" t="s">
        <v>200</v>
      </c>
      <c r="M191" s="682"/>
      <c r="N191" s="692"/>
      <c r="O191" s="692"/>
      <c r="P191" s="702"/>
      <c r="Q191" s="694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 x14ac:dyDescent="0.2">
      <c r="A192" s="373"/>
      <c r="B192" s="373"/>
      <c r="C192" s="391"/>
      <c r="D192" s="375"/>
      <c r="E192" s="375"/>
      <c r="F192" s="373"/>
      <c r="G192" s="373"/>
      <c r="H192" s="373"/>
      <c r="I192" s="373"/>
      <c r="J192" s="373"/>
      <c r="K192" s="373"/>
      <c r="L192" s="373"/>
      <c r="M192" s="684"/>
      <c r="N192" s="693"/>
      <c r="O192" s="693"/>
      <c r="P192" s="700"/>
      <c r="Q192" s="694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 x14ac:dyDescent="0.2">
      <c r="A193" s="100"/>
      <c r="B193" s="392"/>
      <c r="C193" s="392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 x14ac:dyDescent="0.2">
      <c r="A194" s="672" t="s">
        <v>265</v>
      </c>
      <c r="B194" s="673"/>
      <c r="C194" s="979" t="s">
        <v>1134</v>
      </c>
      <c r="D194" s="675"/>
      <c r="E194" s="673"/>
      <c r="F194" s="672" t="s">
        <v>267</v>
      </c>
      <c r="G194" s="675"/>
      <c r="H194" s="673"/>
      <c r="I194" s="979" t="s">
        <v>1135</v>
      </c>
      <c r="J194" s="675"/>
      <c r="K194" s="675"/>
      <c r="L194" s="673"/>
      <c r="M194" s="100"/>
      <c r="N194" s="100"/>
      <c r="O194" s="100"/>
      <c r="P194" s="100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 x14ac:dyDescent="0.2">
      <c r="A195" s="672" t="s">
        <v>269</v>
      </c>
      <c r="B195" s="673"/>
      <c r="C195" s="980"/>
      <c r="D195" s="675"/>
      <c r="E195" s="673"/>
      <c r="F195" s="672" t="s">
        <v>269</v>
      </c>
      <c r="G195" s="675"/>
      <c r="H195" s="673"/>
      <c r="I195" s="980"/>
      <c r="J195" s="675"/>
      <c r="K195" s="675"/>
      <c r="L195" s="673"/>
      <c r="M195" s="100"/>
      <c r="N195" s="100"/>
      <c r="O195" s="100"/>
      <c r="P195" s="100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 x14ac:dyDescent="0.2">
      <c r="A196" s="672" t="s">
        <v>270</v>
      </c>
      <c r="B196" s="673"/>
      <c r="C196" s="979" t="s">
        <v>1136</v>
      </c>
      <c r="D196" s="675"/>
      <c r="E196" s="673"/>
      <c r="F196" s="672" t="s">
        <v>270</v>
      </c>
      <c r="G196" s="675"/>
      <c r="H196" s="673"/>
      <c r="I196" s="979" t="s">
        <v>1137</v>
      </c>
      <c r="J196" s="675"/>
      <c r="K196" s="675"/>
      <c r="L196" s="673"/>
      <c r="M196" s="100"/>
      <c r="N196" s="100"/>
      <c r="O196" s="100"/>
      <c r="P196" s="100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 x14ac:dyDescent="0.2">
      <c r="A197" s="672" t="s">
        <v>95</v>
      </c>
      <c r="B197" s="673"/>
      <c r="C197" s="979" t="s">
        <v>1138</v>
      </c>
      <c r="D197" s="675"/>
      <c r="E197" s="673"/>
      <c r="F197" s="672" t="s">
        <v>95</v>
      </c>
      <c r="G197" s="675"/>
      <c r="H197" s="673"/>
      <c r="I197" s="979" t="s">
        <v>1138</v>
      </c>
      <c r="J197" s="675"/>
      <c r="K197" s="675"/>
      <c r="L197" s="673"/>
      <c r="M197" s="100"/>
      <c r="N197" s="100"/>
      <c r="O197" s="100"/>
      <c r="P197" s="100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 x14ac:dyDescent="0.2">
      <c r="A198" s="101" t="s">
        <v>274</v>
      </c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 x14ac:dyDescent="0.2">
      <c r="A199" s="100"/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 x14ac:dyDescent="0.2">
      <c r="A202" s="982"/>
      <c r="B202" s="681"/>
      <c r="C202" s="977" t="s">
        <v>754</v>
      </c>
      <c r="D202" s="675"/>
      <c r="E202" s="675"/>
      <c r="F202" s="675"/>
      <c r="G202" s="675"/>
      <c r="H202" s="675"/>
      <c r="I202" s="675"/>
      <c r="J202" s="675"/>
      <c r="K202" s="675"/>
      <c r="L202" s="673"/>
      <c r="M202" s="981" t="s">
        <v>755</v>
      </c>
      <c r="N202" s="675"/>
      <c r="O202" s="675"/>
      <c r="P202" s="673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 x14ac:dyDescent="0.2">
      <c r="A203" s="682"/>
      <c r="B203" s="683"/>
      <c r="C203" s="977" t="s">
        <v>0</v>
      </c>
      <c r="D203" s="675"/>
      <c r="E203" s="675"/>
      <c r="F203" s="675"/>
      <c r="G203" s="675"/>
      <c r="H203" s="675"/>
      <c r="I203" s="675"/>
      <c r="J203" s="675"/>
      <c r="K203" s="675"/>
      <c r="L203" s="673"/>
      <c r="M203" s="981" t="s">
        <v>756</v>
      </c>
      <c r="N203" s="675"/>
      <c r="O203" s="675"/>
      <c r="P203" s="673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 x14ac:dyDescent="0.2">
      <c r="A204" s="682"/>
      <c r="B204" s="683"/>
      <c r="C204" s="983" t="s">
        <v>3</v>
      </c>
      <c r="D204" s="691"/>
      <c r="E204" s="691"/>
      <c r="F204" s="691"/>
      <c r="G204" s="691"/>
      <c r="H204" s="691"/>
      <c r="I204" s="691"/>
      <c r="J204" s="691"/>
      <c r="K204" s="691"/>
      <c r="L204" s="681"/>
      <c r="M204" s="672" t="s">
        <v>1105</v>
      </c>
      <c r="N204" s="675"/>
      <c r="O204" s="675"/>
      <c r="P204" s="673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 x14ac:dyDescent="0.2">
      <c r="A205" s="684"/>
      <c r="B205" s="685"/>
      <c r="C205" s="684"/>
      <c r="D205" s="693"/>
      <c r="E205" s="693"/>
      <c r="F205" s="693"/>
      <c r="G205" s="693"/>
      <c r="H205" s="693"/>
      <c r="I205" s="693"/>
      <c r="J205" s="693"/>
      <c r="K205" s="693"/>
      <c r="L205" s="685"/>
      <c r="M205" s="672" t="s">
        <v>5</v>
      </c>
      <c r="N205" s="675"/>
      <c r="O205" s="675"/>
      <c r="P205" s="673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 x14ac:dyDescent="0.2">
      <c r="A206" s="978"/>
      <c r="B206" s="675"/>
      <c r="C206" s="675"/>
      <c r="D206" s="675"/>
      <c r="E206" s="675"/>
      <c r="F206" s="675"/>
      <c r="G206" s="675"/>
      <c r="H206" s="675"/>
      <c r="I206" s="675"/>
      <c r="J206" s="675"/>
      <c r="K206" s="675"/>
      <c r="L206" s="675"/>
      <c r="M206" s="675"/>
      <c r="N206" s="675"/>
      <c r="O206" s="675"/>
      <c r="P206" s="673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 x14ac:dyDescent="0.2">
      <c r="A207" s="900" t="s">
        <v>6</v>
      </c>
      <c r="B207" s="675"/>
      <c r="C207" s="673"/>
      <c r="D207" s="900" t="s">
        <v>7</v>
      </c>
      <c r="E207" s="675"/>
      <c r="F207" s="675"/>
      <c r="G207" s="675"/>
      <c r="H207" s="675"/>
      <c r="I207" s="675"/>
      <c r="J207" s="675"/>
      <c r="K207" s="675"/>
      <c r="L207" s="673"/>
      <c r="M207" s="915" t="s">
        <v>181</v>
      </c>
      <c r="N207" s="675"/>
      <c r="O207" s="673"/>
      <c r="P207" s="909" t="s">
        <v>186</v>
      </c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 x14ac:dyDescent="0.2">
      <c r="A208" s="900" t="s">
        <v>8</v>
      </c>
      <c r="B208" s="675"/>
      <c r="C208" s="673"/>
      <c r="D208" s="900" t="s">
        <v>757</v>
      </c>
      <c r="E208" s="675"/>
      <c r="F208" s="675"/>
      <c r="G208" s="675"/>
      <c r="H208" s="675"/>
      <c r="I208" s="675"/>
      <c r="J208" s="675"/>
      <c r="K208" s="675"/>
      <c r="L208" s="673"/>
      <c r="M208" s="74" t="s">
        <v>183</v>
      </c>
      <c r="N208" s="74" t="s">
        <v>184</v>
      </c>
      <c r="O208" s="74" t="s">
        <v>185</v>
      </c>
      <c r="P208" s="687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 x14ac:dyDescent="0.2">
      <c r="A209" s="900" t="s">
        <v>1106</v>
      </c>
      <c r="B209" s="675"/>
      <c r="C209" s="673"/>
      <c r="D209" s="900"/>
      <c r="E209" s="675"/>
      <c r="F209" s="675"/>
      <c r="G209" s="675"/>
      <c r="H209" s="675"/>
      <c r="I209" s="675"/>
      <c r="J209" s="675"/>
      <c r="K209" s="675"/>
      <c r="L209" s="673"/>
      <c r="M209" s="74"/>
      <c r="N209" s="74"/>
      <c r="O209" s="74"/>
      <c r="P209" s="74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 x14ac:dyDescent="0.2">
      <c r="A210" s="908" t="s">
        <v>13</v>
      </c>
      <c r="B210" s="909" t="s">
        <v>14</v>
      </c>
      <c r="C210" s="909" t="s">
        <v>187</v>
      </c>
      <c r="D210" s="915" t="s">
        <v>16</v>
      </c>
      <c r="E210" s="673"/>
      <c r="F210" s="915" t="s">
        <v>17</v>
      </c>
      <c r="G210" s="675"/>
      <c r="H210" s="675"/>
      <c r="I210" s="673"/>
      <c r="J210" s="908" t="s">
        <v>760</v>
      </c>
      <c r="K210" s="909" t="s">
        <v>190</v>
      </c>
      <c r="L210" s="908" t="s">
        <v>191</v>
      </c>
      <c r="M210" s="937" t="s">
        <v>192</v>
      </c>
      <c r="N210" s="691"/>
      <c r="O210" s="691"/>
      <c r="P210" s="699"/>
      <c r="Q210" s="676" t="s">
        <v>2064</v>
      </c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 x14ac:dyDescent="0.2">
      <c r="A211" s="687"/>
      <c r="B211" s="687"/>
      <c r="C211" s="687"/>
      <c r="D211" s="74" t="s">
        <v>22</v>
      </c>
      <c r="E211" s="74" t="s">
        <v>23</v>
      </c>
      <c r="F211" s="74" t="s">
        <v>24</v>
      </c>
      <c r="G211" s="74" t="s">
        <v>25</v>
      </c>
      <c r="H211" s="74" t="s">
        <v>26</v>
      </c>
      <c r="I211" s="74" t="s">
        <v>761</v>
      </c>
      <c r="J211" s="687"/>
      <c r="K211" s="687"/>
      <c r="L211" s="687"/>
      <c r="M211" s="684"/>
      <c r="N211" s="693"/>
      <c r="O211" s="693"/>
      <c r="P211" s="700"/>
      <c r="Q211" s="676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 x14ac:dyDescent="0.2">
      <c r="A212" s="5"/>
      <c r="B212" s="5" t="s">
        <v>452</v>
      </c>
      <c r="C212" s="312" t="s">
        <v>643</v>
      </c>
      <c r="D212" s="7"/>
      <c r="E212" s="7"/>
      <c r="F212" s="5"/>
      <c r="G212" s="5"/>
      <c r="H212" s="5"/>
      <c r="I212" s="5"/>
      <c r="J212" s="5"/>
      <c r="K212" s="5"/>
      <c r="L212" s="5"/>
      <c r="M212" s="837"/>
      <c r="N212" s="691"/>
      <c r="O212" s="691"/>
      <c r="P212" s="699"/>
      <c r="Q212" s="694" t="s">
        <v>2100</v>
      </c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 x14ac:dyDescent="0.2">
      <c r="A213" s="5">
        <v>1</v>
      </c>
      <c r="B213" s="5" t="s">
        <v>454</v>
      </c>
      <c r="C213" s="312" t="s">
        <v>644</v>
      </c>
      <c r="D213" s="7"/>
      <c r="E213" s="7"/>
      <c r="F213" s="5"/>
      <c r="G213" s="5"/>
      <c r="H213" s="5"/>
      <c r="I213" s="5"/>
      <c r="J213" s="5"/>
      <c r="K213" s="5"/>
      <c r="L213" s="5"/>
      <c r="M213" s="682"/>
      <c r="N213" s="692"/>
      <c r="O213" s="692"/>
      <c r="P213" s="702"/>
      <c r="Q213" s="694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 x14ac:dyDescent="0.2">
      <c r="A214" s="5"/>
      <c r="B214" s="5"/>
      <c r="C214" s="312" t="s">
        <v>1139</v>
      </c>
      <c r="D214" s="7" t="s">
        <v>1140</v>
      </c>
      <c r="E214" s="7" t="s">
        <v>1141</v>
      </c>
      <c r="F214" s="5"/>
      <c r="G214" s="5" t="s">
        <v>446</v>
      </c>
      <c r="H214" s="5"/>
      <c r="I214" s="5"/>
      <c r="J214" s="5">
        <v>52</v>
      </c>
      <c r="K214" s="5" t="s">
        <v>31</v>
      </c>
      <c r="L214" s="5" t="s">
        <v>414</v>
      </c>
      <c r="M214" s="682"/>
      <c r="N214" s="692"/>
      <c r="O214" s="692"/>
      <c r="P214" s="702"/>
      <c r="Q214" s="694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 x14ac:dyDescent="0.2">
      <c r="A215" s="5"/>
      <c r="B215" s="5"/>
      <c r="C215" s="312" t="s">
        <v>1142</v>
      </c>
      <c r="D215" s="7" t="s">
        <v>1143</v>
      </c>
      <c r="E215" s="7" t="s">
        <v>1144</v>
      </c>
      <c r="F215" s="5"/>
      <c r="G215" s="5" t="s">
        <v>446</v>
      </c>
      <c r="H215" s="5"/>
      <c r="I215" s="5"/>
      <c r="J215" s="5">
        <v>6</v>
      </c>
      <c r="K215" s="5" t="s">
        <v>31</v>
      </c>
      <c r="L215" s="5" t="s">
        <v>414</v>
      </c>
      <c r="M215" s="682"/>
      <c r="N215" s="692"/>
      <c r="O215" s="692"/>
      <c r="P215" s="702"/>
      <c r="Q215" s="694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 x14ac:dyDescent="0.2">
      <c r="A216" s="5"/>
      <c r="B216" s="5" t="s">
        <v>452</v>
      </c>
      <c r="C216" s="312" t="s">
        <v>643</v>
      </c>
      <c r="D216" s="7"/>
      <c r="E216" s="7"/>
      <c r="F216" s="5"/>
      <c r="G216" s="5"/>
      <c r="H216" s="5"/>
      <c r="I216" s="5"/>
      <c r="J216" s="5"/>
      <c r="K216" s="5"/>
      <c r="L216" s="5"/>
      <c r="M216" s="682"/>
      <c r="N216" s="692"/>
      <c r="O216" s="692"/>
      <c r="P216" s="702"/>
      <c r="Q216" s="694"/>
    </row>
    <row r="217" spans="1:28" ht="11.25" customHeight="1" x14ac:dyDescent="0.2">
      <c r="A217" s="5">
        <v>2</v>
      </c>
      <c r="B217" s="5" t="s">
        <v>454</v>
      </c>
      <c r="C217" s="312" t="s">
        <v>644</v>
      </c>
      <c r="D217" s="7"/>
      <c r="E217" s="7"/>
      <c r="F217" s="5"/>
      <c r="G217" s="5"/>
      <c r="H217" s="5"/>
      <c r="I217" s="5"/>
      <c r="J217" s="5"/>
      <c r="K217" s="5"/>
      <c r="L217" s="5"/>
      <c r="M217" s="682"/>
      <c r="N217" s="692"/>
      <c r="O217" s="692"/>
      <c r="P217" s="702"/>
      <c r="Q217" s="694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2.75" customHeight="1" x14ac:dyDescent="0.2">
      <c r="A218" s="5"/>
      <c r="B218" s="5"/>
      <c r="C218" s="312" t="s">
        <v>1145</v>
      </c>
      <c r="D218" s="7" t="s">
        <v>1146</v>
      </c>
      <c r="E218" s="7" t="s">
        <v>1147</v>
      </c>
      <c r="F218" s="5"/>
      <c r="G218" s="5" t="s">
        <v>446</v>
      </c>
      <c r="H218" s="5"/>
      <c r="I218" s="5"/>
      <c r="J218" s="5">
        <v>44</v>
      </c>
      <c r="K218" s="5" t="s">
        <v>31</v>
      </c>
      <c r="L218" s="5" t="s">
        <v>414</v>
      </c>
      <c r="M218" s="682"/>
      <c r="N218" s="692"/>
      <c r="O218" s="692"/>
      <c r="P218" s="702"/>
      <c r="Q218" s="694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 x14ac:dyDescent="0.2">
      <c r="A219" s="5"/>
      <c r="B219" s="5" t="s">
        <v>452</v>
      </c>
      <c r="C219" s="312" t="s">
        <v>643</v>
      </c>
      <c r="D219" s="7"/>
      <c r="E219" s="7"/>
      <c r="F219" s="5"/>
      <c r="G219" s="5"/>
      <c r="H219" s="5"/>
      <c r="I219" s="5"/>
      <c r="J219" s="5"/>
      <c r="K219" s="5"/>
      <c r="L219" s="5"/>
      <c r="M219" s="682"/>
      <c r="N219" s="692"/>
      <c r="O219" s="692"/>
      <c r="P219" s="702"/>
      <c r="Q219" s="694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 x14ac:dyDescent="0.2">
      <c r="A220" s="5">
        <v>3</v>
      </c>
      <c r="B220" s="5" t="s">
        <v>454</v>
      </c>
      <c r="C220" s="312" t="s">
        <v>644</v>
      </c>
      <c r="D220" s="7"/>
      <c r="E220" s="7"/>
      <c r="F220" s="5"/>
      <c r="G220" s="5"/>
      <c r="H220" s="5"/>
      <c r="I220" s="5"/>
      <c r="J220" s="5"/>
      <c r="K220" s="5"/>
      <c r="L220" s="5"/>
      <c r="M220" s="682"/>
      <c r="N220" s="692"/>
      <c r="O220" s="692"/>
      <c r="P220" s="702"/>
      <c r="Q220" s="694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 x14ac:dyDescent="0.2">
      <c r="A221" s="5"/>
      <c r="B221" s="5"/>
      <c r="C221" s="312" t="s">
        <v>1148</v>
      </c>
      <c r="D221" s="7" t="s">
        <v>1149</v>
      </c>
      <c r="E221" s="7" t="s">
        <v>1150</v>
      </c>
      <c r="F221" s="5"/>
      <c r="G221" s="5" t="s">
        <v>446</v>
      </c>
      <c r="H221" s="5"/>
      <c r="I221" s="5"/>
      <c r="J221" s="5">
        <v>84</v>
      </c>
      <c r="K221" s="5" t="s">
        <v>31</v>
      </c>
      <c r="L221" s="5" t="s">
        <v>414</v>
      </c>
      <c r="M221" s="682"/>
      <c r="N221" s="692"/>
      <c r="O221" s="692"/>
      <c r="P221" s="702"/>
      <c r="Q221" s="694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 x14ac:dyDescent="0.2">
      <c r="A222" s="5"/>
      <c r="B222" s="5" t="s">
        <v>452</v>
      </c>
      <c r="C222" s="312" t="s">
        <v>643</v>
      </c>
      <c r="D222" s="7"/>
      <c r="E222" s="7"/>
      <c r="F222" s="5"/>
      <c r="G222" s="5"/>
      <c r="H222" s="5"/>
      <c r="I222" s="5"/>
      <c r="J222" s="5"/>
      <c r="K222" s="5"/>
      <c r="L222" s="5"/>
      <c r="M222" s="682"/>
      <c r="N222" s="692"/>
      <c r="O222" s="692"/>
      <c r="P222" s="702"/>
      <c r="Q222" s="694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 x14ac:dyDescent="0.2">
      <c r="A223" s="5">
        <v>4</v>
      </c>
      <c r="B223" s="5" t="s">
        <v>454</v>
      </c>
      <c r="C223" s="312" t="s">
        <v>644</v>
      </c>
      <c r="D223" s="7"/>
      <c r="E223" s="7"/>
      <c r="F223" s="5"/>
      <c r="G223" s="5"/>
      <c r="H223" s="5"/>
      <c r="I223" s="5"/>
      <c r="J223" s="5"/>
      <c r="K223" s="5"/>
      <c r="L223" s="5"/>
      <c r="M223" s="682"/>
      <c r="N223" s="692"/>
      <c r="O223" s="692"/>
      <c r="P223" s="702"/>
      <c r="Q223" s="694"/>
      <c r="R223" s="39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 x14ac:dyDescent="0.2">
      <c r="A224" s="5"/>
      <c r="B224" s="5"/>
      <c r="C224" s="312" t="s">
        <v>1151</v>
      </c>
      <c r="D224" s="7" t="s">
        <v>1120</v>
      </c>
      <c r="E224" s="7" t="s">
        <v>1152</v>
      </c>
      <c r="F224" s="5"/>
      <c r="G224" s="5" t="s">
        <v>446</v>
      </c>
      <c r="H224" s="5"/>
      <c r="I224" s="5"/>
      <c r="J224" s="5">
        <v>264</v>
      </c>
      <c r="K224" s="5" t="s">
        <v>31</v>
      </c>
      <c r="L224" s="5" t="s">
        <v>414</v>
      </c>
      <c r="M224" s="682"/>
      <c r="N224" s="692"/>
      <c r="O224" s="692"/>
      <c r="P224" s="702"/>
      <c r="Q224" s="694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 x14ac:dyDescent="0.2">
      <c r="A225" s="5"/>
      <c r="B225" s="5" t="s">
        <v>452</v>
      </c>
      <c r="C225" s="312" t="s">
        <v>643</v>
      </c>
      <c r="D225" s="7"/>
      <c r="E225" s="7"/>
      <c r="F225" s="5"/>
      <c r="G225" s="5"/>
      <c r="H225" s="5"/>
      <c r="I225" s="5"/>
      <c r="J225" s="5"/>
      <c r="K225" s="5"/>
      <c r="L225" s="5"/>
      <c r="M225" s="682"/>
      <c r="N225" s="692"/>
      <c r="O225" s="692"/>
      <c r="P225" s="702"/>
      <c r="Q225" s="694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 x14ac:dyDescent="0.2">
      <c r="A226" s="5">
        <v>5</v>
      </c>
      <c r="B226" s="5" t="s">
        <v>454</v>
      </c>
      <c r="C226" s="312" t="s">
        <v>644</v>
      </c>
      <c r="D226" s="7"/>
      <c r="E226" s="7"/>
      <c r="F226" s="5"/>
      <c r="G226" s="5"/>
      <c r="H226" s="5"/>
      <c r="I226" s="5"/>
      <c r="J226" s="5"/>
      <c r="K226" s="5"/>
      <c r="L226" s="5"/>
      <c r="M226" s="682"/>
      <c r="N226" s="692"/>
      <c r="O226" s="692"/>
      <c r="P226" s="702"/>
      <c r="Q226" s="694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 x14ac:dyDescent="0.2">
      <c r="A227" s="5"/>
      <c r="B227" s="5"/>
      <c r="C227" s="312" t="s">
        <v>1153</v>
      </c>
      <c r="D227" s="7" t="s">
        <v>1154</v>
      </c>
      <c r="E227" s="7" t="s">
        <v>1155</v>
      </c>
      <c r="F227" s="5"/>
      <c r="G227" s="5" t="s">
        <v>446</v>
      </c>
      <c r="H227" s="5"/>
      <c r="I227" s="5"/>
      <c r="J227" s="5">
        <v>235</v>
      </c>
      <c r="K227" s="5" t="s">
        <v>31</v>
      </c>
      <c r="L227" s="5" t="s">
        <v>31</v>
      </c>
      <c r="M227" s="684"/>
      <c r="N227" s="693"/>
      <c r="O227" s="693"/>
      <c r="P227" s="700"/>
      <c r="Q227" s="694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 x14ac:dyDescent="0.2">
      <c r="A228" s="100"/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 x14ac:dyDescent="0.2">
      <c r="A229" s="672" t="s">
        <v>265</v>
      </c>
      <c r="B229" s="673"/>
      <c r="C229" s="979" t="s">
        <v>1134</v>
      </c>
      <c r="D229" s="675"/>
      <c r="E229" s="673"/>
      <c r="F229" s="672" t="s">
        <v>267</v>
      </c>
      <c r="G229" s="675"/>
      <c r="H229" s="673"/>
      <c r="I229" s="979" t="s">
        <v>1135</v>
      </c>
      <c r="J229" s="675"/>
      <c r="K229" s="675"/>
      <c r="L229" s="673"/>
      <c r="M229" s="100"/>
      <c r="N229" s="100"/>
      <c r="O229" s="100"/>
      <c r="P229" s="100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 x14ac:dyDescent="0.2">
      <c r="A230" s="672" t="s">
        <v>269</v>
      </c>
      <c r="B230" s="673"/>
      <c r="C230" s="980"/>
      <c r="D230" s="675"/>
      <c r="E230" s="673"/>
      <c r="F230" s="672" t="s">
        <v>269</v>
      </c>
      <c r="G230" s="675"/>
      <c r="H230" s="673"/>
      <c r="I230" s="980"/>
      <c r="J230" s="675"/>
      <c r="K230" s="675"/>
      <c r="L230" s="673"/>
      <c r="M230" s="100"/>
      <c r="N230" s="100"/>
      <c r="O230" s="100"/>
      <c r="P230" s="100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 x14ac:dyDescent="0.2">
      <c r="A231" s="672" t="s">
        <v>270</v>
      </c>
      <c r="B231" s="673"/>
      <c r="C231" s="979" t="s">
        <v>1136</v>
      </c>
      <c r="D231" s="675"/>
      <c r="E231" s="673"/>
      <c r="F231" s="672" t="s">
        <v>270</v>
      </c>
      <c r="G231" s="675"/>
      <c r="H231" s="673"/>
      <c r="I231" s="979" t="s">
        <v>1137</v>
      </c>
      <c r="J231" s="675"/>
      <c r="K231" s="675"/>
      <c r="L231" s="673"/>
      <c r="M231" s="100"/>
      <c r="N231" s="100"/>
      <c r="O231" s="100"/>
      <c r="P231" s="100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 x14ac:dyDescent="0.2">
      <c r="A232" s="672" t="s">
        <v>95</v>
      </c>
      <c r="B232" s="673"/>
      <c r="C232" s="979" t="s">
        <v>1138</v>
      </c>
      <c r="D232" s="675"/>
      <c r="E232" s="673"/>
      <c r="F232" s="672" t="s">
        <v>95</v>
      </c>
      <c r="G232" s="675"/>
      <c r="H232" s="673"/>
      <c r="I232" s="979" t="s">
        <v>1138</v>
      </c>
      <c r="J232" s="675"/>
      <c r="K232" s="675"/>
      <c r="L232" s="673"/>
      <c r="M232" s="100"/>
      <c r="N232" s="100"/>
      <c r="O232" s="100"/>
      <c r="P232" s="100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 x14ac:dyDescent="0.2">
      <c r="A233" s="100"/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 x14ac:dyDescent="0.2">
      <c r="A236" s="680"/>
      <c r="B236" s="681"/>
      <c r="C236" s="854" t="s">
        <v>754</v>
      </c>
      <c r="D236" s="675"/>
      <c r="E236" s="675"/>
      <c r="F236" s="675"/>
      <c r="G236" s="675"/>
      <c r="H236" s="675"/>
      <c r="I236" s="675"/>
      <c r="J236" s="675"/>
      <c r="K236" s="675"/>
      <c r="L236" s="673"/>
      <c r="M236" s="855" t="s">
        <v>755</v>
      </c>
      <c r="N236" s="675"/>
      <c r="O236" s="675"/>
      <c r="P236" s="673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 x14ac:dyDescent="0.2">
      <c r="A237" s="682"/>
      <c r="B237" s="683"/>
      <c r="C237" s="854" t="s">
        <v>0</v>
      </c>
      <c r="D237" s="675"/>
      <c r="E237" s="675"/>
      <c r="F237" s="675"/>
      <c r="G237" s="675"/>
      <c r="H237" s="675"/>
      <c r="I237" s="675"/>
      <c r="J237" s="675"/>
      <c r="K237" s="675"/>
      <c r="L237" s="673"/>
      <c r="M237" s="855" t="s">
        <v>756</v>
      </c>
      <c r="N237" s="675"/>
      <c r="O237" s="675"/>
      <c r="P237" s="673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 x14ac:dyDescent="0.2">
      <c r="A238" s="682"/>
      <c r="B238" s="683"/>
      <c r="C238" s="863" t="s">
        <v>3</v>
      </c>
      <c r="D238" s="691"/>
      <c r="E238" s="691"/>
      <c r="F238" s="691"/>
      <c r="G238" s="691"/>
      <c r="H238" s="691"/>
      <c r="I238" s="691"/>
      <c r="J238" s="691"/>
      <c r="K238" s="691"/>
      <c r="L238" s="681"/>
      <c r="M238" s="803" t="s">
        <v>1105</v>
      </c>
      <c r="N238" s="675"/>
      <c r="O238" s="675"/>
      <c r="P238" s="673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 x14ac:dyDescent="0.2">
      <c r="A239" s="684"/>
      <c r="B239" s="685"/>
      <c r="C239" s="684"/>
      <c r="D239" s="693"/>
      <c r="E239" s="693"/>
      <c r="F239" s="693"/>
      <c r="G239" s="693"/>
      <c r="H239" s="693"/>
      <c r="I239" s="693"/>
      <c r="J239" s="693"/>
      <c r="K239" s="693"/>
      <c r="L239" s="685"/>
      <c r="M239" s="803" t="s">
        <v>5</v>
      </c>
      <c r="N239" s="675"/>
      <c r="O239" s="675"/>
      <c r="P239" s="673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 x14ac:dyDescent="0.2">
      <c r="A240" s="856"/>
      <c r="B240" s="675"/>
      <c r="C240" s="675"/>
      <c r="D240" s="675"/>
      <c r="E240" s="675"/>
      <c r="F240" s="675"/>
      <c r="G240" s="675"/>
      <c r="H240" s="675"/>
      <c r="I240" s="675"/>
      <c r="J240" s="675"/>
      <c r="K240" s="675"/>
      <c r="L240" s="675"/>
      <c r="M240" s="675"/>
      <c r="N240" s="675"/>
      <c r="O240" s="675"/>
      <c r="P240" s="673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 x14ac:dyDescent="0.2">
      <c r="A241" s="900" t="s">
        <v>6</v>
      </c>
      <c r="B241" s="675"/>
      <c r="C241" s="673"/>
      <c r="D241" s="900" t="s">
        <v>7</v>
      </c>
      <c r="E241" s="675"/>
      <c r="F241" s="675"/>
      <c r="G241" s="675"/>
      <c r="H241" s="675"/>
      <c r="I241" s="675"/>
      <c r="J241" s="675"/>
      <c r="K241" s="675"/>
      <c r="L241" s="673"/>
      <c r="M241" s="915" t="s">
        <v>181</v>
      </c>
      <c r="N241" s="675"/>
      <c r="O241" s="673"/>
      <c r="P241" s="909" t="s">
        <v>186</v>
      </c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 x14ac:dyDescent="0.2">
      <c r="A242" s="900" t="s">
        <v>8</v>
      </c>
      <c r="B242" s="675"/>
      <c r="C242" s="673"/>
      <c r="D242" s="900" t="s">
        <v>757</v>
      </c>
      <c r="E242" s="675"/>
      <c r="F242" s="675"/>
      <c r="G242" s="675"/>
      <c r="H242" s="675"/>
      <c r="I242" s="675"/>
      <c r="J242" s="675"/>
      <c r="K242" s="675"/>
      <c r="L242" s="673"/>
      <c r="M242" s="74" t="s">
        <v>183</v>
      </c>
      <c r="N242" s="74" t="s">
        <v>184</v>
      </c>
      <c r="O242" s="74" t="s">
        <v>185</v>
      </c>
      <c r="P242" s="687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 x14ac:dyDescent="0.2">
      <c r="A243" s="900" t="s">
        <v>1106</v>
      </c>
      <c r="B243" s="675"/>
      <c r="C243" s="673"/>
      <c r="D243" s="900"/>
      <c r="E243" s="675"/>
      <c r="F243" s="675"/>
      <c r="G243" s="675"/>
      <c r="H243" s="675"/>
      <c r="I243" s="675"/>
      <c r="J243" s="675"/>
      <c r="K243" s="675"/>
      <c r="L243" s="673"/>
      <c r="M243" s="74"/>
      <c r="N243" s="74"/>
      <c r="O243" s="74"/>
      <c r="P243" s="74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 x14ac:dyDescent="0.2">
      <c r="A244" s="908" t="s">
        <v>13</v>
      </c>
      <c r="B244" s="909" t="s">
        <v>14</v>
      </c>
      <c r="C244" s="909" t="s">
        <v>187</v>
      </c>
      <c r="D244" s="915" t="s">
        <v>16</v>
      </c>
      <c r="E244" s="673"/>
      <c r="F244" s="915" t="s">
        <v>17</v>
      </c>
      <c r="G244" s="675"/>
      <c r="H244" s="675"/>
      <c r="I244" s="673"/>
      <c r="J244" s="908" t="s">
        <v>760</v>
      </c>
      <c r="K244" s="909" t="s">
        <v>190</v>
      </c>
      <c r="L244" s="908" t="s">
        <v>191</v>
      </c>
      <c r="M244" s="937" t="s">
        <v>192</v>
      </c>
      <c r="N244" s="691"/>
      <c r="O244" s="691"/>
      <c r="P244" s="699"/>
      <c r="Q244" s="676" t="s">
        <v>2064</v>
      </c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 x14ac:dyDescent="0.2">
      <c r="A245" s="687"/>
      <c r="B245" s="687"/>
      <c r="C245" s="687"/>
      <c r="D245" s="74" t="s">
        <v>22</v>
      </c>
      <c r="E245" s="74" t="s">
        <v>23</v>
      </c>
      <c r="F245" s="74" t="s">
        <v>24</v>
      </c>
      <c r="G245" s="74" t="s">
        <v>25</v>
      </c>
      <c r="H245" s="74" t="s">
        <v>26</v>
      </c>
      <c r="I245" s="74" t="s">
        <v>761</v>
      </c>
      <c r="J245" s="687"/>
      <c r="K245" s="687"/>
      <c r="L245" s="687"/>
      <c r="M245" s="684"/>
      <c r="N245" s="693"/>
      <c r="O245" s="693"/>
      <c r="P245" s="700"/>
      <c r="Q245" s="676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 x14ac:dyDescent="0.2">
      <c r="A246" s="5"/>
      <c r="B246" s="5" t="s">
        <v>452</v>
      </c>
      <c r="C246" s="312" t="s">
        <v>643</v>
      </c>
      <c r="D246" s="7"/>
      <c r="E246" s="7"/>
      <c r="F246" s="5"/>
      <c r="G246" s="5"/>
      <c r="H246" s="5"/>
      <c r="I246" s="5"/>
      <c r="J246" s="5"/>
      <c r="K246" s="5"/>
      <c r="L246" s="5"/>
      <c r="M246" s="732"/>
      <c r="N246" s="691"/>
      <c r="O246" s="691"/>
      <c r="P246" s="699"/>
      <c r="Q246" s="694" t="s">
        <v>2100</v>
      </c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 x14ac:dyDescent="0.2">
      <c r="A247" s="5">
        <v>6</v>
      </c>
      <c r="B247" s="5" t="s">
        <v>454</v>
      </c>
      <c r="C247" s="312" t="s">
        <v>644</v>
      </c>
      <c r="D247" s="7"/>
      <c r="E247" s="7"/>
      <c r="F247" s="5"/>
      <c r="G247" s="5"/>
      <c r="H247" s="5"/>
      <c r="I247" s="5"/>
      <c r="J247" s="5"/>
      <c r="K247" s="5"/>
      <c r="L247" s="5"/>
      <c r="M247" s="682"/>
      <c r="N247" s="692"/>
      <c r="O247" s="692"/>
      <c r="P247" s="702"/>
      <c r="Q247" s="694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 x14ac:dyDescent="0.2">
      <c r="A248" s="5"/>
      <c r="B248" s="5"/>
      <c r="C248" s="312" t="s">
        <v>1156</v>
      </c>
      <c r="D248" s="7" t="s">
        <v>1157</v>
      </c>
      <c r="E248" s="7" t="s">
        <v>1157</v>
      </c>
      <c r="F248" s="5"/>
      <c r="G248" s="5" t="s">
        <v>675</v>
      </c>
      <c r="H248" s="5"/>
      <c r="I248" s="5"/>
      <c r="J248" s="5">
        <v>216</v>
      </c>
      <c r="K248" s="5" t="s">
        <v>31</v>
      </c>
      <c r="L248" s="5" t="s">
        <v>414</v>
      </c>
      <c r="M248" s="682"/>
      <c r="N248" s="692"/>
      <c r="O248" s="692"/>
      <c r="P248" s="702"/>
      <c r="Q248" s="694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 x14ac:dyDescent="0.2">
      <c r="A249" s="5"/>
      <c r="B249" s="5" t="s">
        <v>452</v>
      </c>
      <c r="C249" s="312" t="s">
        <v>643</v>
      </c>
      <c r="D249" s="7"/>
      <c r="E249" s="7"/>
      <c r="F249" s="5"/>
      <c r="G249" s="5"/>
      <c r="H249" s="5"/>
      <c r="I249" s="5"/>
      <c r="J249" s="5"/>
      <c r="K249" s="5"/>
      <c r="L249" s="5"/>
      <c r="M249" s="682"/>
      <c r="N249" s="692"/>
      <c r="O249" s="692"/>
      <c r="P249" s="702"/>
      <c r="Q249" s="694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 x14ac:dyDescent="0.2">
      <c r="A250" s="5">
        <v>7</v>
      </c>
      <c r="B250" s="5" t="s">
        <v>454</v>
      </c>
      <c r="C250" s="312" t="s">
        <v>644</v>
      </c>
      <c r="D250" s="7"/>
      <c r="E250" s="7"/>
      <c r="F250" s="5"/>
      <c r="G250" s="5"/>
      <c r="H250" s="5"/>
      <c r="I250" s="5"/>
      <c r="J250" s="5"/>
      <c r="K250" s="5"/>
      <c r="L250" s="5"/>
      <c r="M250" s="682"/>
      <c r="N250" s="692"/>
      <c r="O250" s="692"/>
      <c r="P250" s="702"/>
      <c r="Q250" s="694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 x14ac:dyDescent="0.2">
      <c r="A251" s="5"/>
      <c r="B251" s="5"/>
      <c r="C251" s="312" t="s">
        <v>1158</v>
      </c>
      <c r="D251" s="7" t="s">
        <v>1159</v>
      </c>
      <c r="E251" s="7" t="s">
        <v>1160</v>
      </c>
      <c r="F251" s="5"/>
      <c r="G251" s="5" t="s">
        <v>675</v>
      </c>
      <c r="H251" s="5"/>
      <c r="I251" s="5"/>
      <c r="J251" s="5">
        <v>59</v>
      </c>
      <c r="K251" s="5" t="s">
        <v>31</v>
      </c>
      <c r="L251" s="5" t="s">
        <v>414</v>
      </c>
      <c r="M251" s="682"/>
      <c r="N251" s="692"/>
      <c r="O251" s="692"/>
      <c r="P251" s="702"/>
      <c r="Q251" s="694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 x14ac:dyDescent="0.2">
      <c r="A252" s="5"/>
      <c r="B252" s="5" t="s">
        <v>452</v>
      </c>
      <c r="C252" s="312" t="s">
        <v>643</v>
      </c>
      <c r="D252" s="7"/>
      <c r="E252" s="7"/>
      <c r="F252" s="5"/>
      <c r="G252" s="5"/>
      <c r="H252" s="5"/>
      <c r="I252" s="5"/>
      <c r="J252" s="5"/>
      <c r="K252" s="5"/>
      <c r="L252" s="5"/>
      <c r="M252" s="682"/>
      <c r="N252" s="692"/>
      <c r="O252" s="692"/>
      <c r="P252" s="702"/>
      <c r="Q252" s="694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 x14ac:dyDescent="0.2">
      <c r="A253" s="5">
        <v>8</v>
      </c>
      <c r="B253" s="5" t="s">
        <v>454</v>
      </c>
      <c r="C253" s="312" t="s">
        <v>644</v>
      </c>
      <c r="D253" s="7"/>
      <c r="E253" s="7"/>
      <c r="F253" s="5"/>
      <c r="G253" s="5"/>
      <c r="H253" s="5"/>
      <c r="I253" s="5"/>
      <c r="J253" s="5"/>
      <c r="K253" s="5"/>
      <c r="L253" s="5"/>
      <c r="M253" s="682"/>
      <c r="N253" s="692"/>
      <c r="O253" s="692"/>
      <c r="P253" s="702"/>
      <c r="Q253" s="694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 x14ac:dyDescent="0.2">
      <c r="A254" s="5"/>
      <c r="B254" s="5"/>
      <c r="C254" s="312" t="s">
        <v>1161</v>
      </c>
      <c r="D254" s="7" t="s">
        <v>1127</v>
      </c>
      <c r="E254" s="7" t="s">
        <v>1150</v>
      </c>
      <c r="F254" s="5"/>
      <c r="G254" s="5" t="s">
        <v>675</v>
      </c>
      <c r="H254" s="5"/>
      <c r="I254" s="5"/>
      <c r="J254" s="5">
        <v>95</v>
      </c>
      <c r="K254" s="5" t="s">
        <v>31</v>
      </c>
      <c r="L254" s="5" t="s">
        <v>414</v>
      </c>
      <c r="M254" s="682"/>
      <c r="N254" s="692"/>
      <c r="O254" s="692"/>
      <c r="P254" s="702"/>
      <c r="Q254" s="694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 x14ac:dyDescent="0.2">
      <c r="A255" s="5"/>
      <c r="B255" s="5" t="s">
        <v>452</v>
      </c>
      <c r="C255" s="312" t="s">
        <v>643</v>
      </c>
      <c r="D255" s="7"/>
      <c r="E255" s="7"/>
      <c r="F255" s="5"/>
      <c r="G255" s="5"/>
      <c r="H255" s="5"/>
      <c r="I255" s="5"/>
      <c r="J255" s="5"/>
      <c r="K255" s="5"/>
      <c r="L255" s="5"/>
      <c r="M255" s="682"/>
      <c r="N255" s="692"/>
      <c r="O255" s="692"/>
      <c r="P255" s="702"/>
      <c r="Q255" s="694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 x14ac:dyDescent="0.2">
      <c r="A256" s="5">
        <v>9</v>
      </c>
      <c r="B256" s="5" t="s">
        <v>454</v>
      </c>
      <c r="C256" s="312" t="s">
        <v>644</v>
      </c>
      <c r="D256" s="7"/>
      <c r="E256" s="7"/>
      <c r="F256" s="5"/>
      <c r="G256" s="5"/>
      <c r="H256" s="5"/>
      <c r="I256" s="5"/>
      <c r="J256" s="5"/>
      <c r="K256" s="5"/>
      <c r="L256" s="5"/>
      <c r="M256" s="682"/>
      <c r="N256" s="692"/>
      <c r="O256" s="692"/>
      <c r="P256" s="702"/>
      <c r="Q256" s="694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 x14ac:dyDescent="0.2">
      <c r="A257" s="5"/>
      <c r="B257" s="5"/>
      <c r="C257" s="312" t="s">
        <v>1162</v>
      </c>
      <c r="D257" s="7" t="s">
        <v>1163</v>
      </c>
      <c r="E257" s="7" t="s">
        <v>1150</v>
      </c>
      <c r="F257" s="5"/>
      <c r="G257" s="5" t="s">
        <v>675</v>
      </c>
      <c r="H257" s="5"/>
      <c r="I257" s="5"/>
      <c r="J257" s="5">
        <v>188</v>
      </c>
      <c r="K257" s="5" t="s">
        <v>31</v>
      </c>
      <c r="L257" s="5" t="s">
        <v>414</v>
      </c>
      <c r="M257" s="682"/>
      <c r="N257" s="692"/>
      <c r="O257" s="692"/>
      <c r="P257" s="702"/>
      <c r="Q257" s="694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684"/>
      <c r="N258" s="693"/>
      <c r="O258" s="693"/>
      <c r="P258" s="700"/>
      <c r="Q258" s="694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 x14ac:dyDescent="0.2">
      <c r="A259" s="672" t="s">
        <v>265</v>
      </c>
      <c r="B259" s="673"/>
      <c r="C259" s="984" t="s">
        <v>1103</v>
      </c>
      <c r="D259" s="675"/>
      <c r="E259" s="673"/>
      <c r="F259" s="672" t="s">
        <v>267</v>
      </c>
      <c r="G259" s="675"/>
      <c r="H259" s="673"/>
      <c r="I259" s="984" t="s">
        <v>1164</v>
      </c>
      <c r="J259" s="675"/>
      <c r="K259" s="675"/>
      <c r="L259" s="673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 x14ac:dyDescent="0.2">
      <c r="A260" s="672" t="s">
        <v>269</v>
      </c>
      <c r="B260" s="673"/>
      <c r="C260" s="674"/>
      <c r="D260" s="675"/>
      <c r="E260" s="673"/>
      <c r="F260" s="672" t="s">
        <v>269</v>
      </c>
      <c r="G260" s="675"/>
      <c r="H260" s="673"/>
      <c r="I260" s="674"/>
      <c r="J260" s="675"/>
      <c r="K260" s="675"/>
      <c r="L260" s="673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 x14ac:dyDescent="0.2">
      <c r="A261" s="672" t="s">
        <v>270</v>
      </c>
      <c r="B261" s="673"/>
      <c r="C261" s="984" t="s">
        <v>1165</v>
      </c>
      <c r="D261" s="675"/>
      <c r="E261" s="673"/>
      <c r="F261" s="672" t="s">
        <v>270</v>
      </c>
      <c r="G261" s="675"/>
      <c r="H261" s="673"/>
      <c r="I261" s="984" t="s">
        <v>1137</v>
      </c>
      <c r="J261" s="675"/>
      <c r="K261" s="675"/>
      <c r="L261" s="673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 x14ac:dyDescent="0.2">
      <c r="A262" s="672" t="s">
        <v>95</v>
      </c>
      <c r="B262" s="673"/>
      <c r="C262" s="984" t="s">
        <v>1138</v>
      </c>
      <c r="D262" s="675"/>
      <c r="E262" s="673"/>
      <c r="F262" s="672" t="s">
        <v>95</v>
      </c>
      <c r="G262" s="675"/>
      <c r="H262" s="673"/>
      <c r="I262" s="984" t="s">
        <v>1138</v>
      </c>
      <c r="J262" s="675"/>
      <c r="K262" s="675"/>
      <c r="L262" s="673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 x14ac:dyDescent="0.2">
      <c r="A263" s="1" t="s">
        <v>274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 x14ac:dyDescent="0.2">
      <c r="A268" s="680"/>
      <c r="B268" s="681"/>
      <c r="C268" s="854" t="s">
        <v>754</v>
      </c>
      <c r="D268" s="675"/>
      <c r="E268" s="675"/>
      <c r="F268" s="675"/>
      <c r="G268" s="675"/>
      <c r="H268" s="675"/>
      <c r="I268" s="675"/>
      <c r="J268" s="675"/>
      <c r="K268" s="675"/>
      <c r="L268" s="673"/>
      <c r="M268" s="855" t="s">
        <v>755</v>
      </c>
      <c r="N268" s="675"/>
      <c r="O268" s="675"/>
      <c r="P268" s="673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 x14ac:dyDescent="0.2">
      <c r="A269" s="682"/>
      <c r="B269" s="683"/>
      <c r="C269" s="854" t="s">
        <v>0</v>
      </c>
      <c r="D269" s="675"/>
      <c r="E269" s="675"/>
      <c r="F269" s="675"/>
      <c r="G269" s="675"/>
      <c r="H269" s="675"/>
      <c r="I269" s="675"/>
      <c r="J269" s="675"/>
      <c r="K269" s="675"/>
      <c r="L269" s="673"/>
      <c r="M269" s="855" t="s">
        <v>756</v>
      </c>
      <c r="N269" s="675"/>
      <c r="O269" s="675"/>
      <c r="P269" s="673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 x14ac:dyDescent="0.2">
      <c r="A270" s="682"/>
      <c r="B270" s="683"/>
      <c r="C270" s="863" t="s">
        <v>3</v>
      </c>
      <c r="D270" s="691"/>
      <c r="E270" s="691"/>
      <c r="F270" s="691"/>
      <c r="G270" s="691"/>
      <c r="H270" s="691"/>
      <c r="I270" s="691"/>
      <c r="J270" s="691"/>
      <c r="K270" s="691"/>
      <c r="L270" s="681"/>
      <c r="M270" s="803" t="s">
        <v>1105</v>
      </c>
      <c r="N270" s="675"/>
      <c r="O270" s="675"/>
      <c r="P270" s="673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 x14ac:dyDescent="0.2">
      <c r="A271" s="684"/>
      <c r="B271" s="685"/>
      <c r="C271" s="684"/>
      <c r="D271" s="693"/>
      <c r="E271" s="693"/>
      <c r="F271" s="693"/>
      <c r="G271" s="693"/>
      <c r="H271" s="693"/>
      <c r="I271" s="693"/>
      <c r="J271" s="693"/>
      <c r="K271" s="693"/>
      <c r="L271" s="685"/>
      <c r="M271" s="803" t="s">
        <v>5</v>
      </c>
      <c r="N271" s="675"/>
      <c r="O271" s="675"/>
      <c r="P271" s="673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 x14ac:dyDescent="0.2">
      <c r="A272" s="856"/>
      <c r="B272" s="675"/>
      <c r="C272" s="675"/>
      <c r="D272" s="675"/>
      <c r="E272" s="675"/>
      <c r="F272" s="675"/>
      <c r="G272" s="675"/>
      <c r="H272" s="675"/>
      <c r="I272" s="675"/>
      <c r="J272" s="675"/>
      <c r="K272" s="675"/>
      <c r="L272" s="675"/>
      <c r="M272" s="675"/>
      <c r="N272" s="675"/>
      <c r="O272" s="675"/>
      <c r="P272" s="673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 x14ac:dyDescent="0.2">
      <c r="A273" s="900" t="s">
        <v>6</v>
      </c>
      <c r="B273" s="675"/>
      <c r="C273" s="673"/>
      <c r="D273" s="900" t="s">
        <v>7</v>
      </c>
      <c r="E273" s="675"/>
      <c r="F273" s="675"/>
      <c r="G273" s="675"/>
      <c r="H273" s="675"/>
      <c r="I273" s="675"/>
      <c r="J273" s="675"/>
      <c r="K273" s="675"/>
      <c r="L273" s="673"/>
      <c r="M273" s="915" t="s">
        <v>181</v>
      </c>
      <c r="N273" s="675"/>
      <c r="O273" s="673"/>
      <c r="P273" s="909" t="s">
        <v>186</v>
      </c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 x14ac:dyDescent="0.2">
      <c r="A274" s="900" t="s">
        <v>8</v>
      </c>
      <c r="B274" s="675"/>
      <c r="C274" s="673"/>
      <c r="D274" s="900" t="s">
        <v>757</v>
      </c>
      <c r="E274" s="675"/>
      <c r="F274" s="675"/>
      <c r="G274" s="675"/>
      <c r="H274" s="675"/>
      <c r="I274" s="675"/>
      <c r="J274" s="675"/>
      <c r="K274" s="675"/>
      <c r="L274" s="673"/>
      <c r="M274" s="74" t="s">
        <v>183</v>
      </c>
      <c r="N274" s="74" t="s">
        <v>184</v>
      </c>
      <c r="O274" s="74" t="s">
        <v>185</v>
      </c>
      <c r="P274" s="687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 x14ac:dyDescent="0.2">
      <c r="A275" s="900" t="s">
        <v>1106</v>
      </c>
      <c r="B275" s="675"/>
      <c r="C275" s="673"/>
      <c r="D275" s="900" t="s">
        <v>759</v>
      </c>
      <c r="E275" s="675"/>
      <c r="F275" s="675"/>
      <c r="G275" s="675"/>
      <c r="H275" s="675"/>
      <c r="I275" s="675"/>
      <c r="J275" s="675"/>
      <c r="K275" s="675"/>
      <c r="L275" s="673"/>
      <c r="M275" s="74"/>
      <c r="N275" s="74"/>
      <c r="O275" s="74"/>
      <c r="P275" s="74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 x14ac:dyDescent="0.2">
      <c r="A276" s="908" t="s">
        <v>13</v>
      </c>
      <c r="B276" s="909" t="s">
        <v>14</v>
      </c>
      <c r="C276" s="909" t="s">
        <v>187</v>
      </c>
      <c r="D276" s="915" t="s">
        <v>16</v>
      </c>
      <c r="E276" s="673"/>
      <c r="F276" s="915" t="s">
        <v>17</v>
      </c>
      <c r="G276" s="675"/>
      <c r="H276" s="675"/>
      <c r="I276" s="673"/>
      <c r="J276" s="908" t="s">
        <v>760</v>
      </c>
      <c r="K276" s="909" t="s">
        <v>190</v>
      </c>
      <c r="L276" s="908" t="s">
        <v>191</v>
      </c>
      <c r="M276" s="937" t="s">
        <v>192</v>
      </c>
      <c r="N276" s="691"/>
      <c r="O276" s="691"/>
      <c r="P276" s="699"/>
      <c r="Q276" s="676" t="s">
        <v>2064</v>
      </c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 x14ac:dyDescent="0.2">
      <c r="A277" s="687"/>
      <c r="B277" s="687"/>
      <c r="C277" s="687"/>
      <c r="D277" s="74" t="s">
        <v>22</v>
      </c>
      <c r="E277" s="74" t="s">
        <v>23</v>
      </c>
      <c r="F277" s="74" t="s">
        <v>24</v>
      </c>
      <c r="G277" s="74" t="s">
        <v>25</v>
      </c>
      <c r="H277" s="74" t="s">
        <v>26</v>
      </c>
      <c r="I277" s="74" t="s">
        <v>761</v>
      </c>
      <c r="J277" s="687"/>
      <c r="K277" s="687"/>
      <c r="L277" s="687"/>
      <c r="M277" s="684"/>
      <c r="N277" s="693"/>
      <c r="O277" s="693"/>
      <c r="P277" s="700"/>
      <c r="Q277" s="676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 x14ac:dyDescent="0.2">
      <c r="A278" s="5">
        <v>10</v>
      </c>
      <c r="B278" s="5" t="s">
        <v>452</v>
      </c>
      <c r="C278" s="6" t="s">
        <v>643</v>
      </c>
      <c r="D278" s="7"/>
      <c r="E278" s="7"/>
      <c r="F278" s="5"/>
      <c r="G278" s="5"/>
      <c r="H278" s="5"/>
      <c r="I278" s="5"/>
      <c r="J278" s="5"/>
      <c r="K278" s="5"/>
      <c r="L278" s="5"/>
      <c r="M278" s="732"/>
      <c r="N278" s="691"/>
      <c r="O278" s="691"/>
      <c r="P278" s="699"/>
      <c r="Q278" s="694" t="s">
        <v>2100</v>
      </c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 x14ac:dyDescent="0.2">
      <c r="A279" s="5"/>
      <c r="B279" s="5" t="s">
        <v>454</v>
      </c>
      <c r="C279" s="6" t="s">
        <v>644</v>
      </c>
      <c r="D279" s="7"/>
      <c r="E279" s="7"/>
      <c r="F279" s="5"/>
      <c r="G279" s="5"/>
      <c r="H279" s="5"/>
      <c r="I279" s="5"/>
      <c r="J279" s="5"/>
      <c r="K279" s="5"/>
      <c r="L279" s="5"/>
      <c r="M279" s="682"/>
      <c r="N279" s="692"/>
      <c r="O279" s="692"/>
      <c r="P279" s="702"/>
      <c r="Q279" s="694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 x14ac:dyDescent="0.2">
      <c r="A280" s="5"/>
      <c r="B280" s="5"/>
      <c r="C280" s="6" t="s">
        <v>1166</v>
      </c>
      <c r="D280" s="7" t="s">
        <v>1167</v>
      </c>
      <c r="E280" s="7" t="s">
        <v>1168</v>
      </c>
      <c r="F280" s="5"/>
      <c r="G280" s="5" t="s">
        <v>675</v>
      </c>
      <c r="H280" s="5"/>
      <c r="I280" s="5"/>
      <c r="J280" s="5">
        <v>12</v>
      </c>
      <c r="K280" s="5" t="s">
        <v>31</v>
      </c>
      <c r="L280" s="5" t="s">
        <v>414</v>
      </c>
      <c r="M280" s="682"/>
      <c r="N280" s="692"/>
      <c r="O280" s="692"/>
      <c r="P280" s="702"/>
      <c r="Q280" s="694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 x14ac:dyDescent="0.2">
      <c r="A281" s="5"/>
      <c r="B281" s="5"/>
      <c r="C281" s="6" t="s">
        <v>1169</v>
      </c>
      <c r="D281" s="7" t="s">
        <v>1170</v>
      </c>
      <c r="E281" s="7" t="s">
        <v>1132</v>
      </c>
      <c r="F281" s="5"/>
      <c r="G281" s="5" t="s">
        <v>675</v>
      </c>
      <c r="H281" s="5"/>
      <c r="I281" s="5"/>
      <c r="J281" s="5">
        <v>23</v>
      </c>
      <c r="K281" s="5" t="s">
        <v>31</v>
      </c>
      <c r="L281" s="5" t="s">
        <v>414</v>
      </c>
      <c r="M281" s="682"/>
      <c r="N281" s="692"/>
      <c r="O281" s="692"/>
      <c r="P281" s="702"/>
      <c r="Q281" s="694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 x14ac:dyDescent="0.2">
      <c r="A282" s="5"/>
      <c r="B282" s="5"/>
      <c r="C282" s="6" t="s">
        <v>1171</v>
      </c>
      <c r="D282" s="7" t="s">
        <v>1097</v>
      </c>
      <c r="E282" s="7" t="s">
        <v>1141</v>
      </c>
      <c r="F282" s="5"/>
      <c r="G282" s="5" t="s">
        <v>675</v>
      </c>
      <c r="H282" s="5"/>
      <c r="I282" s="5"/>
      <c r="J282" s="5">
        <v>9</v>
      </c>
      <c r="K282" s="5" t="s">
        <v>31</v>
      </c>
      <c r="L282" s="5" t="s">
        <v>414</v>
      </c>
      <c r="M282" s="682"/>
      <c r="N282" s="692"/>
      <c r="O282" s="692"/>
      <c r="P282" s="702"/>
      <c r="Q282" s="694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 x14ac:dyDescent="0.2">
      <c r="A283" s="5"/>
      <c r="B283" s="5"/>
      <c r="C283" s="6" t="s">
        <v>1172</v>
      </c>
      <c r="D283" s="7" t="s">
        <v>1173</v>
      </c>
      <c r="E283" s="7" t="s">
        <v>1174</v>
      </c>
      <c r="F283" s="5"/>
      <c r="G283" s="5" t="s">
        <v>675</v>
      </c>
      <c r="H283" s="5"/>
      <c r="I283" s="5"/>
      <c r="J283" s="5">
        <v>19</v>
      </c>
      <c r="K283" s="5" t="s">
        <v>31</v>
      </c>
      <c r="L283" s="5" t="s">
        <v>414</v>
      </c>
      <c r="M283" s="682"/>
      <c r="N283" s="692"/>
      <c r="O283" s="692"/>
      <c r="P283" s="702"/>
      <c r="Q283" s="694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 x14ac:dyDescent="0.2">
      <c r="A284" s="5"/>
      <c r="B284" s="5"/>
      <c r="C284" s="6" t="s">
        <v>1175</v>
      </c>
      <c r="D284" s="7" t="s">
        <v>1176</v>
      </c>
      <c r="E284" s="7" t="s">
        <v>1177</v>
      </c>
      <c r="F284" s="5"/>
      <c r="G284" s="5" t="s">
        <v>675</v>
      </c>
      <c r="H284" s="5"/>
      <c r="I284" s="5"/>
      <c r="J284" s="5">
        <v>29</v>
      </c>
      <c r="K284" s="5" t="s">
        <v>31</v>
      </c>
      <c r="L284" s="5" t="s">
        <v>414</v>
      </c>
      <c r="M284" s="682"/>
      <c r="N284" s="692"/>
      <c r="O284" s="692"/>
      <c r="P284" s="702"/>
      <c r="Q284" s="694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 x14ac:dyDescent="0.2">
      <c r="A285" s="5"/>
      <c r="B285" s="5"/>
      <c r="C285" s="6" t="s">
        <v>1178</v>
      </c>
      <c r="D285" s="7" t="s">
        <v>1179</v>
      </c>
      <c r="E285" s="7" t="s">
        <v>1179</v>
      </c>
      <c r="F285" s="5"/>
      <c r="G285" s="5" t="s">
        <v>675</v>
      </c>
      <c r="H285" s="5"/>
      <c r="I285" s="5"/>
      <c r="J285" s="5">
        <v>14</v>
      </c>
      <c r="K285" s="5" t="s">
        <v>31</v>
      </c>
      <c r="L285" s="5" t="s">
        <v>414</v>
      </c>
      <c r="M285" s="682"/>
      <c r="N285" s="692"/>
      <c r="O285" s="692"/>
      <c r="P285" s="702"/>
      <c r="Q285" s="694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 x14ac:dyDescent="0.2">
      <c r="A286" s="5"/>
      <c r="B286" s="5"/>
      <c r="C286" s="6" t="s">
        <v>1180</v>
      </c>
      <c r="D286" s="7" t="s">
        <v>1181</v>
      </c>
      <c r="E286" s="7" t="s">
        <v>1155</v>
      </c>
      <c r="F286" s="5"/>
      <c r="G286" s="5" t="s">
        <v>675</v>
      </c>
      <c r="H286" s="5"/>
      <c r="I286" s="5"/>
      <c r="J286" s="5">
        <v>24</v>
      </c>
      <c r="K286" s="5" t="s">
        <v>31</v>
      </c>
      <c r="L286" s="5" t="s">
        <v>414</v>
      </c>
      <c r="M286" s="682"/>
      <c r="N286" s="692"/>
      <c r="O286" s="692"/>
      <c r="P286" s="702"/>
      <c r="Q286" s="694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684"/>
      <c r="N287" s="693"/>
      <c r="O287" s="693"/>
      <c r="P287" s="700"/>
      <c r="Q287" s="694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 x14ac:dyDescent="0.2">
      <c r="A288" s="672" t="s">
        <v>265</v>
      </c>
      <c r="B288" s="673"/>
      <c r="C288" s="984" t="s">
        <v>1103</v>
      </c>
      <c r="D288" s="675"/>
      <c r="E288" s="673"/>
      <c r="F288" s="672" t="s">
        <v>267</v>
      </c>
      <c r="G288" s="675"/>
      <c r="H288" s="673"/>
      <c r="I288" s="984" t="s">
        <v>1164</v>
      </c>
      <c r="J288" s="675"/>
      <c r="K288" s="675"/>
      <c r="L288" s="673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 x14ac:dyDescent="0.2">
      <c r="A289" s="672" t="s">
        <v>269</v>
      </c>
      <c r="B289" s="673"/>
      <c r="C289" s="674"/>
      <c r="D289" s="675"/>
      <c r="E289" s="673"/>
      <c r="F289" s="672" t="s">
        <v>269</v>
      </c>
      <c r="G289" s="675"/>
      <c r="H289" s="673"/>
      <c r="I289" s="674"/>
      <c r="J289" s="675"/>
      <c r="K289" s="675"/>
      <c r="L289" s="673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 x14ac:dyDescent="0.2">
      <c r="A290" s="672" t="s">
        <v>270</v>
      </c>
      <c r="B290" s="673"/>
      <c r="C290" s="984" t="s">
        <v>1165</v>
      </c>
      <c r="D290" s="675"/>
      <c r="E290" s="673"/>
      <c r="F290" s="672" t="s">
        <v>270</v>
      </c>
      <c r="G290" s="675"/>
      <c r="H290" s="673"/>
      <c r="I290" s="984" t="s">
        <v>1137</v>
      </c>
      <c r="J290" s="675"/>
      <c r="K290" s="675"/>
      <c r="L290" s="673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 x14ac:dyDescent="0.2">
      <c r="A291" s="672" t="s">
        <v>95</v>
      </c>
      <c r="B291" s="673"/>
      <c r="C291" s="984" t="s">
        <v>1138</v>
      </c>
      <c r="D291" s="675"/>
      <c r="E291" s="673"/>
      <c r="F291" s="672" t="s">
        <v>95</v>
      </c>
      <c r="G291" s="675"/>
      <c r="H291" s="673"/>
      <c r="I291" s="984" t="s">
        <v>1138</v>
      </c>
      <c r="J291" s="675"/>
      <c r="K291" s="675"/>
      <c r="L291" s="673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 x14ac:dyDescent="0.2">
      <c r="A292" s="1" t="s">
        <v>274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  <row r="1001" spans="1:28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</row>
    <row r="1002" spans="1:28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</row>
    <row r="1003" spans="1:28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</row>
    <row r="1004" spans="1:28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</row>
    <row r="1005" spans="1:28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</row>
    <row r="1006" spans="1:28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</row>
    <row r="1007" spans="1:28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</row>
    <row r="1008" spans="1:28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</row>
    <row r="1009" spans="1:28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</row>
    <row r="1010" spans="1:28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</row>
    <row r="1011" spans="1:28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</row>
    <row r="1012" spans="1:28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</row>
    <row r="1013" spans="1:28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</row>
    <row r="1014" spans="1:28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</row>
    <row r="1015" spans="1:28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</row>
    <row r="1016" spans="1:28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</row>
    <row r="1017" spans="1:28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</row>
    <row r="1018" spans="1:28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</row>
    <row r="1019" spans="1:28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</row>
    <row r="1020" spans="1:28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</row>
    <row r="1021" spans="1:28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</row>
    <row r="1022" spans="1:28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</row>
    <row r="1023" spans="1:28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</row>
    <row r="1024" spans="1:28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</row>
    <row r="1025" spans="1:28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</row>
    <row r="1026" spans="1:28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</row>
    <row r="1027" spans="1:28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</row>
    <row r="1028" spans="1:28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</row>
    <row r="1029" spans="1:28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</row>
    <row r="1030" spans="1:28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</row>
    <row r="1031" spans="1:28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</row>
    <row r="1032" spans="1:28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</row>
    <row r="1033" spans="1:28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</row>
    <row r="1034" spans="1:28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</row>
    <row r="1035" spans="1:28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</row>
    <row r="1036" spans="1:28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</row>
    <row r="1037" spans="1:28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</row>
    <row r="1038" spans="1:28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</row>
    <row r="1039" spans="1:28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</row>
    <row r="1040" spans="1:28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</row>
    <row r="1041" spans="1:28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</row>
    <row r="1042" spans="1:28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</row>
    <row r="1043" spans="1:28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</row>
    <row r="1044" spans="1:28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</row>
    <row r="1045" spans="1:28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</row>
    <row r="1046" spans="1:28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</row>
    <row r="1047" spans="1:28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</row>
    <row r="1048" spans="1:28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</row>
    <row r="1049" spans="1:28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</row>
    <row r="1050" spans="1:28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</row>
    <row r="1051" spans="1:28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</row>
    <row r="1052" spans="1:28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</row>
    <row r="1053" spans="1:28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</row>
    <row r="1054" spans="1:28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</row>
    <row r="1055" spans="1:28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</row>
    <row r="1056" spans="1:28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</row>
    <row r="1057" spans="1:28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</row>
    <row r="1058" spans="1:28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</row>
    <row r="1059" spans="1:28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</row>
    <row r="1060" spans="1:28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</row>
    <row r="1061" spans="1:28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</row>
    <row r="1062" spans="1:28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</row>
    <row r="1063" spans="1:28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</row>
    <row r="1064" spans="1:28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</row>
    <row r="1065" spans="1:28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</row>
    <row r="1066" spans="1:28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</row>
    <row r="1067" spans="1:28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</row>
    <row r="1068" spans="1:28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</row>
    <row r="1069" spans="1:28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</row>
    <row r="1070" spans="1:28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</row>
    <row r="1071" spans="1:28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</row>
    <row r="1072" spans="1:28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</row>
    <row r="1073" spans="1:28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</row>
    <row r="1074" spans="1:28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</row>
    <row r="1075" spans="1:28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</row>
    <row r="1076" spans="1:28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</row>
    <row r="1077" spans="1:28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</row>
    <row r="1078" spans="1:28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</row>
    <row r="1079" spans="1:28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</row>
    <row r="1080" spans="1:28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</row>
    <row r="1081" spans="1:28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</row>
    <row r="1082" spans="1:28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</row>
    <row r="1083" spans="1:28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</row>
    <row r="1084" spans="1:28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</row>
    <row r="1085" spans="1:28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</row>
    <row r="1086" spans="1:28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</row>
    <row r="1087" spans="1:28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</row>
    <row r="1088" spans="1:28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</row>
    <row r="1089" spans="1:28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</row>
    <row r="1090" spans="1:28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</row>
    <row r="1091" spans="1:28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</row>
    <row r="1092" spans="1:28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</row>
    <row r="1093" spans="1:28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</row>
    <row r="1094" spans="1:28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</row>
    <row r="1095" spans="1:28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</row>
    <row r="1096" spans="1:28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</row>
    <row r="1097" spans="1:28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</row>
    <row r="1098" spans="1:28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</row>
    <row r="1099" spans="1:28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</row>
    <row r="1100" spans="1:28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</row>
    <row r="1101" spans="1:28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</row>
    <row r="1102" spans="1:28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</row>
    <row r="1103" spans="1:28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</row>
    <row r="1104" spans="1:28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</row>
    <row r="1105" spans="1:28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</row>
    <row r="1106" spans="1:28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</row>
    <row r="1107" spans="1:28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</row>
    <row r="1108" spans="1:28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</row>
    <row r="1109" spans="1:28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</row>
    <row r="1110" spans="1:28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</row>
    <row r="1111" spans="1:28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</row>
    <row r="1112" spans="1:28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</row>
    <row r="1113" spans="1:28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</row>
    <row r="1114" spans="1:28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</row>
    <row r="1115" spans="1:28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</row>
    <row r="1116" spans="1:28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</row>
    <row r="1117" spans="1:28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</row>
    <row r="1118" spans="1:28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</row>
    <row r="1119" spans="1:28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</row>
    <row r="1120" spans="1:28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</row>
    <row r="1121" spans="1:28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</row>
    <row r="1122" spans="1:28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</row>
    <row r="1123" spans="1:28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</row>
    <row r="1124" spans="1:28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</row>
    <row r="1125" spans="1:28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</row>
    <row r="1126" spans="1:28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</row>
    <row r="1127" spans="1:28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</row>
    <row r="1128" spans="1:28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</row>
    <row r="1129" spans="1:28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</row>
    <row r="1130" spans="1:28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</row>
    <row r="1131" spans="1:28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</row>
    <row r="1132" spans="1:28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</row>
    <row r="1133" spans="1:28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</row>
    <row r="1134" spans="1:28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</row>
    <row r="1135" spans="1:28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</row>
    <row r="1136" spans="1:28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</row>
    <row r="1137" spans="1:28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</row>
    <row r="1138" spans="1:28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</row>
    <row r="1139" spans="1:28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</row>
    <row r="1140" spans="1:28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</row>
    <row r="1141" spans="1:28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</row>
    <row r="1142" spans="1:28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</row>
    <row r="1143" spans="1:28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</row>
    <row r="1144" spans="1:28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</row>
    <row r="1145" spans="1:28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</row>
    <row r="1146" spans="1:28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</row>
    <row r="1147" spans="1:28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</row>
    <row r="1148" spans="1:28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</row>
    <row r="1149" spans="1:28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</row>
    <row r="1150" spans="1:28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</row>
    <row r="1151" spans="1:28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</row>
    <row r="1152" spans="1:28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</row>
    <row r="1153" spans="1:28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</row>
    <row r="1154" spans="1:28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</row>
    <row r="1155" spans="1:28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</row>
    <row r="1156" spans="1:28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</row>
    <row r="1157" spans="1:28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</row>
    <row r="1158" spans="1:28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</row>
    <row r="1159" spans="1:28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</row>
    <row r="1160" spans="1:28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</row>
    <row r="1161" spans="1:28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</row>
    <row r="1162" spans="1:28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</row>
    <row r="1163" spans="1:28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</row>
    <row r="1164" spans="1:28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</row>
    <row r="1165" spans="1:28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</row>
    <row r="1166" spans="1:28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</row>
    <row r="1167" spans="1:28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</row>
    <row r="1168" spans="1:28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</row>
    <row r="1169" spans="1:28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</row>
    <row r="1170" spans="1:28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</row>
    <row r="1171" spans="1:28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</row>
    <row r="1172" spans="1:28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</row>
    <row r="1173" spans="1:28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</row>
    <row r="1174" spans="1:28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</row>
    <row r="1175" spans="1:28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</row>
    <row r="1176" spans="1:28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</row>
    <row r="1177" spans="1:28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</row>
    <row r="1178" spans="1:28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</row>
    <row r="1179" spans="1:28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</row>
    <row r="1180" spans="1:28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</row>
    <row r="1181" spans="1:28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</row>
    <row r="1182" spans="1:28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</row>
    <row r="1183" spans="1:28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</row>
    <row r="1184" spans="1:28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</row>
    <row r="1185" spans="1:28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</row>
    <row r="1186" spans="1:28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</row>
    <row r="1187" spans="1:28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</row>
    <row r="1188" spans="1:28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</row>
    <row r="1189" spans="1:28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</row>
    <row r="1190" spans="1:28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</row>
    <row r="1191" spans="1:28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</row>
    <row r="1192" spans="1:28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</row>
    <row r="1193" spans="1:28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</row>
    <row r="1194" spans="1:28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</row>
    <row r="1195" spans="1:28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</row>
    <row r="1196" spans="1:28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</row>
    <row r="1197" spans="1:28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</row>
    <row r="1198" spans="1:28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</row>
    <row r="1199" spans="1:28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</row>
    <row r="1200" spans="1:28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</row>
    <row r="1201" spans="1:28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</row>
    <row r="1202" spans="1:28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</row>
    <row r="1203" spans="1:28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</row>
    <row r="1204" spans="1:28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</row>
    <row r="1205" spans="1:28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</row>
    <row r="1206" spans="1:28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</row>
    <row r="1207" spans="1:28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</row>
    <row r="1208" spans="1:28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</row>
    <row r="1209" spans="1:28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</row>
    <row r="1210" spans="1:28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</row>
    <row r="1211" spans="1:28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</row>
    <row r="1212" spans="1:28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</row>
    <row r="1213" spans="1:28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</row>
    <row r="1214" spans="1:28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</row>
    <row r="1215" spans="1:28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</row>
    <row r="1216" spans="1:28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</row>
    <row r="1217" spans="1:28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</row>
    <row r="1218" spans="1:28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</row>
    <row r="1219" spans="1:28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</row>
    <row r="1220" spans="1:28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</row>
    <row r="1221" spans="1:28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</row>
    <row r="1222" spans="1:28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</row>
    <row r="1223" spans="1:28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</row>
    <row r="1224" spans="1:28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</row>
    <row r="1225" spans="1:28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</row>
    <row r="1226" spans="1:28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</row>
    <row r="1227" spans="1:28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</row>
    <row r="1228" spans="1:28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</row>
    <row r="1229" spans="1:28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</row>
    <row r="1230" spans="1:28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</row>
    <row r="1231" spans="1:28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</row>
    <row r="1232" spans="1:28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</row>
    <row r="1233" spans="1:28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</row>
    <row r="1234" spans="1:28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</row>
    <row r="1235" spans="1:28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</row>
    <row r="1236" spans="1:28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</row>
    <row r="1237" spans="1:28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</row>
    <row r="1238" spans="1:28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</row>
    <row r="1239" spans="1:28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</row>
    <row r="1240" spans="1:28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</row>
    <row r="1241" spans="1:28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</row>
    <row r="1242" spans="1:28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</row>
    <row r="1243" spans="1:28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</row>
    <row r="1244" spans="1:28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</row>
    <row r="1245" spans="1:28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</row>
    <row r="1246" spans="1:28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</row>
    <row r="1247" spans="1:28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</row>
    <row r="1248" spans="1:28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</row>
    <row r="1249" spans="1:28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</row>
    <row r="1250" spans="1:28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</row>
    <row r="1251" spans="1:28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</row>
    <row r="1252" spans="1:28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</row>
    <row r="1253" spans="1:28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</row>
    <row r="1254" spans="1:28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</row>
    <row r="1255" spans="1:28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</row>
    <row r="1256" spans="1:28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</row>
    <row r="1257" spans="1:28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</row>
    <row r="1258" spans="1:28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</row>
    <row r="1259" spans="1:28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</row>
    <row r="1260" spans="1:28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</row>
    <row r="1261" spans="1:28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</row>
    <row r="1262" spans="1:28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</row>
    <row r="1263" spans="1:28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</row>
    <row r="1264" spans="1:28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</row>
    <row r="1265" spans="1:28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</row>
    <row r="1266" spans="1:28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</row>
    <row r="1267" spans="1:28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</row>
    <row r="1268" spans="1:28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</row>
    <row r="1269" spans="1:28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</row>
    <row r="1270" spans="1:28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</row>
    <row r="1271" spans="1:28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</row>
    <row r="1272" spans="1:28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</row>
    <row r="1273" spans="1:28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</row>
    <row r="1274" spans="1:28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</row>
    <row r="1275" spans="1:28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</row>
    <row r="1276" spans="1:28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</row>
    <row r="1277" spans="1:28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</row>
    <row r="1278" spans="1:28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</row>
    <row r="1279" spans="1:28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</row>
    <row r="1280" spans="1:28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</row>
    <row r="1281" spans="1:28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</row>
    <row r="1282" spans="1:28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</row>
    <row r="1283" spans="1:28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</row>
    <row r="1284" spans="1:28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</row>
    <row r="1285" spans="1:28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</row>
    <row r="1286" spans="1:28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</row>
    <row r="1287" spans="1:28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</row>
    <row r="1288" spans="1:28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</row>
    <row r="1289" spans="1:28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</row>
    <row r="1290" spans="1:28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</row>
    <row r="1291" spans="1:28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</row>
    <row r="1292" spans="1:28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</row>
    <row r="1293" spans="1:28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</row>
    <row r="1294" spans="1:28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</row>
    <row r="1295" spans="1:28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</row>
    <row r="1296" spans="1:28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</row>
    <row r="1297" spans="1:28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</row>
    <row r="1298" spans="1:28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</row>
    <row r="1299" spans="1:28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</row>
    <row r="1300" spans="1:28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</row>
    <row r="1301" spans="1:28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</row>
    <row r="1302" spans="1:28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</row>
    <row r="1303" spans="1:28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</row>
    <row r="1304" spans="1:28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</row>
    <row r="1305" spans="1:28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</row>
    <row r="1306" spans="1:28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</row>
    <row r="1307" spans="1:28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</row>
    <row r="1308" spans="1:28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</row>
    <row r="1309" spans="1:28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</row>
    <row r="1310" spans="1:28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</row>
    <row r="1311" spans="1:28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</row>
    <row r="1312" spans="1:28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</row>
    <row r="1313" spans="1:28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</row>
    <row r="1314" spans="1:28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</row>
    <row r="1315" spans="1:28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</row>
    <row r="1316" spans="1:28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</row>
    <row r="1317" spans="1:28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</row>
    <row r="1318" spans="1:28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</row>
    <row r="1319" spans="1:28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</row>
    <row r="1320" spans="1:28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</row>
    <row r="1321" spans="1:28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</row>
    <row r="1322" spans="1:28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</row>
    <row r="1323" spans="1:28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</row>
    <row r="1324" spans="1:28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</row>
    <row r="1325" spans="1:28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</row>
    <row r="1326" spans="1:28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</row>
    <row r="1327" spans="1:28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</row>
    <row r="1328" spans="1:28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</row>
    <row r="1329" spans="1:28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</row>
    <row r="1330" spans="1:28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</row>
    <row r="1331" spans="1:28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</row>
    <row r="1332" spans="1:28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</row>
    <row r="1333" spans="1:28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</row>
    <row r="1334" spans="1:28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</row>
    <row r="1335" spans="1:28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</row>
    <row r="1336" spans="1:28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</row>
    <row r="1337" spans="1:28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</row>
    <row r="1338" spans="1:28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</row>
    <row r="1339" spans="1:28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</row>
    <row r="1340" spans="1:28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</row>
    <row r="1341" spans="1:28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</row>
    <row r="1342" spans="1:28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</row>
    <row r="1343" spans="1:28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</row>
    <row r="1344" spans="1:28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</row>
    <row r="1345" spans="1:28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</row>
    <row r="1346" spans="1:28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</row>
    <row r="1347" spans="1:28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</row>
    <row r="1348" spans="1:28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</row>
    <row r="1349" spans="1:28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</row>
    <row r="1350" spans="1:28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</row>
    <row r="1351" spans="1:28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</row>
    <row r="1352" spans="1:28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</row>
    <row r="1353" spans="1:28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</row>
    <row r="1354" spans="1:28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</row>
    <row r="1355" spans="1:28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</row>
    <row r="1356" spans="1:28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</row>
    <row r="1357" spans="1:28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</row>
    <row r="1358" spans="1:28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</row>
    <row r="1359" spans="1:28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</row>
    <row r="1360" spans="1:28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</row>
    <row r="1361" spans="1:28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</row>
    <row r="1362" spans="1:28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</row>
    <row r="1363" spans="1:28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</row>
    <row r="1364" spans="1:28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</row>
    <row r="1365" spans="1:28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</row>
    <row r="1366" spans="1:28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</row>
    <row r="1367" spans="1:28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</row>
    <row r="1368" spans="1:28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</row>
    <row r="1369" spans="1:28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</row>
    <row r="1370" spans="1:28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</row>
    <row r="1371" spans="1:28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</row>
    <row r="1372" spans="1:28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</row>
    <row r="1373" spans="1:28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</row>
    <row r="1374" spans="1:28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</row>
    <row r="1375" spans="1:28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</row>
    <row r="1376" spans="1:28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</row>
    <row r="1377" spans="1:28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</row>
    <row r="1378" spans="1:28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</row>
    <row r="1379" spans="1:28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</row>
    <row r="1380" spans="1:28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</row>
    <row r="1381" spans="1:28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</row>
    <row r="1382" spans="1:28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</row>
    <row r="1383" spans="1:28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</row>
    <row r="1384" spans="1:28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</row>
    <row r="1385" spans="1:28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</row>
    <row r="1386" spans="1:28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</row>
    <row r="1387" spans="1:28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</row>
    <row r="1388" spans="1:28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</row>
    <row r="1389" spans="1:28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</row>
    <row r="1390" spans="1:28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</row>
    <row r="1391" spans="1:28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</row>
    <row r="1392" spans="1:28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</row>
    <row r="1393" spans="1:28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</row>
    <row r="1394" spans="1:28" ht="11.25" customHeight="1" x14ac:dyDescent="0.2">
      <c r="A1394" s="2"/>
      <c r="B1394" s="2"/>
      <c r="C1394" s="2"/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</row>
    <row r="1395" spans="1:28" ht="11.25" customHeight="1" x14ac:dyDescent="0.2">
      <c r="A1395" s="2"/>
      <c r="B1395" s="2"/>
      <c r="C1395" s="2"/>
      <c r="D1395" s="11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</row>
    <row r="1396" spans="1:28" ht="11.25" customHeight="1" x14ac:dyDescent="0.2">
      <c r="A1396" s="2"/>
      <c r="B1396" s="2"/>
      <c r="C1396" s="2"/>
      <c r="D1396" s="11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</row>
    <row r="1397" spans="1:28" ht="11.25" customHeight="1" x14ac:dyDescent="0.2">
      <c r="A1397" s="2"/>
      <c r="B1397" s="2"/>
      <c r="C1397" s="2"/>
      <c r="D1397" s="11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</row>
    <row r="1398" spans="1:28" ht="11.25" customHeight="1" x14ac:dyDescent="0.2">
      <c r="A1398" s="2"/>
      <c r="B1398" s="2"/>
      <c r="C1398" s="2"/>
      <c r="D1398" s="11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</row>
    <row r="1399" spans="1:28" ht="11.25" customHeight="1" x14ac:dyDescent="0.2">
      <c r="A1399" s="2"/>
      <c r="B1399" s="2"/>
      <c r="C1399" s="2"/>
      <c r="D1399" s="11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</row>
    <row r="1400" spans="1:28" ht="11.25" customHeight="1" x14ac:dyDescent="0.2">
      <c r="A1400" s="2"/>
      <c r="B1400" s="2"/>
      <c r="C1400" s="2"/>
      <c r="D1400" s="11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</row>
    <row r="1401" spans="1:28" ht="11.25" customHeight="1" x14ac:dyDescent="0.2">
      <c r="A1401" s="2"/>
      <c r="B1401" s="2"/>
      <c r="C1401" s="2"/>
      <c r="D1401" s="11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</row>
    <row r="1402" spans="1:28" ht="11.25" customHeight="1" x14ac:dyDescent="0.2">
      <c r="A1402" s="2"/>
      <c r="B1402" s="2"/>
      <c r="C1402" s="2"/>
      <c r="D1402" s="11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</row>
    <row r="1403" spans="1:28" ht="11.25" customHeight="1" x14ac:dyDescent="0.2">
      <c r="A1403" s="2"/>
      <c r="B1403" s="2"/>
      <c r="C1403" s="2"/>
      <c r="D1403" s="11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</row>
    <row r="1404" spans="1:28" ht="11.25" customHeight="1" x14ac:dyDescent="0.2">
      <c r="A1404" s="2"/>
      <c r="B1404" s="2"/>
      <c r="C1404" s="2"/>
      <c r="D1404" s="11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</row>
    <row r="1405" spans="1:28" ht="11.25" customHeight="1" x14ac:dyDescent="0.2">
      <c r="A1405" s="2"/>
      <c r="B1405" s="2"/>
      <c r="C1405" s="2"/>
      <c r="D1405" s="11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</row>
    <row r="1406" spans="1:28" ht="11.25" customHeight="1" x14ac:dyDescent="0.2">
      <c r="A1406" s="2"/>
      <c r="B1406" s="2"/>
      <c r="C1406" s="2"/>
      <c r="D1406" s="11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</row>
    <row r="1407" spans="1:28" ht="11.25" customHeight="1" x14ac:dyDescent="0.2">
      <c r="A1407" s="2"/>
      <c r="B1407" s="2"/>
      <c r="C1407" s="2"/>
      <c r="D1407" s="11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</row>
    <row r="1408" spans="1:28" ht="11.25" customHeight="1" x14ac:dyDescent="0.2">
      <c r="A1408" s="2"/>
      <c r="B1408" s="2"/>
      <c r="C1408" s="2"/>
      <c r="D1408" s="11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</row>
    <row r="1409" spans="1:28" ht="11.25" customHeight="1" x14ac:dyDescent="0.2">
      <c r="A1409" s="2"/>
      <c r="B1409" s="2"/>
      <c r="C1409" s="2"/>
      <c r="D1409" s="11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</row>
    <row r="1410" spans="1:28" ht="11.25" customHeight="1" x14ac:dyDescent="0.2">
      <c r="A1410" s="2"/>
      <c r="B1410" s="2"/>
      <c r="C1410" s="2"/>
      <c r="D1410" s="11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</row>
    <row r="1411" spans="1:28" ht="11.25" customHeight="1" x14ac:dyDescent="0.2">
      <c r="A1411" s="2"/>
      <c r="B1411" s="2"/>
      <c r="C1411" s="2"/>
      <c r="D1411" s="11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</row>
    <row r="1412" spans="1:28" ht="11.25" customHeight="1" x14ac:dyDescent="0.2">
      <c r="A1412" s="2"/>
      <c r="B1412" s="2"/>
      <c r="C1412" s="2"/>
      <c r="D1412" s="11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</row>
    <row r="1413" spans="1:28" ht="11.25" customHeight="1" x14ac:dyDescent="0.2">
      <c r="A1413" s="2"/>
      <c r="B1413" s="2"/>
      <c r="C1413" s="2"/>
      <c r="D1413" s="11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</row>
    <row r="1414" spans="1:28" ht="11.25" customHeight="1" x14ac:dyDescent="0.2">
      <c r="A1414" s="2"/>
      <c r="B1414" s="2"/>
      <c r="C1414" s="2"/>
      <c r="D1414" s="11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</row>
    <row r="1415" spans="1:28" ht="11.25" customHeight="1" x14ac:dyDescent="0.2">
      <c r="A1415" s="2"/>
      <c r="B1415" s="2"/>
      <c r="C1415" s="2"/>
      <c r="D1415" s="11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</row>
    <row r="1416" spans="1:28" ht="11.25" customHeight="1" x14ac:dyDescent="0.2">
      <c r="A1416" s="2"/>
      <c r="B1416" s="2"/>
      <c r="C1416" s="2"/>
      <c r="D1416" s="11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</row>
    <row r="1417" spans="1:28" ht="11.25" customHeight="1" x14ac:dyDescent="0.2">
      <c r="A1417" s="2"/>
      <c r="B1417" s="2"/>
      <c r="C1417" s="2"/>
      <c r="D1417" s="11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</row>
    <row r="1418" spans="1:28" ht="11.25" customHeight="1" x14ac:dyDescent="0.2">
      <c r="A1418" s="2"/>
      <c r="B1418" s="2"/>
      <c r="C1418" s="2"/>
      <c r="D1418" s="11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</row>
    <row r="1419" spans="1:28" ht="11.25" customHeight="1" x14ac:dyDescent="0.2">
      <c r="A1419" s="2"/>
      <c r="B1419" s="2"/>
      <c r="C1419" s="2"/>
      <c r="D1419" s="11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</row>
    <row r="1420" spans="1:28" ht="11.25" customHeight="1" x14ac:dyDescent="0.2">
      <c r="A1420" s="2"/>
      <c r="B1420" s="2"/>
      <c r="C1420" s="2"/>
      <c r="D1420" s="11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</row>
    <row r="1421" spans="1:28" ht="11.25" customHeight="1" x14ac:dyDescent="0.2">
      <c r="A1421" s="2"/>
      <c r="B1421" s="2"/>
      <c r="C1421" s="2"/>
      <c r="D1421" s="11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</row>
    <row r="1422" spans="1:28" ht="11.25" customHeight="1" x14ac:dyDescent="0.2">
      <c r="A1422" s="2"/>
      <c r="B1422" s="2"/>
      <c r="C1422" s="2"/>
      <c r="D1422" s="11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</row>
    <row r="1423" spans="1:28" ht="11.25" customHeight="1" x14ac:dyDescent="0.2">
      <c r="A1423" s="2"/>
      <c r="B1423" s="2"/>
      <c r="C1423" s="2"/>
      <c r="D1423" s="11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</row>
    <row r="1424" spans="1:28" ht="11.25" customHeight="1" x14ac:dyDescent="0.2">
      <c r="A1424" s="2"/>
      <c r="B1424" s="2"/>
      <c r="C1424" s="2"/>
      <c r="D1424" s="11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</row>
    <row r="1425" spans="1:28" ht="11.25" customHeight="1" x14ac:dyDescent="0.2">
      <c r="A1425" s="2"/>
      <c r="B1425" s="2"/>
      <c r="C1425" s="2"/>
      <c r="D1425" s="11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</row>
    <row r="1426" spans="1:28" ht="11.25" customHeight="1" x14ac:dyDescent="0.2">
      <c r="A1426" s="2"/>
      <c r="B1426" s="2"/>
      <c r="C1426" s="2"/>
      <c r="D1426" s="11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</row>
    <row r="1427" spans="1:28" ht="11.25" customHeight="1" x14ac:dyDescent="0.2">
      <c r="A1427" s="2"/>
      <c r="B1427" s="2"/>
      <c r="C1427" s="2"/>
      <c r="D1427" s="11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</row>
    <row r="1428" spans="1:28" ht="11.25" customHeight="1" x14ac:dyDescent="0.2">
      <c r="A1428" s="2"/>
      <c r="B1428" s="2"/>
      <c r="C1428" s="2"/>
      <c r="D1428" s="11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</row>
    <row r="1429" spans="1:28" ht="11.25" customHeight="1" x14ac:dyDescent="0.2">
      <c r="A1429" s="2"/>
      <c r="B1429" s="2"/>
      <c r="C1429" s="2"/>
      <c r="D1429" s="11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</row>
    <row r="1430" spans="1:28" ht="11.25" customHeight="1" x14ac:dyDescent="0.2">
      <c r="A1430" s="2"/>
      <c r="B1430" s="2"/>
      <c r="C1430" s="2"/>
      <c r="D1430" s="11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</row>
    <row r="1431" spans="1:28" ht="11.25" customHeight="1" x14ac:dyDescent="0.2">
      <c r="A1431" s="2"/>
      <c r="B1431" s="2"/>
      <c r="C1431" s="2"/>
      <c r="D1431" s="11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</row>
    <row r="1432" spans="1:28" ht="11.25" customHeight="1" x14ac:dyDescent="0.2">
      <c r="A1432" s="2"/>
      <c r="B1432" s="2"/>
      <c r="C1432" s="2"/>
      <c r="D1432" s="11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</row>
    <row r="1433" spans="1:28" ht="11.25" customHeight="1" x14ac:dyDescent="0.2">
      <c r="A1433" s="2"/>
      <c r="B1433" s="2"/>
      <c r="C1433" s="2"/>
      <c r="D1433" s="11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</row>
    <row r="1434" spans="1:28" ht="11.25" customHeight="1" x14ac:dyDescent="0.2">
      <c r="A1434" s="2"/>
      <c r="B1434" s="2"/>
      <c r="C1434" s="2"/>
      <c r="D1434" s="11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</row>
    <row r="1435" spans="1:28" ht="11.25" customHeight="1" x14ac:dyDescent="0.2">
      <c r="A1435" s="2"/>
      <c r="B1435" s="2"/>
      <c r="C1435" s="2"/>
      <c r="D1435" s="11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</row>
    <row r="1436" spans="1:28" ht="11.25" customHeight="1" x14ac:dyDescent="0.2">
      <c r="A1436" s="2"/>
      <c r="B1436" s="2"/>
      <c r="C1436" s="2"/>
      <c r="D1436" s="11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</row>
    <row r="1437" spans="1:28" ht="11.25" customHeight="1" x14ac:dyDescent="0.2">
      <c r="A1437" s="2"/>
      <c r="B1437" s="2"/>
      <c r="C1437" s="2"/>
      <c r="D1437" s="11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</row>
    <row r="1438" spans="1:28" ht="11.25" customHeight="1" x14ac:dyDescent="0.2">
      <c r="A1438" s="2"/>
      <c r="B1438" s="2"/>
      <c r="C1438" s="2"/>
      <c r="D1438" s="11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</row>
    <row r="1439" spans="1:28" ht="11.25" customHeight="1" x14ac:dyDescent="0.2">
      <c r="A1439" s="2"/>
      <c r="B1439" s="2"/>
      <c r="C1439" s="2"/>
      <c r="D1439" s="11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</row>
    <row r="1440" spans="1:28" ht="11.25" customHeight="1" x14ac:dyDescent="0.2">
      <c r="A1440" s="2"/>
      <c r="B1440" s="2"/>
      <c r="C1440" s="2"/>
      <c r="D1440" s="11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</row>
    <row r="1441" spans="1:28" ht="11.25" customHeight="1" x14ac:dyDescent="0.2">
      <c r="A1441" s="2"/>
      <c r="B1441" s="2"/>
      <c r="C1441" s="2"/>
      <c r="D1441" s="11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</row>
    <row r="1442" spans="1:28" ht="11.25" customHeight="1" x14ac:dyDescent="0.2">
      <c r="A1442" s="2"/>
      <c r="B1442" s="2"/>
      <c r="C1442" s="2"/>
      <c r="D1442" s="11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</row>
    <row r="1443" spans="1:28" ht="11.25" customHeight="1" x14ac:dyDescent="0.2">
      <c r="A1443" s="2"/>
      <c r="B1443" s="2"/>
      <c r="C1443" s="2"/>
      <c r="D1443" s="11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</row>
    <row r="1444" spans="1:28" ht="11.25" customHeight="1" x14ac:dyDescent="0.2">
      <c r="A1444" s="2"/>
      <c r="B1444" s="2"/>
      <c r="C1444" s="2"/>
      <c r="D1444" s="11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</row>
    <row r="1445" spans="1:28" ht="11.25" customHeight="1" x14ac:dyDescent="0.2">
      <c r="A1445" s="2"/>
      <c r="B1445" s="2"/>
      <c r="C1445" s="2"/>
      <c r="D1445" s="11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</row>
    <row r="1446" spans="1:28" ht="11.25" customHeight="1" x14ac:dyDescent="0.2">
      <c r="A1446" s="2"/>
      <c r="B1446" s="2"/>
      <c r="C1446" s="2"/>
      <c r="D1446" s="11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</row>
    <row r="1447" spans="1:28" ht="11.25" customHeight="1" x14ac:dyDescent="0.2">
      <c r="A1447" s="2"/>
      <c r="B1447" s="2"/>
      <c r="C1447" s="2"/>
      <c r="D1447" s="11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</row>
    <row r="1448" spans="1:28" ht="11.25" customHeight="1" x14ac:dyDescent="0.2">
      <c r="A1448" s="2"/>
      <c r="B1448" s="2"/>
      <c r="C1448" s="2"/>
      <c r="D1448" s="11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</row>
    <row r="1449" spans="1:28" ht="11.25" customHeight="1" x14ac:dyDescent="0.2">
      <c r="A1449" s="2"/>
      <c r="B1449" s="2"/>
      <c r="C1449" s="2"/>
      <c r="D1449" s="11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</row>
    <row r="1450" spans="1:28" ht="11.25" customHeight="1" x14ac:dyDescent="0.2">
      <c r="A1450" s="2"/>
      <c r="B1450" s="2"/>
      <c r="C1450" s="2"/>
      <c r="D1450" s="11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</row>
    <row r="1451" spans="1:28" ht="11.25" customHeight="1" x14ac:dyDescent="0.2">
      <c r="A1451" s="2"/>
      <c r="B1451" s="2"/>
      <c r="C1451" s="2"/>
      <c r="D1451" s="11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</row>
    <row r="1452" spans="1:28" ht="11.25" customHeight="1" x14ac:dyDescent="0.2">
      <c r="A1452" s="2"/>
      <c r="B1452" s="2"/>
      <c r="C1452" s="2"/>
      <c r="D1452" s="11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</row>
    <row r="1453" spans="1:28" ht="11.25" customHeight="1" x14ac:dyDescent="0.2">
      <c r="A1453" s="2"/>
      <c r="B1453" s="2"/>
      <c r="C1453" s="2"/>
      <c r="D1453" s="11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</row>
    <row r="1454" spans="1:28" ht="11.25" customHeight="1" x14ac:dyDescent="0.2">
      <c r="A1454" s="2"/>
      <c r="B1454" s="2"/>
      <c r="C1454" s="2"/>
      <c r="D1454" s="11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</row>
    <row r="1455" spans="1:28" ht="11.25" customHeight="1" x14ac:dyDescent="0.2">
      <c r="A1455" s="2"/>
      <c r="B1455" s="2"/>
      <c r="C1455" s="2"/>
      <c r="D1455" s="11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</row>
    <row r="1456" spans="1:28" ht="11.25" customHeight="1" x14ac:dyDescent="0.2">
      <c r="A1456" s="2"/>
      <c r="B1456" s="2"/>
      <c r="C1456" s="2"/>
      <c r="D1456" s="11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</row>
    <row r="1457" spans="1:28" ht="11.25" customHeight="1" x14ac:dyDescent="0.2">
      <c r="A1457" s="2"/>
      <c r="B1457" s="2"/>
      <c r="C1457" s="2"/>
      <c r="D1457" s="11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</row>
    <row r="1458" spans="1:28" ht="11.25" customHeight="1" x14ac:dyDescent="0.2">
      <c r="A1458" s="2"/>
      <c r="B1458" s="2"/>
      <c r="C1458" s="2"/>
      <c r="D1458" s="11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</row>
    <row r="1459" spans="1:28" ht="11.25" customHeight="1" x14ac:dyDescent="0.2">
      <c r="A1459" s="2"/>
      <c r="B1459" s="2"/>
      <c r="C1459" s="2"/>
      <c r="D1459" s="11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</row>
    <row r="1460" spans="1:28" ht="11.25" customHeight="1" x14ac:dyDescent="0.2">
      <c r="A1460" s="2"/>
      <c r="B1460" s="2"/>
      <c r="C1460" s="2"/>
      <c r="D1460" s="11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</row>
    <row r="1461" spans="1:28" ht="11.25" customHeight="1" x14ac:dyDescent="0.2">
      <c r="A1461" s="2"/>
      <c r="B1461" s="2"/>
      <c r="C1461" s="2"/>
      <c r="D1461" s="11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</row>
    <row r="1462" spans="1:28" ht="11.25" customHeight="1" x14ac:dyDescent="0.2">
      <c r="A1462" s="2"/>
      <c r="B1462" s="2"/>
      <c r="C1462" s="2"/>
      <c r="D1462" s="11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</row>
    <row r="1463" spans="1:28" ht="11.25" customHeight="1" x14ac:dyDescent="0.2">
      <c r="A1463" s="2"/>
      <c r="B1463" s="2"/>
      <c r="C1463" s="2"/>
      <c r="D1463" s="11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</row>
    <row r="1464" spans="1:28" ht="11.25" customHeight="1" x14ac:dyDescent="0.2">
      <c r="A1464" s="2"/>
      <c r="B1464" s="2"/>
      <c r="C1464" s="2"/>
      <c r="D1464" s="11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</row>
    <row r="1465" spans="1:28" ht="11.25" customHeight="1" x14ac:dyDescent="0.2">
      <c r="A1465" s="2"/>
      <c r="B1465" s="2"/>
      <c r="C1465" s="2"/>
      <c r="D1465" s="11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</row>
    <row r="1466" spans="1:28" ht="11.25" customHeight="1" x14ac:dyDescent="0.2">
      <c r="A1466" s="2"/>
      <c r="B1466" s="2"/>
      <c r="C1466" s="2"/>
      <c r="D1466" s="11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</row>
    <row r="1467" spans="1:28" ht="11.25" customHeight="1" x14ac:dyDescent="0.2">
      <c r="A1467" s="2"/>
      <c r="B1467" s="2"/>
      <c r="C1467" s="2"/>
      <c r="D1467" s="11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</row>
    <row r="1468" spans="1:28" ht="11.25" customHeight="1" x14ac:dyDescent="0.2">
      <c r="A1468" s="2"/>
      <c r="B1468" s="2"/>
      <c r="C1468" s="2"/>
      <c r="D1468" s="11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</row>
    <row r="1469" spans="1:28" ht="11.25" customHeight="1" x14ac:dyDescent="0.2">
      <c r="A1469" s="2"/>
      <c r="B1469" s="2"/>
      <c r="C1469" s="2"/>
      <c r="D1469" s="11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</row>
    <row r="1470" spans="1:28" ht="11.25" customHeight="1" x14ac:dyDescent="0.2">
      <c r="A1470" s="2"/>
      <c r="B1470" s="2"/>
      <c r="C1470" s="2"/>
      <c r="D1470" s="11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</row>
    <row r="1471" spans="1:28" ht="11.25" customHeight="1" x14ac:dyDescent="0.2">
      <c r="A1471" s="2"/>
      <c r="B1471" s="2"/>
      <c r="C1471" s="2"/>
      <c r="D1471" s="11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</row>
    <row r="1472" spans="1:28" ht="11.25" customHeight="1" x14ac:dyDescent="0.2">
      <c r="A1472" s="2"/>
      <c r="B1472" s="2"/>
      <c r="C1472" s="2"/>
      <c r="D1472" s="11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</row>
    <row r="1473" spans="1:28" ht="11.25" customHeight="1" x14ac:dyDescent="0.2">
      <c r="A1473" s="2"/>
      <c r="B1473" s="2"/>
      <c r="C1473" s="2"/>
      <c r="D1473" s="11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</row>
    <row r="1474" spans="1:28" ht="11.25" customHeight="1" x14ac:dyDescent="0.2">
      <c r="A1474" s="2"/>
      <c r="B1474" s="2"/>
      <c r="C1474" s="2"/>
      <c r="D1474" s="11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</row>
    <row r="1475" spans="1:28" ht="11.25" customHeight="1" x14ac:dyDescent="0.2">
      <c r="A1475" s="2"/>
      <c r="B1475" s="2"/>
      <c r="C1475" s="2"/>
      <c r="D1475" s="11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</row>
    <row r="1476" spans="1:28" ht="11.25" customHeight="1" x14ac:dyDescent="0.2">
      <c r="A1476" s="2"/>
      <c r="B1476" s="2"/>
      <c r="C1476" s="2"/>
      <c r="D1476" s="11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</row>
    <row r="1477" spans="1:28" ht="11.25" customHeight="1" x14ac:dyDescent="0.2">
      <c r="A1477" s="2"/>
      <c r="B1477" s="2"/>
      <c r="C1477" s="2"/>
      <c r="D1477" s="11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</row>
    <row r="1478" spans="1:28" ht="11.25" customHeight="1" x14ac:dyDescent="0.2">
      <c r="A1478" s="2"/>
      <c r="B1478" s="2"/>
      <c r="C1478" s="2"/>
      <c r="D1478" s="11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</row>
    <row r="1479" spans="1:28" ht="11.25" customHeight="1" x14ac:dyDescent="0.2">
      <c r="A1479" s="2"/>
      <c r="B1479" s="2"/>
      <c r="C1479" s="2"/>
      <c r="D1479" s="11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</row>
    <row r="1480" spans="1:28" ht="11.25" customHeight="1" x14ac:dyDescent="0.2">
      <c r="A1480" s="2"/>
      <c r="B1480" s="2"/>
      <c r="C1480" s="2"/>
      <c r="D1480" s="11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</row>
    <row r="1481" spans="1:28" ht="11.25" customHeight="1" x14ac:dyDescent="0.2">
      <c r="A1481" s="2"/>
      <c r="B1481" s="2"/>
      <c r="C1481" s="2"/>
      <c r="D1481" s="11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</row>
    <row r="1482" spans="1:28" ht="11.25" customHeight="1" x14ac:dyDescent="0.2">
      <c r="A1482" s="2"/>
      <c r="B1482" s="2"/>
      <c r="C1482" s="2"/>
      <c r="D1482" s="11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</row>
    <row r="1483" spans="1:28" ht="11.25" customHeight="1" x14ac:dyDescent="0.2">
      <c r="A1483" s="2"/>
      <c r="B1483" s="2"/>
      <c r="C1483" s="2"/>
      <c r="D1483" s="11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</row>
    <row r="1484" spans="1:28" ht="11.25" customHeight="1" x14ac:dyDescent="0.2">
      <c r="A1484" s="2"/>
      <c r="B1484" s="2"/>
      <c r="C1484" s="2"/>
      <c r="D1484" s="11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</row>
    <row r="1485" spans="1:28" ht="11.25" customHeight="1" x14ac:dyDescent="0.2">
      <c r="A1485" s="2"/>
      <c r="B1485" s="2"/>
      <c r="C1485" s="2"/>
      <c r="D1485" s="11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</row>
    <row r="1486" spans="1:28" ht="11.25" customHeight="1" x14ac:dyDescent="0.2">
      <c r="A1486" s="2"/>
      <c r="B1486" s="2"/>
      <c r="C1486" s="2"/>
      <c r="D1486" s="11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</row>
    <row r="1487" spans="1:28" ht="11.25" customHeight="1" x14ac:dyDescent="0.2">
      <c r="A1487" s="2"/>
      <c r="B1487" s="2"/>
      <c r="C1487" s="2"/>
      <c r="D1487" s="11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</row>
    <row r="1488" spans="1:28" ht="11.25" customHeight="1" x14ac:dyDescent="0.2">
      <c r="A1488" s="2"/>
      <c r="B1488" s="2"/>
      <c r="C1488" s="2"/>
      <c r="D1488" s="11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</row>
    <row r="1489" spans="1:28" ht="11.25" customHeight="1" x14ac:dyDescent="0.2">
      <c r="A1489" s="2"/>
      <c r="B1489" s="2"/>
      <c r="C1489" s="2"/>
      <c r="D1489" s="11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</row>
    <row r="1490" spans="1:28" ht="11.25" customHeight="1" x14ac:dyDescent="0.2">
      <c r="A1490" s="2"/>
      <c r="B1490" s="2"/>
      <c r="C1490" s="2"/>
      <c r="D1490" s="11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</row>
    <row r="1491" spans="1:28" ht="11.25" customHeight="1" x14ac:dyDescent="0.2">
      <c r="A1491" s="2"/>
      <c r="B1491" s="2"/>
      <c r="C1491" s="2"/>
      <c r="D1491" s="11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</row>
    <row r="1492" spans="1:28" ht="11.25" customHeight="1" x14ac:dyDescent="0.2">
      <c r="A1492" s="2"/>
      <c r="B1492" s="2"/>
      <c r="C1492" s="2"/>
      <c r="D1492" s="11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</row>
    <row r="1493" spans="1:28" ht="11.25" customHeight="1" x14ac:dyDescent="0.2">
      <c r="A1493" s="2"/>
      <c r="B1493" s="2"/>
      <c r="C1493" s="2"/>
      <c r="D1493" s="11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</row>
    <row r="1494" spans="1:28" ht="11.25" customHeight="1" x14ac:dyDescent="0.2">
      <c r="A1494" s="2"/>
      <c r="B1494" s="2"/>
      <c r="C1494" s="2"/>
      <c r="D1494" s="11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</row>
    <row r="1495" spans="1:28" ht="11.25" customHeight="1" x14ac:dyDescent="0.2">
      <c r="A1495" s="2"/>
      <c r="B1495" s="2"/>
      <c r="C1495" s="2"/>
      <c r="D1495" s="11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</row>
    <row r="1496" spans="1:28" ht="11.25" customHeight="1" x14ac:dyDescent="0.2">
      <c r="A1496" s="2"/>
      <c r="B1496" s="2"/>
      <c r="C1496" s="2"/>
      <c r="D1496" s="11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</row>
    <row r="1497" spans="1:28" ht="11.25" customHeight="1" x14ac:dyDescent="0.2">
      <c r="A1497" s="2"/>
      <c r="B1497" s="2"/>
      <c r="C1497" s="2"/>
      <c r="D1497" s="11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</row>
    <row r="1498" spans="1:28" ht="11.25" customHeight="1" x14ac:dyDescent="0.2">
      <c r="A1498" s="2"/>
      <c r="B1498" s="2"/>
      <c r="C1498" s="2"/>
      <c r="D1498" s="11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</row>
    <row r="1499" spans="1:28" ht="11.25" customHeight="1" x14ac:dyDescent="0.2">
      <c r="A1499" s="2"/>
      <c r="B1499" s="2"/>
      <c r="C1499" s="2"/>
      <c r="D1499" s="11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</row>
    <row r="1500" spans="1:28" ht="11.25" customHeight="1" x14ac:dyDescent="0.2">
      <c r="A1500" s="2"/>
      <c r="B1500" s="2"/>
      <c r="C1500" s="2"/>
      <c r="D1500" s="11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</row>
    <row r="1501" spans="1:28" ht="11.25" customHeight="1" x14ac:dyDescent="0.2">
      <c r="A1501" s="2"/>
      <c r="B1501" s="2"/>
      <c r="C1501" s="2"/>
      <c r="D1501" s="11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</row>
    <row r="1502" spans="1:28" ht="11.25" customHeight="1" x14ac:dyDescent="0.2">
      <c r="A1502" s="2"/>
      <c r="B1502" s="2"/>
      <c r="C1502" s="2"/>
      <c r="D1502" s="11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</row>
    <row r="1503" spans="1:28" ht="11.25" customHeight="1" x14ac:dyDescent="0.2">
      <c r="A1503" s="2"/>
      <c r="B1503" s="2"/>
      <c r="C1503" s="2"/>
      <c r="D1503" s="11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</row>
    <row r="1504" spans="1:28" ht="11.25" customHeight="1" x14ac:dyDescent="0.2">
      <c r="A1504" s="2"/>
      <c r="B1504" s="2"/>
      <c r="C1504" s="2"/>
      <c r="D1504" s="11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</row>
    <row r="1505" spans="1:28" ht="11.25" customHeight="1" x14ac:dyDescent="0.2">
      <c r="A1505" s="2"/>
      <c r="B1505" s="2"/>
      <c r="C1505" s="2"/>
      <c r="D1505" s="11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</row>
    <row r="1506" spans="1:28" ht="11.25" customHeight="1" x14ac:dyDescent="0.2">
      <c r="A1506" s="2"/>
      <c r="B1506" s="2"/>
      <c r="C1506" s="2"/>
      <c r="D1506" s="11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</row>
    <row r="1507" spans="1:28" ht="11.25" customHeight="1" x14ac:dyDescent="0.2">
      <c r="A1507" s="2"/>
      <c r="B1507" s="2"/>
      <c r="C1507" s="2"/>
      <c r="D1507" s="11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</row>
    <row r="1508" spans="1:28" ht="11.25" customHeight="1" x14ac:dyDescent="0.2">
      <c r="A1508" s="2"/>
      <c r="B1508" s="2"/>
      <c r="C1508" s="2"/>
      <c r="D1508" s="11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</row>
    <row r="1509" spans="1:28" ht="11.25" customHeight="1" x14ac:dyDescent="0.2">
      <c r="A1509" s="2"/>
      <c r="B1509" s="2"/>
      <c r="C1509" s="2"/>
      <c r="D1509" s="11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</row>
    <row r="1510" spans="1:28" ht="11.25" customHeight="1" x14ac:dyDescent="0.2">
      <c r="A1510" s="2"/>
      <c r="B1510" s="2"/>
      <c r="C1510" s="2"/>
      <c r="D1510" s="11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</row>
    <row r="1511" spans="1:28" ht="11.25" customHeight="1" x14ac:dyDescent="0.2">
      <c r="A1511" s="2"/>
      <c r="B1511" s="2"/>
      <c r="C1511" s="2"/>
      <c r="D1511" s="11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</row>
    <row r="1512" spans="1:28" ht="11.25" customHeight="1" x14ac:dyDescent="0.2">
      <c r="A1512" s="2"/>
      <c r="B1512" s="2"/>
      <c r="C1512" s="2"/>
      <c r="D1512" s="11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</row>
    <row r="1513" spans="1:28" ht="11.25" customHeight="1" x14ac:dyDescent="0.2">
      <c r="A1513" s="2"/>
      <c r="B1513" s="2"/>
      <c r="C1513" s="2"/>
      <c r="D1513" s="11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</row>
    <row r="1514" spans="1:28" ht="11.25" customHeight="1" x14ac:dyDescent="0.2">
      <c r="A1514" s="2"/>
      <c r="B1514" s="2"/>
      <c r="C1514" s="2"/>
      <c r="D1514" s="11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</row>
    <row r="1515" spans="1:28" ht="11.25" customHeight="1" x14ac:dyDescent="0.2">
      <c r="A1515" s="2"/>
      <c r="B1515" s="2"/>
      <c r="C1515" s="2"/>
      <c r="D1515" s="11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</row>
    <row r="1516" spans="1:28" ht="11.25" customHeight="1" x14ac:dyDescent="0.2">
      <c r="A1516" s="2"/>
      <c r="B1516" s="2"/>
      <c r="C1516" s="2"/>
      <c r="D1516" s="11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</row>
    <row r="1517" spans="1:28" ht="11.25" customHeight="1" x14ac:dyDescent="0.2">
      <c r="A1517" s="2"/>
      <c r="B1517" s="2"/>
      <c r="C1517" s="2"/>
      <c r="D1517" s="11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</row>
    <row r="1518" spans="1:28" ht="11.25" customHeight="1" x14ac:dyDescent="0.2">
      <c r="A1518" s="2"/>
      <c r="B1518" s="2"/>
      <c r="C1518" s="2"/>
      <c r="D1518" s="11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</row>
    <row r="1519" spans="1:28" ht="11.25" customHeight="1" x14ac:dyDescent="0.2">
      <c r="A1519" s="2"/>
      <c r="B1519" s="2"/>
      <c r="C1519" s="2"/>
      <c r="D1519" s="11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</row>
    <row r="1520" spans="1:28" ht="11.25" customHeight="1" x14ac:dyDescent="0.2">
      <c r="A1520" s="2"/>
      <c r="B1520" s="2"/>
      <c r="C1520" s="2"/>
      <c r="D1520" s="11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</row>
    <row r="1521" spans="1:28" ht="11.25" customHeight="1" x14ac:dyDescent="0.2">
      <c r="A1521" s="2"/>
      <c r="B1521" s="2"/>
      <c r="C1521" s="2"/>
      <c r="D1521" s="11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</row>
    <row r="1522" spans="1:28" ht="11.25" customHeight="1" x14ac:dyDescent="0.2">
      <c r="A1522" s="2"/>
      <c r="B1522" s="2"/>
      <c r="C1522" s="2"/>
      <c r="D1522" s="11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</row>
    <row r="1523" spans="1:28" ht="11.25" customHeight="1" x14ac:dyDescent="0.2">
      <c r="A1523" s="2"/>
      <c r="B1523" s="2"/>
      <c r="C1523" s="2"/>
      <c r="D1523" s="11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</row>
    <row r="1524" spans="1:28" ht="11.25" customHeight="1" x14ac:dyDescent="0.2">
      <c r="A1524" s="2"/>
      <c r="B1524" s="2"/>
      <c r="C1524" s="2"/>
      <c r="D1524" s="11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</row>
    <row r="1525" spans="1:28" ht="11.25" customHeight="1" x14ac:dyDescent="0.2">
      <c r="A1525" s="2"/>
      <c r="B1525" s="2"/>
      <c r="C1525" s="2"/>
      <c r="D1525" s="11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</row>
    <row r="1526" spans="1:28" ht="11.25" customHeight="1" x14ac:dyDescent="0.2">
      <c r="A1526" s="2"/>
      <c r="B1526" s="2"/>
      <c r="C1526" s="2"/>
      <c r="D1526" s="11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</row>
    <row r="1527" spans="1:28" ht="11.25" customHeight="1" x14ac:dyDescent="0.2">
      <c r="A1527" s="2"/>
      <c r="B1527" s="2"/>
      <c r="C1527" s="2"/>
      <c r="D1527" s="11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</row>
    <row r="1528" spans="1:28" ht="11.25" customHeight="1" x14ac:dyDescent="0.2">
      <c r="A1528" s="2"/>
      <c r="B1528" s="2"/>
      <c r="C1528" s="2"/>
      <c r="D1528" s="11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</row>
    <row r="1529" spans="1:28" ht="11.25" customHeight="1" x14ac:dyDescent="0.2">
      <c r="A1529" s="2"/>
      <c r="B1529" s="2"/>
      <c r="C1529" s="2"/>
      <c r="D1529" s="11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</row>
    <row r="1530" spans="1:28" ht="11.25" customHeight="1" x14ac:dyDescent="0.2">
      <c r="A1530" s="2"/>
      <c r="B1530" s="2"/>
      <c r="C1530" s="2"/>
      <c r="D1530" s="11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</row>
    <row r="1531" spans="1:28" ht="11.25" customHeight="1" x14ac:dyDescent="0.2">
      <c r="A1531" s="2"/>
      <c r="B1531" s="2"/>
      <c r="C1531" s="2"/>
      <c r="D1531" s="11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</row>
    <row r="1532" spans="1:28" ht="11.25" customHeight="1" x14ac:dyDescent="0.2">
      <c r="A1532" s="2"/>
      <c r="B1532" s="2"/>
      <c r="C1532" s="2"/>
      <c r="D1532" s="11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</row>
    <row r="1533" spans="1:28" ht="11.25" customHeight="1" x14ac:dyDescent="0.2">
      <c r="A1533" s="2"/>
      <c r="B1533" s="2"/>
      <c r="C1533" s="2"/>
      <c r="D1533" s="11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</row>
    <row r="1534" spans="1:28" ht="11.25" customHeight="1" x14ac:dyDescent="0.2">
      <c r="A1534" s="2"/>
      <c r="B1534" s="2"/>
      <c r="C1534" s="2"/>
      <c r="D1534" s="11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</row>
    <row r="1535" spans="1:28" ht="11.25" customHeight="1" x14ac:dyDescent="0.2">
      <c r="A1535" s="2"/>
      <c r="B1535" s="2"/>
      <c r="C1535" s="2"/>
      <c r="D1535" s="11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</row>
    <row r="1536" spans="1:28" ht="11.25" customHeight="1" x14ac:dyDescent="0.2">
      <c r="A1536" s="2"/>
      <c r="B1536" s="2"/>
      <c r="C1536" s="2"/>
      <c r="D1536" s="11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</row>
    <row r="1537" spans="1:28" ht="11.25" customHeight="1" x14ac:dyDescent="0.2">
      <c r="A1537" s="2"/>
      <c r="B1537" s="2"/>
      <c r="C1537" s="2"/>
      <c r="D1537" s="11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</row>
    <row r="1538" spans="1:28" ht="11.25" customHeight="1" x14ac:dyDescent="0.2">
      <c r="A1538" s="2"/>
      <c r="B1538" s="2"/>
      <c r="C1538" s="2"/>
      <c r="D1538" s="11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</row>
    <row r="1539" spans="1:28" ht="11.25" customHeight="1" x14ac:dyDescent="0.2">
      <c r="A1539" s="2"/>
      <c r="B1539" s="2"/>
      <c r="C1539" s="2"/>
      <c r="D1539" s="11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</row>
    <row r="1540" spans="1:28" ht="11.25" customHeight="1" x14ac:dyDescent="0.2">
      <c r="A1540" s="2"/>
      <c r="B1540" s="2"/>
      <c r="C1540" s="2"/>
      <c r="D1540" s="11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</row>
    <row r="1541" spans="1:28" ht="11.25" customHeight="1" x14ac:dyDescent="0.2">
      <c r="A1541" s="2"/>
      <c r="B1541" s="2"/>
      <c r="C1541" s="2"/>
      <c r="D1541" s="11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</row>
    <row r="1542" spans="1:28" ht="11.25" customHeight="1" x14ac:dyDescent="0.2">
      <c r="A1542" s="2"/>
      <c r="B1542" s="2"/>
      <c r="C1542" s="2"/>
      <c r="D1542" s="11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</row>
    <row r="1543" spans="1:28" ht="11.25" customHeight="1" x14ac:dyDescent="0.2">
      <c r="A1543" s="2"/>
      <c r="B1543" s="2"/>
      <c r="C1543" s="2"/>
      <c r="D1543" s="11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</row>
    <row r="1544" spans="1:28" ht="11.25" customHeight="1" x14ac:dyDescent="0.2">
      <c r="A1544" s="2"/>
      <c r="B1544" s="2"/>
      <c r="C1544" s="2"/>
      <c r="D1544" s="11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</row>
    <row r="1545" spans="1:28" ht="11.25" customHeight="1" x14ac:dyDescent="0.2">
      <c r="A1545" s="2"/>
      <c r="B1545" s="2"/>
      <c r="C1545" s="2"/>
      <c r="D1545" s="11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</row>
    <row r="1546" spans="1:28" ht="11.25" customHeight="1" x14ac:dyDescent="0.2">
      <c r="A1546" s="2"/>
      <c r="B1546" s="2"/>
      <c r="C1546" s="2"/>
      <c r="D1546" s="11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</row>
    <row r="1547" spans="1:28" ht="11.25" customHeight="1" x14ac:dyDescent="0.2">
      <c r="A1547" s="2"/>
      <c r="B1547" s="2"/>
      <c r="C1547" s="2"/>
      <c r="D1547" s="11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</row>
    <row r="1548" spans="1:28" ht="11.25" customHeight="1" x14ac:dyDescent="0.2">
      <c r="A1548" s="2"/>
      <c r="B1548" s="2"/>
      <c r="C1548" s="2"/>
      <c r="D1548" s="11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</row>
    <row r="1549" spans="1:28" ht="11.25" customHeight="1" x14ac:dyDescent="0.2">
      <c r="A1549" s="2"/>
      <c r="B1549" s="2"/>
      <c r="C1549" s="2"/>
      <c r="D1549" s="11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</row>
    <row r="1550" spans="1:28" ht="11.25" customHeight="1" x14ac:dyDescent="0.2">
      <c r="A1550" s="2"/>
      <c r="B1550" s="2"/>
      <c r="C1550" s="2"/>
      <c r="D1550" s="11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</row>
    <row r="1551" spans="1:28" ht="11.25" customHeight="1" x14ac:dyDescent="0.2">
      <c r="A1551" s="2"/>
      <c r="B1551" s="2"/>
      <c r="C1551" s="2"/>
      <c r="D1551" s="11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</row>
    <row r="1552" spans="1:28" ht="11.25" customHeight="1" x14ac:dyDescent="0.2">
      <c r="A1552" s="2"/>
      <c r="B1552" s="2"/>
      <c r="C1552" s="2"/>
      <c r="D1552" s="11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</row>
    <row r="1553" spans="1:28" ht="11.25" customHeight="1" x14ac:dyDescent="0.2">
      <c r="A1553" s="2"/>
      <c r="B1553" s="2"/>
      <c r="C1553" s="2"/>
      <c r="D1553" s="11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</row>
    <row r="1554" spans="1:28" ht="11.25" customHeight="1" x14ac:dyDescent="0.2">
      <c r="A1554" s="2"/>
      <c r="B1554" s="2"/>
      <c r="C1554" s="2"/>
      <c r="D1554" s="11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</row>
    <row r="1555" spans="1:28" ht="11.25" customHeight="1" x14ac:dyDescent="0.2">
      <c r="A1555" s="2"/>
      <c r="B1555" s="2"/>
      <c r="C1555" s="2"/>
      <c r="D1555" s="11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</row>
    <row r="1556" spans="1:28" ht="11.25" customHeight="1" x14ac:dyDescent="0.2">
      <c r="A1556" s="2"/>
      <c r="B1556" s="2"/>
      <c r="C1556" s="2"/>
      <c r="D1556" s="11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</row>
    <row r="1557" spans="1:28" ht="11.25" customHeight="1" x14ac:dyDescent="0.2">
      <c r="A1557" s="2"/>
      <c r="B1557" s="2"/>
      <c r="C1557" s="2"/>
      <c r="D1557" s="11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</row>
    <row r="1558" spans="1:28" ht="11.25" customHeight="1" x14ac:dyDescent="0.2">
      <c r="A1558" s="2"/>
      <c r="B1558" s="2"/>
      <c r="C1558" s="2"/>
      <c r="D1558" s="11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</row>
    <row r="1559" spans="1:28" ht="11.25" customHeight="1" x14ac:dyDescent="0.2">
      <c r="A1559" s="2"/>
      <c r="B1559" s="2"/>
      <c r="C1559" s="2"/>
      <c r="D1559" s="11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</row>
    <row r="1560" spans="1:28" ht="11.25" customHeight="1" x14ac:dyDescent="0.2">
      <c r="A1560" s="2"/>
      <c r="B1560" s="2"/>
      <c r="C1560" s="2"/>
      <c r="D1560" s="11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</row>
    <row r="1561" spans="1:28" ht="11.25" customHeight="1" x14ac:dyDescent="0.2">
      <c r="A1561" s="2"/>
      <c r="B1561" s="2"/>
      <c r="C1561" s="2"/>
      <c r="D1561" s="11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</row>
    <row r="1562" spans="1:28" ht="11.25" customHeight="1" x14ac:dyDescent="0.2">
      <c r="A1562" s="2"/>
      <c r="B1562" s="2"/>
      <c r="C1562" s="2"/>
      <c r="D1562" s="11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</row>
    <row r="1563" spans="1:28" ht="11.25" customHeight="1" x14ac:dyDescent="0.2">
      <c r="A1563" s="2"/>
      <c r="B1563" s="2"/>
      <c r="C1563" s="2"/>
      <c r="D1563" s="11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</row>
    <row r="1564" spans="1:28" ht="11.25" customHeight="1" x14ac:dyDescent="0.2">
      <c r="A1564" s="2"/>
      <c r="B1564" s="2"/>
      <c r="C1564" s="2"/>
      <c r="D1564" s="11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</row>
    <row r="1565" spans="1:28" ht="11.25" customHeight="1" x14ac:dyDescent="0.2">
      <c r="A1565" s="2"/>
      <c r="B1565" s="2"/>
      <c r="C1565" s="2"/>
      <c r="D1565" s="11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</row>
    <row r="1566" spans="1:28" ht="11.25" customHeight="1" x14ac:dyDescent="0.2">
      <c r="A1566" s="2"/>
      <c r="B1566" s="2"/>
      <c r="C1566" s="2"/>
      <c r="D1566" s="11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</row>
    <row r="1567" spans="1:28" ht="11.25" customHeight="1" x14ac:dyDescent="0.2">
      <c r="A1567" s="2"/>
      <c r="B1567" s="2"/>
      <c r="C1567" s="2"/>
      <c r="D1567" s="11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</row>
    <row r="1568" spans="1:28" ht="11.25" customHeight="1" x14ac:dyDescent="0.2">
      <c r="A1568" s="2"/>
      <c r="B1568" s="2"/>
      <c r="C1568" s="2"/>
      <c r="D1568" s="11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</row>
    <row r="1569" spans="1:28" ht="11.25" customHeight="1" x14ac:dyDescent="0.2">
      <c r="A1569" s="2"/>
      <c r="B1569" s="2"/>
      <c r="C1569" s="2"/>
      <c r="D1569" s="11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</row>
    <row r="1570" spans="1:28" ht="11.25" customHeight="1" x14ac:dyDescent="0.2">
      <c r="A1570" s="2"/>
      <c r="B1570" s="2"/>
      <c r="C1570" s="2"/>
      <c r="D1570" s="11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</row>
    <row r="1571" spans="1:28" ht="11.25" customHeight="1" x14ac:dyDescent="0.2">
      <c r="A1571" s="2"/>
      <c r="B1571" s="2"/>
      <c r="C1571" s="2"/>
      <c r="D1571" s="11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</row>
    <row r="1572" spans="1:28" ht="11.25" customHeight="1" x14ac:dyDescent="0.2">
      <c r="A1572" s="2"/>
      <c r="B1572" s="2"/>
      <c r="C1572" s="2"/>
      <c r="D1572" s="11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</row>
    <row r="1573" spans="1:28" ht="11.25" customHeight="1" x14ac:dyDescent="0.2">
      <c r="A1573" s="2"/>
      <c r="B1573" s="2"/>
      <c r="C1573" s="2"/>
      <c r="D1573" s="11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</row>
    <row r="1574" spans="1:28" ht="11.25" customHeight="1" x14ac:dyDescent="0.2">
      <c r="A1574" s="2"/>
      <c r="B1574" s="2"/>
      <c r="C1574" s="2"/>
      <c r="D1574" s="11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</row>
    <row r="1575" spans="1:28" ht="11.25" customHeight="1" x14ac:dyDescent="0.2">
      <c r="A1575" s="2"/>
      <c r="B1575" s="2"/>
      <c r="C1575" s="2"/>
      <c r="D1575" s="11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</row>
    <row r="1576" spans="1:28" ht="11.25" customHeight="1" x14ac:dyDescent="0.2">
      <c r="A1576" s="2"/>
      <c r="B1576" s="2"/>
      <c r="C1576" s="2"/>
      <c r="D1576" s="11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</row>
    <row r="1577" spans="1:28" ht="11.25" customHeight="1" x14ac:dyDescent="0.2">
      <c r="A1577" s="2"/>
      <c r="B1577" s="2"/>
      <c r="C1577" s="2"/>
      <c r="D1577" s="11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</row>
    <row r="1578" spans="1:28" ht="11.25" customHeight="1" x14ac:dyDescent="0.2">
      <c r="A1578" s="2"/>
      <c r="B1578" s="2"/>
      <c r="C1578" s="2"/>
      <c r="D1578" s="11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</row>
    <row r="1579" spans="1:28" ht="11.25" customHeight="1" x14ac:dyDescent="0.2">
      <c r="A1579" s="2"/>
      <c r="B1579" s="2"/>
      <c r="C1579" s="2"/>
      <c r="D1579" s="11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</row>
    <row r="1580" spans="1:28" ht="11.25" customHeight="1" x14ac:dyDescent="0.2">
      <c r="A1580" s="2"/>
      <c r="B1580" s="2"/>
      <c r="C1580" s="2"/>
      <c r="D1580" s="11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</row>
    <row r="1581" spans="1:28" ht="11.25" customHeight="1" x14ac:dyDescent="0.2">
      <c r="A1581" s="2"/>
      <c r="B1581" s="2"/>
      <c r="C1581" s="2"/>
      <c r="D1581" s="11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</row>
    <row r="1582" spans="1:28" ht="11.25" customHeight="1" x14ac:dyDescent="0.2">
      <c r="A1582" s="2"/>
      <c r="B1582" s="2"/>
      <c r="C1582" s="2"/>
      <c r="D1582" s="11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</row>
    <row r="1583" spans="1:28" ht="11.25" customHeight="1" x14ac:dyDescent="0.2">
      <c r="A1583" s="2"/>
      <c r="B1583" s="2"/>
      <c r="C1583" s="2"/>
      <c r="D1583" s="11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</row>
    <row r="1584" spans="1:28" ht="11.25" customHeight="1" x14ac:dyDescent="0.2">
      <c r="A1584" s="2"/>
      <c r="B1584" s="2"/>
      <c r="C1584" s="2"/>
      <c r="D1584" s="11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</row>
    <row r="1585" spans="1:28" ht="11.25" customHeight="1" x14ac:dyDescent="0.2">
      <c r="A1585" s="2"/>
      <c r="B1585" s="2"/>
      <c r="C1585" s="2"/>
      <c r="D1585" s="11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</row>
    <row r="1586" spans="1:28" ht="11.25" customHeight="1" x14ac:dyDescent="0.2">
      <c r="A1586" s="2"/>
      <c r="B1586" s="2"/>
      <c r="C1586" s="2"/>
      <c r="D1586" s="11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</row>
    <row r="1587" spans="1:28" ht="11.25" customHeight="1" x14ac:dyDescent="0.2">
      <c r="A1587" s="2"/>
      <c r="B1587" s="2"/>
      <c r="C1587" s="2"/>
      <c r="D1587" s="11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</row>
    <row r="1588" spans="1:28" ht="11.25" customHeight="1" x14ac:dyDescent="0.2">
      <c r="A1588" s="2"/>
      <c r="B1588" s="2"/>
      <c r="C1588" s="2"/>
      <c r="D1588" s="11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</row>
    <row r="1589" spans="1:28" ht="11.25" customHeight="1" x14ac:dyDescent="0.2">
      <c r="A1589" s="2"/>
      <c r="B1589" s="2"/>
      <c r="C1589" s="2"/>
      <c r="D1589" s="11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</row>
    <row r="1590" spans="1:28" ht="11.25" customHeight="1" x14ac:dyDescent="0.2">
      <c r="A1590" s="2"/>
      <c r="B1590" s="2"/>
      <c r="C1590" s="2"/>
      <c r="D1590" s="11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</row>
    <row r="1591" spans="1:28" ht="11.25" customHeight="1" x14ac:dyDescent="0.2">
      <c r="A1591" s="2"/>
      <c r="B1591" s="2"/>
      <c r="C1591" s="2"/>
      <c r="D1591" s="11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</row>
    <row r="1592" spans="1:28" ht="11.25" customHeight="1" x14ac:dyDescent="0.2">
      <c r="A1592" s="2"/>
      <c r="B1592" s="2"/>
      <c r="C1592" s="2"/>
      <c r="D1592" s="11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</row>
    <row r="1593" spans="1:28" ht="11.25" customHeight="1" x14ac:dyDescent="0.2">
      <c r="A1593" s="2"/>
      <c r="B1593" s="2"/>
      <c r="C1593" s="2"/>
      <c r="D1593" s="11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</row>
    <row r="1594" spans="1:28" ht="11.25" customHeight="1" x14ac:dyDescent="0.2">
      <c r="A1594" s="2"/>
      <c r="B1594" s="2"/>
      <c r="C1594" s="2"/>
      <c r="D1594" s="11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</row>
    <row r="1595" spans="1:28" ht="11.25" customHeight="1" x14ac:dyDescent="0.2">
      <c r="A1595" s="2"/>
      <c r="B1595" s="2"/>
      <c r="C1595" s="2"/>
      <c r="D1595" s="11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</row>
    <row r="1596" spans="1:28" ht="11.25" customHeight="1" x14ac:dyDescent="0.2">
      <c r="A1596" s="2"/>
      <c r="B1596" s="2"/>
      <c r="C1596" s="2"/>
      <c r="D1596" s="11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</row>
    <row r="1597" spans="1:28" ht="11.25" customHeight="1" x14ac:dyDescent="0.2">
      <c r="A1597" s="2"/>
      <c r="B1597" s="2"/>
      <c r="C1597" s="2"/>
      <c r="D1597" s="11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</row>
    <row r="1598" spans="1:28" ht="11.25" customHeight="1" x14ac:dyDescent="0.2">
      <c r="A1598" s="2"/>
      <c r="B1598" s="2"/>
      <c r="C1598" s="2"/>
      <c r="D1598" s="11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</row>
    <row r="1599" spans="1:28" ht="11.25" customHeight="1" x14ac:dyDescent="0.2">
      <c r="A1599" s="2"/>
      <c r="B1599" s="2"/>
      <c r="C1599" s="2"/>
      <c r="D1599" s="11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</row>
    <row r="1600" spans="1:28" ht="11.25" customHeight="1" x14ac:dyDescent="0.2">
      <c r="A1600" s="2"/>
      <c r="B1600" s="2"/>
      <c r="C1600" s="2"/>
      <c r="D1600" s="11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</row>
    <row r="1601" spans="1:28" ht="11.25" customHeight="1" x14ac:dyDescent="0.2">
      <c r="A1601" s="2"/>
      <c r="B1601" s="2"/>
      <c r="C1601" s="2"/>
      <c r="D1601" s="11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</row>
    <row r="1602" spans="1:28" ht="11.25" customHeight="1" x14ac:dyDescent="0.2">
      <c r="A1602" s="2"/>
      <c r="B1602" s="2"/>
      <c r="C1602" s="2"/>
      <c r="D1602" s="11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</row>
    <row r="1603" spans="1:28" ht="11.25" customHeight="1" x14ac:dyDescent="0.2">
      <c r="A1603" s="2"/>
      <c r="B1603" s="2"/>
      <c r="C1603" s="2"/>
      <c r="D1603" s="11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</row>
    <row r="1604" spans="1:28" ht="11.25" customHeight="1" x14ac:dyDescent="0.2">
      <c r="A1604" s="2"/>
      <c r="B1604" s="2"/>
      <c r="C1604" s="2"/>
      <c r="D1604" s="11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</row>
    <row r="1605" spans="1:28" ht="11.25" customHeight="1" x14ac:dyDescent="0.2">
      <c r="A1605" s="2"/>
      <c r="B1605" s="2"/>
      <c r="C1605" s="2"/>
      <c r="D1605" s="11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</row>
    <row r="1606" spans="1:28" ht="11.25" customHeight="1" x14ac:dyDescent="0.2">
      <c r="A1606" s="2"/>
      <c r="B1606" s="2"/>
      <c r="C1606" s="2"/>
      <c r="D1606" s="11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</row>
    <row r="1607" spans="1:28" ht="11.25" customHeight="1" x14ac:dyDescent="0.2">
      <c r="A1607" s="2"/>
      <c r="B1607" s="2"/>
      <c r="C1607" s="2"/>
      <c r="D1607" s="11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</row>
    <row r="1608" spans="1:28" ht="11.25" customHeight="1" x14ac:dyDescent="0.2">
      <c r="A1608" s="2"/>
      <c r="B1608" s="2"/>
      <c r="C1608" s="2"/>
      <c r="D1608" s="11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</row>
    <row r="1609" spans="1:28" ht="11.25" customHeight="1" x14ac:dyDescent="0.2">
      <c r="A1609" s="2"/>
      <c r="B1609" s="2"/>
      <c r="C1609" s="2"/>
      <c r="D1609" s="11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</row>
    <row r="1610" spans="1:28" ht="11.25" customHeight="1" x14ac:dyDescent="0.2">
      <c r="A1610" s="2"/>
      <c r="B1610" s="2"/>
      <c r="C1610" s="2"/>
      <c r="D1610" s="11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</row>
    <row r="1611" spans="1:28" ht="11.25" customHeight="1" x14ac:dyDescent="0.2">
      <c r="A1611" s="2"/>
      <c r="B1611" s="2"/>
      <c r="C1611" s="2"/>
      <c r="D1611" s="11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</row>
    <row r="1612" spans="1:28" ht="11.25" customHeight="1" x14ac:dyDescent="0.2">
      <c r="A1612" s="2"/>
      <c r="B1612" s="2"/>
      <c r="C1612" s="2"/>
      <c r="D1612" s="11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</row>
    <row r="1613" spans="1:28" ht="11.25" customHeight="1" x14ac:dyDescent="0.2">
      <c r="A1613" s="2"/>
      <c r="B1613" s="2"/>
      <c r="C1613" s="2"/>
      <c r="D1613" s="11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</row>
    <row r="1614" spans="1:28" ht="11.25" customHeight="1" x14ac:dyDescent="0.2">
      <c r="A1614" s="2"/>
      <c r="B1614" s="2"/>
      <c r="C1614" s="2"/>
      <c r="D1614" s="11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</row>
    <row r="1615" spans="1:28" ht="11.25" customHeight="1" x14ac:dyDescent="0.2">
      <c r="A1615" s="2"/>
      <c r="B1615" s="2"/>
      <c r="C1615" s="2"/>
      <c r="D1615" s="11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</row>
    <row r="1616" spans="1:28" ht="11.25" customHeight="1" x14ac:dyDescent="0.2">
      <c r="A1616" s="2"/>
      <c r="B1616" s="2"/>
      <c r="C1616" s="2"/>
      <c r="D1616" s="11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</row>
    <row r="1617" spans="1:28" ht="11.25" customHeight="1" x14ac:dyDescent="0.2">
      <c r="A1617" s="2"/>
      <c r="B1617" s="2"/>
      <c r="C1617" s="2"/>
      <c r="D1617" s="11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</row>
    <row r="1618" spans="1:28" ht="11.25" customHeight="1" x14ac:dyDescent="0.2">
      <c r="A1618" s="2"/>
      <c r="B1618" s="2"/>
      <c r="C1618" s="2"/>
      <c r="D1618" s="11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</row>
    <row r="1619" spans="1:28" ht="11.25" customHeight="1" x14ac:dyDescent="0.2">
      <c r="A1619" s="2"/>
      <c r="B1619" s="2"/>
      <c r="C1619" s="2"/>
      <c r="D1619" s="11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</row>
    <row r="1620" spans="1:28" ht="11.25" customHeight="1" x14ac:dyDescent="0.2">
      <c r="A1620" s="2"/>
      <c r="B1620" s="2"/>
      <c r="C1620" s="2"/>
      <c r="D1620" s="11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</row>
    <row r="1621" spans="1:28" ht="11.25" customHeight="1" x14ac:dyDescent="0.2">
      <c r="A1621" s="2"/>
      <c r="B1621" s="2"/>
      <c r="C1621" s="2"/>
      <c r="D1621" s="11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</row>
    <row r="1622" spans="1:28" ht="11.25" customHeight="1" x14ac:dyDescent="0.2">
      <c r="A1622" s="2"/>
      <c r="B1622" s="2"/>
      <c r="C1622" s="2"/>
      <c r="D1622" s="11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</row>
    <row r="1623" spans="1:28" ht="11.25" customHeight="1" x14ac:dyDescent="0.2">
      <c r="A1623" s="2"/>
      <c r="B1623" s="2"/>
      <c r="C1623" s="2"/>
      <c r="D1623" s="11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</row>
    <row r="1624" spans="1:28" ht="11.25" customHeight="1" x14ac:dyDescent="0.2">
      <c r="A1624" s="2"/>
      <c r="B1624" s="2"/>
      <c r="C1624" s="2"/>
      <c r="D1624" s="11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</row>
    <row r="1625" spans="1:28" ht="11.25" customHeight="1" x14ac:dyDescent="0.2">
      <c r="A1625" s="2"/>
      <c r="B1625" s="2"/>
      <c r="C1625" s="2"/>
      <c r="D1625" s="11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</row>
    <row r="1626" spans="1:28" ht="11.25" customHeight="1" x14ac:dyDescent="0.2">
      <c r="A1626" s="2"/>
      <c r="B1626" s="2"/>
      <c r="C1626" s="2"/>
      <c r="D1626" s="11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</row>
    <row r="1627" spans="1:28" ht="11.25" customHeight="1" x14ac:dyDescent="0.2">
      <c r="A1627" s="2"/>
      <c r="B1627" s="2"/>
      <c r="C1627" s="2"/>
      <c r="D1627" s="11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</row>
    <row r="1628" spans="1:28" ht="11.25" customHeight="1" x14ac:dyDescent="0.2">
      <c r="A1628" s="2"/>
      <c r="B1628" s="2"/>
      <c r="C1628" s="2"/>
      <c r="D1628" s="11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</row>
    <row r="1629" spans="1:28" ht="11.25" customHeight="1" x14ac:dyDescent="0.2">
      <c r="A1629" s="2"/>
      <c r="B1629" s="2"/>
      <c r="C1629" s="2"/>
      <c r="D1629" s="11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</row>
    <row r="1630" spans="1:28" ht="11.25" customHeight="1" x14ac:dyDescent="0.2">
      <c r="A1630" s="2"/>
      <c r="B1630" s="2"/>
      <c r="C1630" s="2"/>
      <c r="D1630" s="11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</row>
    <row r="1631" spans="1:28" ht="11.25" customHeight="1" x14ac:dyDescent="0.2">
      <c r="A1631" s="2"/>
      <c r="B1631" s="2"/>
      <c r="C1631" s="2"/>
      <c r="D1631" s="11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</row>
    <row r="1632" spans="1:28" ht="11.25" customHeight="1" x14ac:dyDescent="0.2">
      <c r="A1632" s="2"/>
      <c r="B1632" s="2"/>
      <c r="C1632" s="2"/>
      <c r="D1632" s="11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</row>
    <row r="1633" spans="1:28" ht="11.25" customHeight="1" x14ac:dyDescent="0.2">
      <c r="A1633" s="2"/>
      <c r="B1633" s="2"/>
      <c r="C1633" s="2"/>
      <c r="D1633" s="11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</row>
    <row r="1634" spans="1:28" ht="11.25" customHeight="1" x14ac:dyDescent="0.2">
      <c r="A1634" s="2"/>
      <c r="B1634" s="2"/>
      <c r="C1634" s="2"/>
      <c r="D1634" s="11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</row>
    <row r="1635" spans="1:28" ht="11.25" customHeight="1" x14ac:dyDescent="0.2">
      <c r="A1635" s="2"/>
      <c r="B1635" s="2"/>
      <c r="C1635" s="2" t="s">
        <v>430</v>
      </c>
      <c r="D1635" s="11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</row>
  </sheetData>
  <mergeCells count="422">
    <mergeCell ref="M168:P168"/>
    <mergeCell ref="M169:P169"/>
    <mergeCell ref="M170:P170"/>
    <mergeCell ref="M171:P171"/>
    <mergeCell ref="P173:P174"/>
    <mergeCell ref="M97:P97"/>
    <mergeCell ref="M98:P98"/>
    <mergeCell ref="P100:P101"/>
    <mergeCell ref="M105:P108"/>
    <mergeCell ref="M109:P123"/>
    <mergeCell ref="M124:P138"/>
    <mergeCell ref="M140:P151"/>
    <mergeCell ref="M103:P104"/>
    <mergeCell ref="A91:B91"/>
    <mergeCell ref="C91:D91"/>
    <mergeCell ref="E91:F91"/>
    <mergeCell ref="G91:J91"/>
    <mergeCell ref="K91:L91"/>
    <mergeCell ref="M91:Q91"/>
    <mergeCell ref="A92:B92"/>
    <mergeCell ref="M92:Q92"/>
    <mergeCell ref="A99:P99"/>
    <mergeCell ref="C92:D92"/>
    <mergeCell ref="E92:F92"/>
    <mergeCell ref="A95:B98"/>
    <mergeCell ref="G92:J92"/>
    <mergeCell ref="K92:L92"/>
    <mergeCell ref="C95:L95"/>
    <mergeCell ref="M95:P95"/>
    <mergeCell ref="C96:L96"/>
    <mergeCell ref="M96:P96"/>
    <mergeCell ref="C97:L98"/>
    <mergeCell ref="A100:C100"/>
    <mergeCell ref="A101:C101"/>
    <mergeCell ref="A102:C102"/>
    <mergeCell ref="D103:E103"/>
    <mergeCell ref="M152:P160"/>
    <mergeCell ref="D100:L100"/>
    <mergeCell ref="M100:O100"/>
    <mergeCell ref="D101:L101"/>
    <mergeCell ref="D102:L102"/>
    <mergeCell ref="F163:H163"/>
    <mergeCell ref="I163:L163"/>
    <mergeCell ref="A168:B171"/>
    <mergeCell ref="C168:L168"/>
    <mergeCell ref="C169:L169"/>
    <mergeCell ref="C170:L171"/>
    <mergeCell ref="A103:A104"/>
    <mergeCell ref="A161:B161"/>
    <mergeCell ref="F161:H161"/>
    <mergeCell ref="I161:L161"/>
    <mergeCell ref="A162:B162"/>
    <mergeCell ref="F162:H162"/>
    <mergeCell ref="A163:B163"/>
    <mergeCell ref="B103:B104"/>
    <mergeCell ref="C103:C104"/>
    <mergeCell ref="F103:I103"/>
    <mergeCell ref="J103:J104"/>
    <mergeCell ref="K103:K104"/>
    <mergeCell ref="L103:L104"/>
    <mergeCell ref="C89:D89"/>
    <mergeCell ref="E89:F89"/>
    <mergeCell ref="G89:J89"/>
    <mergeCell ref="K89:L89"/>
    <mergeCell ref="M89:Q89"/>
    <mergeCell ref="A89:B89"/>
    <mergeCell ref="A90:B90"/>
    <mergeCell ref="C90:D90"/>
    <mergeCell ref="E90:F90"/>
    <mergeCell ref="G90:J90"/>
    <mergeCell ref="K90:L90"/>
    <mergeCell ref="M90:Q90"/>
    <mergeCell ref="N77:P77"/>
    <mergeCell ref="N78:P78"/>
    <mergeCell ref="N79:P79"/>
    <mergeCell ref="Q72:Q73"/>
    <mergeCell ref="Q74:Q88"/>
    <mergeCell ref="N80:P80"/>
    <mergeCell ref="N81:P81"/>
    <mergeCell ref="N82:P82"/>
    <mergeCell ref="N83:P83"/>
    <mergeCell ref="N84:P84"/>
    <mergeCell ref="N85:P85"/>
    <mergeCell ref="N86:P86"/>
    <mergeCell ref="N87:P87"/>
    <mergeCell ref="N88:P88"/>
    <mergeCell ref="A69:C69"/>
    <mergeCell ref="A70:C70"/>
    <mergeCell ref="A71:B71"/>
    <mergeCell ref="A72:A73"/>
    <mergeCell ref="B72:B73"/>
    <mergeCell ref="C72:C73"/>
    <mergeCell ref="D72:E72"/>
    <mergeCell ref="N75:P75"/>
    <mergeCell ref="N76:P76"/>
    <mergeCell ref="A60:B60"/>
    <mergeCell ref="A61:B61"/>
    <mergeCell ref="C61:D61"/>
    <mergeCell ref="A62:B62"/>
    <mergeCell ref="C62:D62"/>
    <mergeCell ref="C67:M68"/>
    <mergeCell ref="A63:B63"/>
    <mergeCell ref="C63:D63"/>
    <mergeCell ref="E63:F63"/>
    <mergeCell ref="G63:J63"/>
    <mergeCell ref="K63:L63"/>
    <mergeCell ref="M63:Q63"/>
    <mergeCell ref="C65:M66"/>
    <mergeCell ref="A65:B68"/>
    <mergeCell ref="G62:J62"/>
    <mergeCell ref="K62:L62"/>
    <mergeCell ref="M62:Q62"/>
    <mergeCell ref="C60:D60"/>
    <mergeCell ref="E60:F60"/>
    <mergeCell ref="M60:Q60"/>
    <mergeCell ref="E61:F61"/>
    <mergeCell ref="E62:F62"/>
    <mergeCell ref="N65:P65"/>
    <mergeCell ref="N66:P66"/>
    <mergeCell ref="G60:J60"/>
    <mergeCell ref="K60:L60"/>
    <mergeCell ref="G61:J61"/>
    <mergeCell ref="K61:L61"/>
    <mergeCell ref="M61:Q61"/>
    <mergeCell ref="M55:M56"/>
    <mergeCell ref="N51:P51"/>
    <mergeCell ref="N57:P58"/>
    <mergeCell ref="Q55:Q56"/>
    <mergeCell ref="Q57:Q58"/>
    <mergeCell ref="A43:B43"/>
    <mergeCell ref="A44:B44"/>
    <mergeCell ref="A48:B51"/>
    <mergeCell ref="A52:C52"/>
    <mergeCell ref="A53:C53"/>
    <mergeCell ref="A54:B54"/>
    <mergeCell ref="A55:A56"/>
    <mergeCell ref="C48:M49"/>
    <mergeCell ref="F43:H43"/>
    <mergeCell ref="I43:L43"/>
    <mergeCell ref="F44:H44"/>
    <mergeCell ref="I44:L44"/>
    <mergeCell ref="B55:B56"/>
    <mergeCell ref="C55:C56"/>
    <mergeCell ref="D55:E55"/>
    <mergeCell ref="F55:J55"/>
    <mergeCell ref="K55:K56"/>
    <mergeCell ref="L55:L56"/>
    <mergeCell ref="D52:P52"/>
    <mergeCell ref="D53:P53"/>
    <mergeCell ref="D54:P54"/>
    <mergeCell ref="N55:P56"/>
    <mergeCell ref="C50:M51"/>
    <mergeCell ref="A25:B27"/>
    <mergeCell ref="A30:A31"/>
    <mergeCell ref="B30:B31"/>
    <mergeCell ref="C30:C31"/>
    <mergeCell ref="D30:E30"/>
    <mergeCell ref="A41:B41"/>
    <mergeCell ref="A42:B42"/>
    <mergeCell ref="F41:H41"/>
    <mergeCell ref="I41:L41"/>
    <mergeCell ref="F42:H42"/>
    <mergeCell ref="C25:L27"/>
    <mergeCell ref="A28:L28"/>
    <mergeCell ref="A29:L29"/>
    <mergeCell ref="F30:I30"/>
    <mergeCell ref="J30:J31"/>
    <mergeCell ref="K30:K31"/>
    <mergeCell ref="L30:L31"/>
    <mergeCell ref="A7:C7"/>
    <mergeCell ref="A8:C8"/>
    <mergeCell ref="A9:C9"/>
    <mergeCell ref="A10:A11"/>
    <mergeCell ref="B10:B11"/>
    <mergeCell ref="C10:C11"/>
    <mergeCell ref="F22:H22"/>
    <mergeCell ref="I22:L22"/>
    <mergeCell ref="A19:B19"/>
    <mergeCell ref="C19:E19"/>
    <mergeCell ref="F19:H19"/>
    <mergeCell ref="I19:L19"/>
    <mergeCell ref="C20:E20"/>
    <mergeCell ref="F20:H20"/>
    <mergeCell ref="I20:L20"/>
    <mergeCell ref="A20:B20"/>
    <mergeCell ref="A21:B21"/>
    <mergeCell ref="C21:E21"/>
    <mergeCell ref="F21:H21"/>
    <mergeCell ref="I21:L21"/>
    <mergeCell ref="A22:B22"/>
    <mergeCell ref="C22:E22"/>
    <mergeCell ref="M278:P287"/>
    <mergeCell ref="F291:H291"/>
    <mergeCell ref="I291:L291"/>
    <mergeCell ref="M4:P4"/>
    <mergeCell ref="M5:P5"/>
    <mergeCell ref="P7:P8"/>
    <mergeCell ref="M1:P1"/>
    <mergeCell ref="C2:L2"/>
    <mergeCell ref="M2:P2"/>
    <mergeCell ref="C3:L3"/>
    <mergeCell ref="M3:P3"/>
    <mergeCell ref="C4:L5"/>
    <mergeCell ref="A6:P6"/>
    <mergeCell ref="K10:K11"/>
    <mergeCell ref="L10:L11"/>
    <mergeCell ref="M10:P11"/>
    <mergeCell ref="D7:L7"/>
    <mergeCell ref="M7:O7"/>
    <mergeCell ref="D8:L8"/>
    <mergeCell ref="D9:L9"/>
    <mergeCell ref="D10:E10"/>
    <mergeCell ref="F10:I10"/>
    <mergeCell ref="J10:J11"/>
    <mergeCell ref="A2:B5"/>
    <mergeCell ref="M273:O273"/>
    <mergeCell ref="P273:P274"/>
    <mergeCell ref="D274:L274"/>
    <mergeCell ref="D275:L275"/>
    <mergeCell ref="F276:I276"/>
    <mergeCell ref="J276:J277"/>
    <mergeCell ref="K276:K277"/>
    <mergeCell ref="L276:L277"/>
    <mergeCell ref="M276:P277"/>
    <mergeCell ref="A290:B290"/>
    <mergeCell ref="C290:E290"/>
    <mergeCell ref="F290:H290"/>
    <mergeCell ref="I290:L290"/>
    <mergeCell ref="A291:B291"/>
    <mergeCell ref="C291:E291"/>
    <mergeCell ref="A259:B259"/>
    <mergeCell ref="C259:E259"/>
    <mergeCell ref="F259:H259"/>
    <mergeCell ref="I259:L259"/>
    <mergeCell ref="C260:E260"/>
    <mergeCell ref="F260:H260"/>
    <mergeCell ref="I260:L260"/>
    <mergeCell ref="A260:B260"/>
    <mergeCell ref="A261:B261"/>
    <mergeCell ref="C261:E261"/>
    <mergeCell ref="F261:H261"/>
    <mergeCell ref="I261:L261"/>
    <mergeCell ref="A262:B262"/>
    <mergeCell ref="C262:E262"/>
    <mergeCell ref="A268:B271"/>
    <mergeCell ref="C268:L268"/>
    <mergeCell ref="C269:L269"/>
    <mergeCell ref="C270:L271"/>
    <mergeCell ref="M246:P258"/>
    <mergeCell ref="F262:H262"/>
    <mergeCell ref="I262:L262"/>
    <mergeCell ref="A288:B288"/>
    <mergeCell ref="C288:E288"/>
    <mergeCell ref="F288:H288"/>
    <mergeCell ref="I288:L288"/>
    <mergeCell ref="C289:E289"/>
    <mergeCell ref="F289:H289"/>
    <mergeCell ref="I289:L289"/>
    <mergeCell ref="A289:B289"/>
    <mergeCell ref="M268:P268"/>
    <mergeCell ref="M269:P269"/>
    <mergeCell ref="M270:P270"/>
    <mergeCell ref="A274:C274"/>
    <mergeCell ref="A275:C275"/>
    <mergeCell ref="A276:A277"/>
    <mergeCell ref="B276:B277"/>
    <mergeCell ref="C276:C277"/>
    <mergeCell ref="D276:E276"/>
    <mergeCell ref="M271:P271"/>
    <mergeCell ref="A272:P272"/>
    <mergeCell ref="A273:C273"/>
    <mergeCell ref="D273:L273"/>
    <mergeCell ref="A244:A245"/>
    <mergeCell ref="B244:B245"/>
    <mergeCell ref="C244:C245"/>
    <mergeCell ref="D244:E244"/>
    <mergeCell ref="M239:P239"/>
    <mergeCell ref="A240:P240"/>
    <mergeCell ref="A241:C241"/>
    <mergeCell ref="D241:L241"/>
    <mergeCell ref="M241:O241"/>
    <mergeCell ref="P241:P242"/>
    <mergeCell ref="D242:L242"/>
    <mergeCell ref="D243:L243"/>
    <mergeCell ref="F244:I244"/>
    <mergeCell ref="J244:J245"/>
    <mergeCell ref="K244:K245"/>
    <mergeCell ref="L244:L245"/>
    <mergeCell ref="M244:P245"/>
    <mergeCell ref="A236:B239"/>
    <mergeCell ref="C236:L236"/>
    <mergeCell ref="M236:P236"/>
    <mergeCell ref="C237:L237"/>
    <mergeCell ref="M237:P237"/>
    <mergeCell ref="C238:L239"/>
    <mergeCell ref="M238:P238"/>
    <mergeCell ref="A242:C242"/>
    <mergeCell ref="A243:C243"/>
    <mergeCell ref="C230:E230"/>
    <mergeCell ref="F230:H230"/>
    <mergeCell ref="I230:L230"/>
    <mergeCell ref="A230:B230"/>
    <mergeCell ref="A231:B231"/>
    <mergeCell ref="C231:E231"/>
    <mergeCell ref="F231:H231"/>
    <mergeCell ref="I231:L231"/>
    <mergeCell ref="A232:B232"/>
    <mergeCell ref="C232:E232"/>
    <mergeCell ref="K210:K211"/>
    <mergeCell ref="L210:L211"/>
    <mergeCell ref="M210:P211"/>
    <mergeCell ref="M212:P227"/>
    <mergeCell ref="F232:H232"/>
    <mergeCell ref="I232:L232"/>
    <mergeCell ref="M204:P204"/>
    <mergeCell ref="M205:P205"/>
    <mergeCell ref="P207:P208"/>
    <mergeCell ref="A206:P206"/>
    <mergeCell ref="A207:C207"/>
    <mergeCell ref="D207:L207"/>
    <mergeCell ref="M207:O207"/>
    <mergeCell ref="A208:C208"/>
    <mergeCell ref="D208:L208"/>
    <mergeCell ref="D209:L209"/>
    <mergeCell ref="A210:A211"/>
    <mergeCell ref="B210:B211"/>
    <mergeCell ref="C210:C211"/>
    <mergeCell ref="D210:E210"/>
    <mergeCell ref="A229:B229"/>
    <mergeCell ref="C229:E229"/>
    <mergeCell ref="F229:H229"/>
    <mergeCell ref="I229:L229"/>
    <mergeCell ref="A197:B197"/>
    <mergeCell ref="C197:E197"/>
    <mergeCell ref="F197:H197"/>
    <mergeCell ref="I197:L197"/>
    <mergeCell ref="F194:H194"/>
    <mergeCell ref="C195:E195"/>
    <mergeCell ref="F195:H195"/>
    <mergeCell ref="M202:P202"/>
    <mergeCell ref="C203:L203"/>
    <mergeCell ref="M203:P203"/>
    <mergeCell ref="A202:B205"/>
    <mergeCell ref="C204:L205"/>
    <mergeCell ref="D176:E176"/>
    <mergeCell ref="F176:I176"/>
    <mergeCell ref="A194:B194"/>
    <mergeCell ref="C194:E194"/>
    <mergeCell ref="L176:L177"/>
    <mergeCell ref="A195:B195"/>
    <mergeCell ref="A196:B196"/>
    <mergeCell ref="C196:E196"/>
    <mergeCell ref="F196:H196"/>
    <mergeCell ref="I196:L196"/>
    <mergeCell ref="A209:C209"/>
    <mergeCell ref="B176:B177"/>
    <mergeCell ref="C176:C177"/>
    <mergeCell ref="C202:L202"/>
    <mergeCell ref="F210:I210"/>
    <mergeCell ref="J210:J211"/>
    <mergeCell ref="A164:B164"/>
    <mergeCell ref="F164:H164"/>
    <mergeCell ref="I164:L164"/>
    <mergeCell ref="A172:P172"/>
    <mergeCell ref="A173:C173"/>
    <mergeCell ref="D173:L173"/>
    <mergeCell ref="M173:O173"/>
    <mergeCell ref="J176:J177"/>
    <mergeCell ref="K176:K177"/>
    <mergeCell ref="M176:P177"/>
    <mergeCell ref="M178:P192"/>
    <mergeCell ref="I194:L194"/>
    <mergeCell ref="I195:L195"/>
    <mergeCell ref="A174:C174"/>
    <mergeCell ref="D174:L174"/>
    <mergeCell ref="A175:C175"/>
    <mergeCell ref="D175:L175"/>
    <mergeCell ref="A176:A177"/>
    <mergeCell ref="Q10:Q11"/>
    <mergeCell ref="Q12:Q16"/>
    <mergeCell ref="Q30:Q31"/>
    <mergeCell ref="Q32:Q34"/>
    <mergeCell ref="Q35:Q38"/>
    <mergeCell ref="Q39:Q40"/>
    <mergeCell ref="N48:P48"/>
    <mergeCell ref="N49:P49"/>
    <mergeCell ref="N50:P50"/>
    <mergeCell ref="M12:P16"/>
    <mergeCell ref="M32:P34"/>
    <mergeCell ref="M35:P38"/>
    <mergeCell ref="M25:P25"/>
    <mergeCell ref="M26:P26"/>
    <mergeCell ref="M27:P27"/>
    <mergeCell ref="M28:P28"/>
    <mergeCell ref="M30:P31"/>
    <mergeCell ref="M39:P39"/>
    <mergeCell ref="M40:P40"/>
    <mergeCell ref="N67:P67"/>
    <mergeCell ref="N68:P68"/>
    <mergeCell ref="D69:P69"/>
    <mergeCell ref="D70:P70"/>
    <mergeCell ref="D71:P71"/>
    <mergeCell ref="N72:P73"/>
    <mergeCell ref="N74:P74"/>
    <mergeCell ref="F72:J72"/>
    <mergeCell ref="K72:K73"/>
    <mergeCell ref="L72:L73"/>
    <mergeCell ref="M72:M73"/>
    <mergeCell ref="Q212:Q227"/>
    <mergeCell ref="Q244:Q245"/>
    <mergeCell ref="Q246:Q258"/>
    <mergeCell ref="Q276:Q277"/>
    <mergeCell ref="Q278:Q287"/>
    <mergeCell ref="Q103:Q104"/>
    <mergeCell ref="Q105:Q108"/>
    <mergeCell ref="Q109:Q123"/>
    <mergeCell ref="Q124:Q138"/>
    <mergeCell ref="Q140:Q151"/>
    <mergeCell ref="Q152:Q160"/>
    <mergeCell ref="Q176:Q177"/>
    <mergeCell ref="Q178:Q192"/>
    <mergeCell ref="Q210:Q211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1:U1701"/>
  <sheetViews>
    <sheetView zoomScale="82" zoomScaleNormal="82" workbookViewId="0">
      <selection activeCell="A11" sqref="A11"/>
    </sheetView>
  </sheetViews>
  <sheetFormatPr baseColWidth="10" defaultColWidth="14.42578125" defaultRowHeight="15" customHeight="1" x14ac:dyDescent="0.2"/>
  <cols>
    <col min="1" max="1" width="6.5703125" customWidth="1"/>
    <col min="2" max="2" width="9.7109375" customWidth="1"/>
    <col min="3" max="3" width="26.42578125" customWidth="1"/>
    <col min="4" max="4" width="9.42578125" customWidth="1"/>
    <col min="5" max="5" width="10.85546875" customWidth="1"/>
    <col min="6" max="6" width="7.5703125" customWidth="1"/>
    <col min="7" max="7" width="7.140625" customWidth="1"/>
    <col min="8" max="8" width="7.42578125" customWidth="1"/>
    <col min="9" max="10" width="7.85546875" customWidth="1"/>
    <col min="11" max="11" width="12" customWidth="1"/>
    <col min="12" max="12" width="8.42578125" customWidth="1"/>
    <col min="13" max="13" width="8" customWidth="1"/>
    <col min="14" max="14" width="7.7109375" customWidth="1"/>
    <col min="15" max="16" width="5.140625" customWidth="1"/>
    <col min="17" max="17" width="2.85546875" customWidth="1"/>
    <col min="18" max="18" width="17" customWidth="1"/>
  </cols>
  <sheetData>
    <row r="1" spans="1:21" ht="11.25" customHeight="1" x14ac:dyDescent="0.2">
      <c r="A1" s="2"/>
      <c r="B1" s="2"/>
      <c r="C1" s="2"/>
      <c r="D1" s="1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21" ht="11.25" customHeight="1" x14ac:dyDescent="0.2">
      <c r="A2" s="680"/>
      <c r="B2" s="681"/>
      <c r="C2" s="724" t="s">
        <v>0</v>
      </c>
      <c r="D2" s="691"/>
      <c r="E2" s="691"/>
      <c r="F2" s="691"/>
      <c r="G2" s="691"/>
      <c r="H2" s="691"/>
      <c r="I2" s="691"/>
      <c r="J2" s="691"/>
      <c r="K2" s="691"/>
      <c r="L2" s="691"/>
      <c r="M2" s="681"/>
      <c r="N2" s="725" t="s">
        <v>1</v>
      </c>
      <c r="O2" s="675"/>
      <c r="P2" s="675"/>
      <c r="Q2" s="673"/>
      <c r="R2" s="2"/>
    </row>
    <row r="3" spans="1:21" ht="11.25" customHeight="1" x14ac:dyDescent="0.2">
      <c r="A3" s="682"/>
      <c r="B3" s="683"/>
      <c r="C3" s="684"/>
      <c r="D3" s="693"/>
      <c r="E3" s="693"/>
      <c r="F3" s="693"/>
      <c r="G3" s="693"/>
      <c r="H3" s="693"/>
      <c r="I3" s="693"/>
      <c r="J3" s="693"/>
      <c r="K3" s="693"/>
      <c r="L3" s="693"/>
      <c r="M3" s="685"/>
      <c r="N3" s="725" t="s">
        <v>2</v>
      </c>
      <c r="O3" s="675"/>
      <c r="P3" s="675"/>
      <c r="Q3" s="673"/>
      <c r="R3" s="2"/>
    </row>
    <row r="4" spans="1:21" ht="11.25" customHeight="1" x14ac:dyDescent="0.2">
      <c r="A4" s="682"/>
      <c r="B4" s="683"/>
      <c r="C4" s="724" t="s">
        <v>3</v>
      </c>
      <c r="D4" s="691"/>
      <c r="E4" s="691"/>
      <c r="F4" s="691"/>
      <c r="G4" s="691"/>
      <c r="H4" s="691"/>
      <c r="I4" s="691"/>
      <c r="J4" s="691"/>
      <c r="K4" s="691"/>
      <c r="L4" s="691"/>
      <c r="M4" s="681"/>
      <c r="N4" s="726" t="s">
        <v>4</v>
      </c>
      <c r="O4" s="675"/>
      <c r="P4" s="675"/>
      <c r="Q4" s="673"/>
      <c r="R4" s="2"/>
    </row>
    <row r="5" spans="1:21" ht="11.25" customHeight="1" x14ac:dyDescent="0.2">
      <c r="A5" s="684"/>
      <c r="B5" s="685"/>
      <c r="C5" s="684"/>
      <c r="D5" s="693"/>
      <c r="E5" s="693"/>
      <c r="F5" s="693"/>
      <c r="G5" s="693"/>
      <c r="H5" s="693"/>
      <c r="I5" s="693"/>
      <c r="J5" s="693"/>
      <c r="K5" s="693"/>
      <c r="L5" s="693"/>
      <c r="M5" s="685"/>
      <c r="N5" s="726" t="s">
        <v>5</v>
      </c>
      <c r="O5" s="675"/>
      <c r="P5" s="675"/>
      <c r="Q5" s="673"/>
      <c r="R5" s="2"/>
    </row>
    <row r="6" spans="1:21" ht="11.25" customHeight="1" x14ac:dyDescent="0.2">
      <c r="A6" s="727" t="s">
        <v>6</v>
      </c>
      <c r="B6" s="675"/>
      <c r="C6" s="673"/>
      <c r="D6" s="728" t="s">
        <v>7</v>
      </c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3"/>
      <c r="R6" s="2"/>
    </row>
    <row r="7" spans="1:21" ht="11.25" customHeight="1" x14ac:dyDescent="0.2">
      <c r="A7" s="727" t="s">
        <v>8</v>
      </c>
      <c r="B7" s="675"/>
      <c r="C7" s="673"/>
      <c r="D7" s="729" t="s">
        <v>809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3"/>
      <c r="R7" s="2"/>
    </row>
    <row r="8" spans="1:21" ht="11.25" customHeight="1" x14ac:dyDescent="0.2">
      <c r="A8" s="729" t="s">
        <v>10</v>
      </c>
      <c r="B8" s="673"/>
      <c r="C8" s="4"/>
      <c r="D8" s="730" t="s">
        <v>1027</v>
      </c>
      <c r="E8" s="675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3"/>
      <c r="R8" s="2"/>
    </row>
    <row r="9" spans="1:21" ht="11.25" customHeight="1" x14ac:dyDescent="0.2">
      <c r="A9" s="686" t="s">
        <v>13</v>
      </c>
      <c r="B9" s="697" t="s">
        <v>14</v>
      </c>
      <c r="C9" s="686" t="s">
        <v>15</v>
      </c>
      <c r="D9" s="731" t="s">
        <v>16</v>
      </c>
      <c r="E9" s="673"/>
      <c r="F9" s="731" t="s">
        <v>17</v>
      </c>
      <c r="G9" s="675"/>
      <c r="H9" s="675"/>
      <c r="I9" s="675"/>
      <c r="J9" s="673"/>
      <c r="K9" s="686" t="s">
        <v>18</v>
      </c>
      <c r="L9" s="697" t="s">
        <v>19</v>
      </c>
      <c r="M9" s="686" t="s">
        <v>20</v>
      </c>
      <c r="N9" s="732" t="s">
        <v>21</v>
      </c>
      <c r="O9" s="691"/>
      <c r="P9" s="691"/>
      <c r="Q9" s="699"/>
      <c r="R9" s="676" t="s">
        <v>2064</v>
      </c>
    </row>
    <row r="10" spans="1:21" ht="11.25" customHeight="1" x14ac:dyDescent="0.2">
      <c r="A10" s="687"/>
      <c r="B10" s="687"/>
      <c r="C10" s="687"/>
      <c r="D10" s="5" t="s">
        <v>22</v>
      </c>
      <c r="E10" s="5" t="s">
        <v>23</v>
      </c>
      <c r="F10" s="5" t="s">
        <v>24</v>
      </c>
      <c r="G10" s="5" t="s">
        <v>25</v>
      </c>
      <c r="H10" s="5" t="s">
        <v>26</v>
      </c>
      <c r="I10" s="5" t="s">
        <v>27</v>
      </c>
      <c r="J10" s="5" t="s">
        <v>28</v>
      </c>
      <c r="K10" s="687"/>
      <c r="L10" s="687"/>
      <c r="M10" s="687"/>
      <c r="N10" s="684"/>
      <c r="O10" s="693"/>
      <c r="P10" s="693"/>
      <c r="Q10" s="700"/>
      <c r="R10" s="676"/>
    </row>
    <row r="11" spans="1:21" ht="36" customHeight="1" x14ac:dyDescent="0.2">
      <c r="A11" s="5">
        <v>2</v>
      </c>
      <c r="B11" s="5" t="s">
        <v>777</v>
      </c>
      <c r="C11" s="105" t="s">
        <v>1346</v>
      </c>
      <c r="D11" s="7">
        <v>41838</v>
      </c>
      <c r="E11" s="106">
        <v>41884</v>
      </c>
      <c r="F11" s="5"/>
      <c r="G11" s="5"/>
      <c r="H11" s="5"/>
      <c r="I11" s="5"/>
      <c r="J11" s="5"/>
      <c r="K11" s="13">
        <v>40</v>
      </c>
      <c r="L11" s="5" t="s">
        <v>31</v>
      </c>
      <c r="M11" s="5" t="s">
        <v>780</v>
      </c>
      <c r="N11" s="731"/>
      <c r="O11" s="675"/>
      <c r="P11" s="675"/>
      <c r="Q11" s="677"/>
      <c r="R11" s="449" t="s">
        <v>1437</v>
      </c>
      <c r="S11" s="1010"/>
      <c r="T11" s="1010"/>
      <c r="U11" s="1010"/>
    </row>
    <row r="12" spans="1:21" ht="37.5" customHeight="1" x14ac:dyDescent="0.2">
      <c r="A12" s="209">
        <v>4</v>
      </c>
      <c r="B12" s="209" t="s">
        <v>1028</v>
      </c>
      <c r="C12" s="228" t="s">
        <v>642</v>
      </c>
      <c r="D12" s="229">
        <v>41305</v>
      </c>
      <c r="E12" s="230">
        <v>41912</v>
      </c>
      <c r="F12" s="209"/>
      <c r="G12" s="209"/>
      <c r="H12" s="209"/>
      <c r="I12" s="209"/>
      <c r="J12" s="209"/>
      <c r="K12" s="212">
        <v>139</v>
      </c>
      <c r="L12" s="209" t="s">
        <v>31</v>
      </c>
      <c r="M12" s="209" t="s">
        <v>780</v>
      </c>
      <c r="N12" s="1011"/>
      <c r="O12" s="1012"/>
      <c r="P12" s="1012"/>
      <c r="Q12" s="1012"/>
      <c r="R12" s="507" t="s">
        <v>1347</v>
      </c>
      <c r="S12" s="272"/>
      <c r="T12" s="272"/>
      <c r="U12" s="272"/>
    </row>
    <row r="13" spans="1:21" ht="11.25" customHeight="1" x14ac:dyDescent="0.2">
      <c r="A13" s="2"/>
      <c r="B13" s="2"/>
      <c r="C13" s="2"/>
      <c r="D13" s="11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1:21" ht="11.25" customHeight="1" x14ac:dyDescent="0.2">
      <c r="A14" s="727" t="s">
        <v>83</v>
      </c>
      <c r="B14" s="673"/>
      <c r="C14" s="674" t="s">
        <v>1032</v>
      </c>
      <c r="D14" s="673"/>
      <c r="E14" s="727" t="s">
        <v>85</v>
      </c>
      <c r="F14" s="673"/>
      <c r="G14" s="729" t="s">
        <v>533</v>
      </c>
      <c r="H14" s="675"/>
      <c r="I14" s="675"/>
      <c r="J14" s="673"/>
      <c r="K14" s="727" t="s">
        <v>87</v>
      </c>
      <c r="L14" s="673"/>
      <c r="M14" s="674" t="s">
        <v>533</v>
      </c>
      <c r="N14" s="675"/>
      <c r="O14" s="675"/>
      <c r="P14" s="675"/>
      <c r="Q14" s="673"/>
      <c r="R14" s="2"/>
    </row>
    <row r="15" spans="1:21" ht="11.25" customHeight="1" x14ac:dyDescent="0.2">
      <c r="A15" s="727" t="s">
        <v>89</v>
      </c>
      <c r="B15" s="673"/>
      <c r="C15" s="674" t="s">
        <v>271</v>
      </c>
      <c r="D15" s="673"/>
      <c r="E15" s="727" t="s">
        <v>89</v>
      </c>
      <c r="F15" s="673"/>
      <c r="G15" s="729" t="s">
        <v>1033</v>
      </c>
      <c r="H15" s="675"/>
      <c r="I15" s="675"/>
      <c r="J15" s="673"/>
      <c r="K15" s="727" t="s">
        <v>92</v>
      </c>
      <c r="L15" s="673"/>
      <c r="M15" s="674" t="s">
        <v>1033</v>
      </c>
      <c r="N15" s="675"/>
      <c r="O15" s="675"/>
      <c r="P15" s="675"/>
      <c r="Q15" s="673"/>
      <c r="R15" s="2"/>
    </row>
    <row r="16" spans="1:21" ht="11.25" customHeight="1" x14ac:dyDescent="0.2">
      <c r="A16" s="727" t="s">
        <v>94</v>
      </c>
      <c r="B16" s="673"/>
      <c r="C16" s="674"/>
      <c r="D16" s="673"/>
      <c r="E16" s="727" t="s">
        <v>94</v>
      </c>
      <c r="F16" s="673"/>
      <c r="G16" s="729"/>
      <c r="H16" s="675"/>
      <c r="I16" s="675"/>
      <c r="J16" s="673"/>
      <c r="K16" s="727" t="s">
        <v>94</v>
      </c>
      <c r="L16" s="673"/>
      <c r="M16" s="674"/>
      <c r="N16" s="675"/>
      <c r="O16" s="675"/>
      <c r="P16" s="675"/>
      <c r="Q16" s="673"/>
      <c r="R16" s="2"/>
    </row>
    <row r="17" spans="1:18" ht="11.25" customHeight="1" x14ac:dyDescent="0.2">
      <c r="A17" s="727" t="s">
        <v>95</v>
      </c>
      <c r="B17" s="673"/>
      <c r="C17" s="805" t="s">
        <v>1034</v>
      </c>
      <c r="D17" s="673"/>
      <c r="E17" s="727" t="s">
        <v>95</v>
      </c>
      <c r="F17" s="673"/>
      <c r="G17" s="729" t="s">
        <v>1034</v>
      </c>
      <c r="H17" s="675"/>
      <c r="I17" s="675"/>
      <c r="J17" s="673"/>
      <c r="K17" s="727" t="s">
        <v>97</v>
      </c>
      <c r="L17" s="673"/>
      <c r="M17" s="805" t="s">
        <v>1034</v>
      </c>
      <c r="N17" s="675"/>
      <c r="O17" s="675"/>
      <c r="P17" s="675"/>
      <c r="Q17" s="673"/>
      <c r="R17" s="2"/>
    </row>
    <row r="18" spans="1:18" ht="11.25" customHeight="1" x14ac:dyDescent="0.2">
      <c r="A18" s="2"/>
      <c r="B18" s="2"/>
      <c r="C18" s="2"/>
      <c r="D18" s="11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18" ht="11.25" customHeight="1" x14ac:dyDescent="0.2">
      <c r="A19" s="680"/>
      <c r="B19" s="681"/>
      <c r="C19" s="724" t="s">
        <v>0</v>
      </c>
      <c r="D19" s="691"/>
      <c r="E19" s="691"/>
      <c r="F19" s="691"/>
      <c r="G19" s="691"/>
      <c r="H19" s="691"/>
      <c r="I19" s="691"/>
      <c r="J19" s="691"/>
      <c r="K19" s="691"/>
      <c r="L19" s="691"/>
      <c r="M19" s="681"/>
      <c r="N19" s="725" t="s">
        <v>1</v>
      </c>
      <c r="O19" s="675"/>
      <c r="P19" s="675"/>
      <c r="Q19" s="673"/>
      <c r="R19" s="2"/>
    </row>
    <row r="20" spans="1:18" ht="11.25" customHeight="1" x14ac:dyDescent="0.2">
      <c r="A20" s="682"/>
      <c r="B20" s="683"/>
      <c r="C20" s="684"/>
      <c r="D20" s="693"/>
      <c r="E20" s="693"/>
      <c r="F20" s="693"/>
      <c r="G20" s="693"/>
      <c r="H20" s="693"/>
      <c r="I20" s="693"/>
      <c r="J20" s="693"/>
      <c r="K20" s="693"/>
      <c r="L20" s="693"/>
      <c r="M20" s="685"/>
      <c r="N20" s="725" t="s">
        <v>2</v>
      </c>
      <c r="O20" s="675"/>
      <c r="P20" s="675"/>
      <c r="Q20" s="673"/>
      <c r="R20" s="2"/>
    </row>
    <row r="21" spans="1:18" ht="11.25" customHeight="1" x14ac:dyDescent="0.2">
      <c r="A21" s="682"/>
      <c r="B21" s="683"/>
      <c r="C21" s="724" t="s">
        <v>3</v>
      </c>
      <c r="D21" s="691"/>
      <c r="E21" s="691"/>
      <c r="F21" s="691"/>
      <c r="G21" s="691"/>
      <c r="H21" s="691"/>
      <c r="I21" s="691"/>
      <c r="J21" s="691"/>
      <c r="K21" s="691"/>
      <c r="L21" s="691"/>
      <c r="M21" s="681"/>
      <c r="N21" s="726" t="s">
        <v>4</v>
      </c>
      <c r="O21" s="675"/>
      <c r="P21" s="675"/>
      <c r="Q21" s="673"/>
      <c r="R21" s="2"/>
    </row>
    <row r="22" spans="1:18" ht="11.25" customHeight="1" x14ac:dyDescent="0.2">
      <c r="A22" s="684"/>
      <c r="B22" s="685"/>
      <c r="C22" s="684"/>
      <c r="D22" s="693"/>
      <c r="E22" s="693"/>
      <c r="F22" s="693"/>
      <c r="G22" s="693"/>
      <c r="H22" s="693"/>
      <c r="I22" s="693"/>
      <c r="J22" s="693"/>
      <c r="K22" s="693"/>
      <c r="L22" s="693"/>
      <c r="M22" s="685"/>
      <c r="N22" s="726" t="s">
        <v>5</v>
      </c>
      <c r="O22" s="675"/>
      <c r="P22" s="675"/>
      <c r="Q22" s="673"/>
      <c r="R22" s="2"/>
    </row>
    <row r="23" spans="1:18" ht="11.25" customHeight="1" x14ac:dyDescent="0.2">
      <c r="A23" s="727" t="s">
        <v>6</v>
      </c>
      <c r="B23" s="675"/>
      <c r="C23" s="673"/>
      <c r="D23" s="728" t="s">
        <v>7</v>
      </c>
      <c r="E23" s="675"/>
      <c r="F23" s="675"/>
      <c r="G23" s="675"/>
      <c r="H23" s="675"/>
      <c r="I23" s="675"/>
      <c r="J23" s="675"/>
      <c r="K23" s="675"/>
      <c r="L23" s="675"/>
      <c r="M23" s="675"/>
      <c r="N23" s="675"/>
      <c r="O23" s="675"/>
      <c r="P23" s="675"/>
      <c r="Q23" s="673"/>
      <c r="R23" s="2"/>
    </row>
    <row r="24" spans="1:18" ht="11.25" customHeight="1" x14ac:dyDescent="0.2">
      <c r="A24" s="727" t="s">
        <v>8</v>
      </c>
      <c r="B24" s="675"/>
      <c r="C24" s="673"/>
      <c r="D24" s="729" t="s">
        <v>9</v>
      </c>
      <c r="E24" s="675"/>
      <c r="F24" s="675"/>
      <c r="G24" s="675"/>
      <c r="H24" s="675"/>
      <c r="I24" s="675"/>
      <c r="J24" s="675"/>
      <c r="K24" s="675"/>
      <c r="L24" s="675"/>
      <c r="M24" s="675"/>
      <c r="N24" s="675"/>
      <c r="O24" s="675"/>
      <c r="P24" s="675"/>
      <c r="Q24" s="673"/>
      <c r="R24" s="2"/>
    </row>
    <row r="25" spans="1:18" ht="11.25" customHeight="1" x14ac:dyDescent="0.2">
      <c r="A25" s="729" t="s">
        <v>10</v>
      </c>
      <c r="B25" s="673"/>
      <c r="C25" s="4" t="s">
        <v>11</v>
      </c>
      <c r="D25" s="730" t="s">
        <v>1348</v>
      </c>
      <c r="E25" s="675"/>
      <c r="F25" s="675"/>
      <c r="G25" s="675"/>
      <c r="H25" s="675"/>
      <c r="I25" s="675"/>
      <c r="J25" s="675"/>
      <c r="K25" s="675"/>
      <c r="L25" s="675"/>
      <c r="M25" s="675"/>
      <c r="N25" s="675"/>
      <c r="O25" s="675"/>
      <c r="P25" s="675"/>
      <c r="Q25" s="673"/>
      <c r="R25" s="2"/>
    </row>
    <row r="26" spans="1:18" ht="11.25" customHeight="1" x14ac:dyDescent="0.2">
      <c r="A26" s="686" t="s">
        <v>13</v>
      </c>
      <c r="B26" s="697" t="s">
        <v>14</v>
      </c>
      <c r="C26" s="686" t="s">
        <v>15</v>
      </c>
      <c r="D26" s="731" t="s">
        <v>16</v>
      </c>
      <c r="E26" s="673"/>
      <c r="F26" s="731" t="s">
        <v>17</v>
      </c>
      <c r="G26" s="675"/>
      <c r="H26" s="675"/>
      <c r="I26" s="675"/>
      <c r="J26" s="673"/>
      <c r="K26" s="686" t="s">
        <v>18</v>
      </c>
      <c r="L26" s="697" t="s">
        <v>19</v>
      </c>
      <c r="M26" s="686" t="s">
        <v>20</v>
      </c>
      <c r="N26" s="732" t="s">
        <v>21</v>
      </c>
      <c r="O26" s="691"/>
      <c r="P26" s="691"/>
      <c r="Q26" s="699"/>
      <c r="R26" s="676" t="s">
        <v>2064</v>
      </c>
    </row>
    <row r="27" spans="1:18" ht="11.25" customHeight="1" x14ac:dyDescent="0.2">
      <c r="A27" s="687"/>
      <c r="B27" s="687"/>
      <c r="C27" s="687"/>
      <c r="D27" s="5" t="s">
        <v>22</v>
      </c>
      <c r="E27" s="5" t="s">
        <v>23</v>
      </c>
      <c r="F27" s="5" t="s">
        <v>24</v>
      </c>
      <c r="G27" s="5" t="s">
        <v>25</v>
      </c>
      <c r="H27" s="5" t="s">
        <v>26</v>
      </c>
      <c r="I27" s="5" t="s">
        <v>27</v>
      </c>
      <c r="J27" s="5" t="s">
        <v>28</v>
      </c>
      <c r="K27" s="687"/>
      <c r="L27" s="687"/>
      <c r="M27" s="687"/>
      <c r="N27" s="684"/>
      <c r="O27" s="693"/>
      <c r="P27" s="693"/>
      <c r="Q27" s="700"/>
      <c r="R27" s="676"/>
    </row>
    <row r="28" spans="1:18" ht="11.25" customHeight="1" x14ac:dyDescent="0.2">
      <c r="A28" s="5">
        <v>260</v>
      </c>
      <c r="B28" s="5" t="s">
        <v>29</v>
      </c>
      <c r="C28" s="56" t="s">
        <v>1349</v>
      </c>
      <c r="D28" s="7">
        <v>41641</v>
      </c>
      <c r="E28" s="7">
        <v>41670</v>
      </c>
      <c r="F28" s="5">
        <v>75</v>
      </c>
      <c r="G28" s="5"/>
      <c r="H28" s="5">
        <v>1</v>
      </c>
      <c r="I28" s="5"/>
      <c r="J28" s="5"/>
      <c r="K28" s="13">
        <v>145</v>
      </c>
      <c r="L28" s="5" t="s">
        <v>31</v>
      </c>
      <c r="M28" s="5" t="s">
        <v>106</v>
      </c>
      <c r="N28" s="730"/>
      <c r="O28" s="675"/>
      <c r="P28" s="675"/>
      <c r="Q28" s="673"/>
      <c r="R28" s="752" t="s">
        <v>1350</v>
      </c>
    </row>
    <row r="29" spans="1:18" ht="11.25" customHeight="1" x14ac:dyDescent="0.2">
      <c r="A29" s="5">
        <v>261</v>
      </c>
      <c r="B29" s="5" t="s">
        <v>29</v>
      </c>
      <c r="C29" s="56" t="s">
        <v>1351</v>
      </c>
      <c r="D29" s="7">
        <v>41673</v>
      </c>
      <c r="E29" s="7">
        <v>41697</v>
      </c>
      <c r="F29" s="5"/>
      <c r="G29" s="5"/>
      <c r="H29" s="5">
        <v>1</v>
      </c>
      <c r="I29" s="5"/>
      <c r="J29" s="5"/>
      <c r="K29" s="13">
        <v>209</v>
      </c>
      <c r="L29" s="5" t="s">
        <v>31</v>
      </c>
      <c r="M29" s="5" t="s">
        <v>106</v>
      </c>
      <c r="N29" s="730" t="s">
        <v>1352</v>
      </c>
      <c r="O29" s="675"/>
      <c r="P29" s="675"/>
      <c r="Q29" s="673"/>
      <c r="R29" s="735"/>
    </row>
    <row r="30" spans="1:18" ht="11.25" customHeight="1" x14ac:dyDescent="0.2">
      <c r="A30" s="5">
        <v>262</v>
      </c>
      <c r="B30" s="5" t="s">
        <v>29</v>
      </c>
      <c r="C30" s="56" t="s">
        <v>1353</v>
      </c>
      <c r="D30" s="7">
        <v>41701</v>
      </c>
      <c r="E30" s="7" t="s">
        <v>1354</v>
      </c>
      <c r="F30" s="5"/>
      <c r="G30" s="5"/>
      <c r="H30" s="5">
        <v>1</v>
      </c>
      <c r="I30" s="5"/>
      <c r="J30" s="5"/>
      <c r="K30" s="57">
        <v>266</v>
      </c>
      <c r="L30" s="5" t="s">
        <v>31</v>
      </c>
      <c r="M30" s="5" t="s">
        <v>32</v>
      </c>
      <c r="N30" s="730"/>
      <c r="O30" s="675"/>
      <c r="P30" s="675"/>
      <c r="Q30" s="673"/>
      <c r="R30" s="735"/>
    </row>
    <row r="31" spans="1:18" ht="11.25" customHeight="1" x14ac:dyDescent="0.2">
      <c r="A31" s="5">
        <v>263</v>
      </c>
      <c r="B31" s="5" t="s">
        <v>29</v>
      </c>
      <c r="C31" s="56" t="s">
        <v>1355</v>
      </c>
      <c r="D31" s="7">
        <v>41730</v>
      </c>
      <c r="E31" s="7">
        <v>41759</v>
      </c>
      <c r="F31" s="5"/>
      <c r="G31" s="5"/>
      <c r="H31" s="5">
        <v>1</v>
      </c>
      <c r="I31" s="5"/>
      <c r="J31" s="5"/>
      <c r="K31" s="13">
        <v>172</v>
      </c>
      <c r="L31" s="5" t="s">
        <v>31</v>
      </c>
      <c r="M31" s="5" t="s">
        <v>32</v>
      </c>
      <c r="N31" s="730" t="s">
        <v>1356</v>
      </c>
      <c r="O31" s="675"/>
      <c r="P31" s="675"/>
      <c r="Q31" s="673"/>
      <c r="R31" s="735"/>
    </row>
    <row r="32" spans="1:18" ht="11.25" customHeight="1" x14ac:dyDescent="0.2">
      <c r="A32" s="5">
        <v>264</v>
      </c>
      <c r="B32" s="5" t="s">
        <v>29</v>
      </c>
      <c r="C32" s="56" t="s">
        <v>1357</v>
      </c>
      <c r="D32" s="7">
        <v>41764</v>
      </c>
      <c r="E32" s="7">
        <v>41789</v>
      </c>
      <c r="F32" s="5"/>
      <c r="G32" s="5"/>
      <c r="H32" s="5">
        <v>1</v>
      </c>
      <c r="I32" s="5"/>
      <c r="J32" s="5"/>
      <c r="K32" s="57">
        <v>175</v>
      </c>
      <c r="L32" s="5" t="s">
        <v>31</v>
      </c>
      <c r="M32" s="5" t="s">
        <v>32</v>
      </c>
      <c r="N32" s="730" t="s">
        <v>1358</v>
      </c>
      <c r="O32" s="675"/>
      <c r="P32" s="675"/>
      <c r="Q32" s="673"/>
      <c r="R32" s="735"/>
    </row>
    <row r="33" spans="1:18" ht="11.25" customHeight="1" x14ac:dyDescent="0.2">
      <c r="A33" s="5">
        <v>265</v>
      </c>
      <c r="B33" s="5" t="s">
        <v>29</v>
      </c>
      <c r="C33" s="56" t="s">
        <v>1359</v>
      </c>
      <c r="D33" s="7">
        <v>41793</v>
      </c>
      <c r="E33" s="7">
        <v>41800</v>
      </c>
      <c r="F33" s="5">
        <v>76</v>
      </c>
      <c r="G33" s="5"/>
      <c r="H33" s="5">
        <v>1</v>
      </c>
      <c r="I33" s="5"/>
      <c r="J33" s="5"/>
      <c r="K33" s="11">
        <v>175</v>
      </c>
      <c r="L33" s="5" t="s">
        <v>31</v>
      </c>
      <c r="M33" s="5" t="s">
        <v>32</v>
      </c>
      <c r="N33" s="730"/>
      <c r="O33" s="675"/>
      <c r="P33" s="675"/>
      <c r="Q33" s="673"/>
      <c r="R33" s="735"/>
    </row>
    <row r="34" spans="1:18" ht="11.25" customHeight="1" x14ac:dyDescent="0.2">
      <c r="A34" s="5">
        <v>266</v>
      </c>
      <c r="B34" s="5" t="s">
        <v>29</v>
      </c>
      <c r="C34" s="56" t="s">
        <v>1360</v>
      </c>
      <c r="D34" s="7">
        <v>41806</v>
      </c>
      <c r="E34" s="7">
        <v>41817</v>
      </c>
      <c r="F34" s="5"/>
      <c r="G34" s="5"/>
      <c r="H34" s="5">
        <v>1</v>
      </c>
      <c r="I34" s="5"/>
      <c r="J34" s="5"/>
      <c r="K34" s="13">
        <v>169</v>
      </c>
      <c r="L34" s="5" t="s">
        <v>31</v>
      </c>
      <c r="M34" s="5" t="s">
        <v>32</v>
      </c>
      <c r="N34" s="730"/>
      <c r="O34" s="675"/>
      <c r="P34" s="675"/>
      <c r="Q34" s="673"/>
      <c r="R34" s="735"/>
    </row>
    <row r="35" spans="1:18" ht="11.25" customHeight="1" x14ac:dyDescent="0.2">
      <c r="A35" s="5">
        <v>267</v>
      </c>
      <c r="B35" s="5" t="s">
        <v>29</v>
      </c>
      <c r="C35" s="56" t="s">
        <v>1361</v>
      </c>
      <c r="D35" s="7">
        <v>41821</v>
      </c>
      <c r="E35" s="7">
        <v>41829</v>
      </c>
      <c r="F35" s="5"/>
      <c r="G35" s="5"/>
      <c r="H35" s="5">
        <v>1</v>
      </c>
      <c r="I35" s="5"/>
      <c r="J35" s="5"/>
      <c r="K35" s="57">
        <v>195</v>
      </c>
      <c r="L35" s="5" t="s">
        <v>31</v>
      </c>
      <c r="M35" s="5" t="s">
        <v>38</v>
      </c>
      <c r="N35" s="730"/>
      <c r="O35" s="675"/>
      <c r="P35" s="675"/>
      <c r="Q35" s="673"/>
      <c r="R35" s="735"/>
    </row>
    <row r="36" spans="1:18" ht="11.25" customHeight="1" x14ac:dyDescent="0.2">
      <c r="A36" s="5">
        <v>268</v>
      </c>
      <c r="B36" s="5" t="s">
        <v>29</v>
      </c>
      <c r="C36" s="56" t="s">
        <v>1362</v>
      </c>
      <c r="D36" s="7">
        <v>41829</v>
      </c>
      <c r="E36" s="7">
        <v>41851</v>
      </c>
      <c r="F36" s="5"/>
      <c r="G36" s="5"/>
      <c r="H36" s="5">
        <v>1</v>
      </c>
      <c r="I36" s="5"/>
      <c r="J36" s="5"/>
      <c r="K36" s="57">
        <v>259</v>
      </c>
      <c r="L36" s="5" t="s">
        <v>31</v>
      </c>
      <c r="M36" s="5" t="s">
        <v>32</v>
      </c>
      <c r="N36" s="730"/>
      <c r="O36" s="675"/>
      <c r="P36" s="675"/>
      <c r="Q36" s="673"/>
      <c r="R36" s="735"/>
    </row>
    <row r="37" spans="1:18" ht="11.25" customHeight="1" x14ac:dyDescent="0.2">
      <c r="A37" s="13">
        <v>269</v>
      </c>
      <c r="B37" s="5" t="s">
        <v>29</v>
      </c>
      <c r="C37" s="56" t="s">
        <v>1363</v>
      </c>
      <c r="D37" s="7">
        <v>41852</v>
      </c>
      <c r="E37" s="7">
        <v>41857</v>
      </c>
      <c r="F37" s="13">
        <v>77</v>
      </c>
      <c r="G37" s="16"/>
      <c r="H37" s="5">
        <v>1</v>
      </c>
      <c r="I37" s="16"/>
      <c r="J37" s="16"/>
      <c r="K37" s="57">
        <v>141</v>
      </c>
      <c r="L37" s="13" t="s">
        <v>31</v>
      </c>
      <c r="M37" s="13" t="s">
        <v>38</v>
      </c>
      <c r="N37" s="730"/>
      <c r="O37" s="675"/>
      <c r="P37" s="675"/>
      <c r="Q37" s="673"/>
      <c r="R37" s="735"/>
    </row>
    <row r="38" spans="1:18" ht="11.25" customHeight="1" x14ac:dyDescent="0.2">
      <c r="A38" s="13">
        <v>270</v>
      </c>
      <c r="B38" s="5" t="s">
        <v>29</v>
      </c>
      <c r="C38" s="56" t="s">
        <v>1364</v>
      </c>
      <c r="D38" s="7">
        <v>41857</v>
      </c>
      <c r="E38" s="7">
        <v>41880</v>
      </c>
      <c r="F38" s="13"/>
      <c r="G38" s="16"/>
      <c r="H38" s="5">
        <v>1</v>
      </c>
      <c r="I38" s="16"/>
      <c r="J38" s="16"/>
      <c r="K38" s="13">
        <v>173</v>
      </c>
      <c r="L38" s="13" t="s">
        <v>31</v>
      </c>
      <c r="M38" s="13" t="s">
        <v>38</v>
      </c>
      <c r="N38" s="730" t="s">
        <v>1365</v>
      </c>
      <c r="O38" s="675"/>
      <c r="P38" s="675"/>
      <c r="Q38" s="673"/>
      <c r="R38" s="735"/>
    </row>
    <row r="39" spans="1:18" ht="11.25" customHeight="1" x14ac:dyDescent="0.2">
      <c r="A39" s="13">
        <v>271</v>
      </c>
      <c r="B39" s="5" t="s">
        <v>29</v>
      </c>
      <c r="C39" s="56" t="s">
        <v>1366</v>
      </c>
      <c r="D39" s="7">
        <v>41883</v>
      </c>
      <c r="E39" s="7">
        <v>41912</v>
      </c>
      <c r="F39" s="13"/>
      <c r="G39" s="16"/>
      <c r="H39" s="5">
        <v>1</v>
      </c>
      <c r="I39" s="16"/>
      <c r="J39" s="16"/>
      <c r="K39" s="13">
        <v>267</v>
      </c>
      <c r="L39" s="13" t="s">
        <v>31</v>
      </c>
      <c r="M39" s="13" t="s">
        <v>38</v>
      </c>
      <c r="N39" s="730" t="s">
        <v>1367</v>
      </c>
      <c r="O39" s="675"/>
      <c r="P39" s="675"/>
      <c r="Q39" s="673"/>
      <c r="R39" s="735"/>
    </row>
    <row r="40" spans="1:18" ht="11.25" customHeight="1" x14ac:dyDescent="0.2">
      <c r="A40" s="13">
        <v>272</v>
      </c>
      <c r="B40" s="5" t="s">
        <v>29</v>
      </c>
      <c r="C40" s="56" t="s">
        <v>1368</v>
      </c>
      <c r="D40" s="7">
        <v>41913</v>
      </c>
      <c r="E40" s="7">
        <v>41943</v>
      </c>
      <c r="F40" s="16"/>
      <c r="G40" s="16"/>
      <c r="H40" s="13">
        <v>1</v>
      </c>
      <c r="I40" s="16"/>
      <c r="J40" s="16"/>
      <c r="K40" s="13">
        <v>242</v>
      </c>
      <c r="L40" s="13" t="s">
        <v>31</v>
      </c>
      <c r="M40" s="13" t="s">
        <v>38</v>
      </c>
      <c r="N40" s="730"/>
      <c r="O40" s="675"/>
      <c r="P40" s="675"/>
      <c r="Q40" s="673"/>
      <c r="R40" s="735"/>
    </row>
    <row r="41" spans="1:18" ht="11.25" customHeight="1" x14ac:dyDescent="0.2">
      <c r="A41" s="13">
        <v>273</v>
      </c>
      <c r="B41" s="5" t="s">
        <v>29</v>
      </c>
      <c r="C41" s="56" t="s">
        <v>1369</v>
      </c>
      <c r="D41" s="7">
        <v>41944</v>
      </c>
      <c r="E41" s="7">
        <v>41970</v>
      </c>
      <c r="F41" s="13">
        <v>78</v>
      </c>
      <c r="G41" s="16"/>
      <c r="H41" s="13">
        <v>1</v>
      </c>
      <c r="I41" s="16"/>
      <c r="J41" s="16"/>
      <c r="K41" s="13">
        <v>244</v>
      </c>
      <c r="L41" s="13" t="s">
        <v>31</v>
      </c>
      <c r="M41" s="13" t="s">
        <v>38</v>
      </c>
      <c r="N41" s="730" t="s">
        <v>1370</v>
      </c>
      <c r="O41" s="675"/>
      <c r="P41" s="675"/>
      <c r="Q41" s="673"/>
      <c r="R41" s="735"/>
    </row>
    <row r="42" spans="1:18" ht="11.25" customHeight="1" x14ac:dyDescent="0.2">
      <c r="A42" s="13">
        <v>274</v>
      </c>
      <c r="B42" s="5" t="s">
        <v>29</v>
      </c>
      <c r="C42" s="56" t="s">
        <v>1371</v>
      </c>
      <c r="D42" s="7">
        <v>41974</v>
      </c>
      <c r="E42" s="7">
        <v>41984</v>
      </c>
      <c r="F42" s="16"/>
      <c r="G42" s="16"/>
      <c r="H42" s="13">
        <v>1</v>
      </c>
      <c r="I42" s="16"/>
      <c r="J42" s="16"/>
      <c r="K42" s="13">
        <v>176</v>
      </c>
      <c r="L42" s="13" t="s">
        <v>31</v>
      </c>
      <c r="M42" s="13" t="s">
        <v>38</v>
      </c>
      <c r="N42" s="730"/>
      <c r="O42" s="675"/>
      <c r="P42" s="675"/>
      <c r="Q42" s="673"/>
      <c r="R42" s="735"/>
    </row>
    <row r="43" spans="1:18" ht="11.25" customHeight="1" x14ac:dyDescent="0.2">
      <c r="A43" s="13">
        <v>275</v>
      </c>
      <c r="B43" s="5" t="s">
        <v>29</v>
      </c>
      <c r="C43" s="56" t="s">
        <v>1372</v>
      </c>
      <c r="D43" s="7">
        <v>41984</v>
      </c>
      <c r="E43" s="7">
        <v>42003</v>
      </c>
      <c r="F43" s="13"/>
      <c r="G43" s="16"/>
      <c r="H43" s="13">
        <v>1</v>
      </c>
      <c r="I43" s="16"/>
      <c r="J43" s="16"/>
      <c r="K43" s="13">
        <v>214</v>
      </c>
      <c r="L43" s="13" t="s">
        <v>31</v>
      </c>
      <c r="M43" s="13" t="s">
        <v>38</v>
      </c>
      <c r="N43" s="730" t="s">
        <v>1373</v>
      </c>
      <c r="O43" s="675"/>
      <c r="P43" s="675"/>
      <c r="Q43" s="673"/>
      <c r="R43" s="687"/>
    </row>
    <row r="44" spans="1:18" ht="11.25" customHeight="1" x14ac:dyDescent="0.2">
      <c r="A44" s="5">
        <v>1</v>
      </c>
      <c r="B44" s="5" t="s">
        <v>1020</v>
      </c>
      <c r="C44" s="56" t="s">
        <v>1374</v>
      </c>
      <c r="D44" s="7">
        <v>41652</v>
      </c>
      <c r="E44" s="7">
        <v>41751</v>
      </c>
      <c r="F44" s="5">
        <v>1</v>
      </c>
      <c r="G44" s="5">
        <v>1</v>
      </c>
      <c r="H44" s="5"/>
      <c r="I44" s="5" t="s">
        <v>1375</v>
      </c>
      <c r="J44" s="5"/>
      <c r="K44" s="5">
        <v>140</v>
      </c>
      <c r="L44" s="5" t="s">
        <v>779</v>
      </c>
      <c r="M44" s="5" t="s">
        <v>780</v>
      </c>
      <c r="N44" s="729" t="s">
        <v>1376</v>
      </c>
      <c r="O44" s="675"/>
      <c r="P44" s="675"/>
      <c r="Q44" s="673"/>
      <c r="R44" s="686" t="s">
        <v>1377</v>
      </c>
    </row>
    <row r="45" spans="1:18" ht="11.25" customHeight="1" x14ac:dyDescent="0.2">
      <c r="A45" s="5">
        <f t="shared" ref="A45:A51" si="0">A44+1</f>
        <v>2</v>
      </c>
      <c r="B45" s="5" t="str">
        <f t="shared" ref="B45:C45" si="1">B44</f>
        <v>100-1.0-06</v>
      </c>
      <c r="C45" s="56" t="str">
        <f t="shared" si="1"/>
        <v>Actas de Conciliación</v>
      </c>
      <c r="D45" s="7">
        <v>41772</v>
      </c>
      <c r="E45" s="7">
        <v>41780</v>
      </c>
      <c r="F45" s="5">
        <f t="shared" ref="F45:F47" si="2">F44</f>
        <v>1</v>
      </c>
      <c r="G45" s="5">
        <f t="shared" ref="G45:G47" si="3">G44+1</f>
        <v>2</v>
      </c>
      <c r="H45" s="5"/>
      <c r="I45" s="5" t="str">
        <f t="shared" ref="I45:I51" si="4">I44</f>
        <v>MXL4490VHP</v>
      </c>
      <c r="J45" s="5"/>
      <c r="K45" s="5">
        <v>158</v>
      </c>
      <c r="L45" s="5" t="str">
        <f t="shared" ref="L45:M45" si="5">L44</f>
        <v>Papel</v>
      </c>
      <c r="M45" s="5" t="str">
        <f t="shared" si="5"/>
        <v>BAJA</v>
      </c>
      <c r="N45" s="729" t="s">
        <v>1378</v>
      </c>
      <c r="O45" s="675"/>
      <c r="P45" s="675"/>
      <c r="Q45" s="673"/>
      <c r="R45" s="735"/>
    </row>
    <row r="46" spans="1:18" ht="11.25" customHeight="1" x14ac:dyDescent="0.2">
      <c r="A46" s="5">
        <f t="shared" si="0"/>
        <v>3</v>
      </c>
      <c r="B46" s="5" t="str">
        <f t="shared" ref="B46:C46" si="6">B45</f>
        <v>100-1.0-06</v>
      </c>
      <c r="C46" s="56" t="str">
        <f t="shared" si="6"/>
        <v>Actas de Conciliación</v>
      </c>
      <c r="D46" s="7">
        <v>41799</v>
      </c>
      <c r="E46" s="7">
        <v>41815</v>
      </c>
      <c r="F46" s="5">
        <f t="shared" si="2"/>
        <v>1</v>
      </c>
      <c r="G46" s="5">
        <f t="shared" si="3"/>
        <v>3</v>
      </c>
      <c r="H46" s="5"/>
      <c r="I46" s="5" t="str">
        <f t="shared" si="4"/>
        <v>MXL4490VHP</v>
      </c>
      <c r="J46" s="5"/>
      <c r="K46" s="5">
        <v>139</v>
      </c>
      <c r="L46" s="5" t="str">
        <f t="shared" ref="L46:M46" si="7">L45</f>
        <v>Papel</v>
      </c>
      <c r="M46" s="5" t="str">
        <f t="shared" si="7"/>
        <v>BAJA</v>
      </c>
      <c r="N46" s="731" t="s">
        <v>1379</v>
      </c>
      <c r="O46" s="675"/>
      <c r="P46" s="675"/>
      <c r="Q46" s="673"/>
      <c r="R46" s="735"/>
    </row>
    <row r="47" spans="1:18" ht="11.25" customHeight="1" x14ac:dyDescent="0.2">
      <c r="A47" s="5">
        <f t="shared" si="0"/>
        <v>4</v>
      </c>
      <c r="B47" s="5" t="str">
        <f t="shared" ref="B47:C47" si="8">B46</f>
        <v>100-1.0-06</v>
      </c>
      <c r="C47" s="56" t="str">
        <f t="shared" si="8"/>
        <v>Actas de Conciliación</v>
      </c>
      <c r="D47" s="7">
        <v>41835</v>
      </c>
      <c r="E47" s="7">
        <v>41835</v>
      </c>
      <c r="F47" s="5">
        <f t="shared" si="2"/>
        <v>1</v>
      </c>
      <c r="G47" s="5">
        <f t="shared" si="3"/>
        <v>4</v>
      </c>
      <c r="H47" s="5"/>
      <c r="I47" s="5" t="str">
        <f t="shared" si="4"/>
        <v>MXL4490VHP</v>
      </c>
      <c r="J47" s="5"/>
      <c r="K47" s="5">
        <v>235</v>
      </c>
      <c r="L47" s="5" t="str">
        <f t="shared" ref="L47:M47" si="9">L46</f>
        <v>Papel</v>
      </c>
      <c r="M47" s="5" t="str">
        <f t="shared" si="9"/>
        <v>BAJA</v>
      </c>
      <c r="N47" s="729" t="s">
        <v>1380</v>
      </c>
      <c r="O47" s="675"/>
      <c r="P47" s="675"/>
      <c r="Q47" s="673"/>
      <c r="R47" s="735"/>
    </row>
    <row r="48" spans="1:18" ht="11.25" customHeight="1" x14ac:dyDescent="0.2">
      <c r="A48" s="5">
        <f t="shared" si="0"/>
        <v>5</v>
      </c>
      <c r="B48" s="5" t="str">
        <f t="shared" ref="B48:C48" si="10">B47</f>
        <v>100-1.0-06</v>
      </c>
      <c r="C48" s="56" t="str">
        <f t="shared" si="10"/>
        <v>Actas de Conciliación</v>
      </c>
      <c r="D48" s="7">
        <v>41838</v>
      </c>
      <c r="E48" s="7">
        <v>41899</v>
      </c>
      <c r="F48" s="5">
        <v>2</v>
      </c>
      <c r="G48" s="5">
        <v>1</v>
      </c>
      <c r="H48" s="5"/>
      <c r="I48" s="5" t="str">
        <f t="shared" si="4"/>
        <v>MXL4490VHP</v>
      </c>
      <c r="J48" s="5"/>
      <c r="K48" s="5">
        <v>206</v>
      </c>
      <c r="L48" s="5" t="str">
        <f t="shared" ref="L48:M48" si="11">L47</f>
        <v>Papel</v>
      </c>
      <c r="M48" s="5" t="str">
        <f t="shared" si="11"/>
        <v>BAJA</v>
      </c>
      <c r="N48" s="729" t="s">
        <v>1381</v>
      </c>
      <c r="O48" s="675"/>
      <c r="P48" s="675"/>
      <c r="Q48" s="673"/>
      <c r="R48" s="735"/>
    </row>
    <row r="49" spans="1:18" ht="11.25" customHeight="1" x14ac:dyDescent="0.2">
      <c r="A49" s="5">
        <f t="shared" si="0"/>
        <v>6</v>
      </c>
      <c r="B49" s="5" t="str">
        <f t="shared" ref="B49:C49" si="12">B48</f>
        <v>100-1.0-06</v>
      </c>
      <c r="C49" s="56" t="str">
        <f t="shared" si="12"/>
        <v>Actas de Conciliación</v>
      </c>
      <c r="D49" s="7">
        <v>40466</v>
      </c>
      <c r="E49" s="7">
        <v>41927</v>
      </c>
      <c r="F49" s="5">
        <f t="shared" ref="F49:F51" si="13">F48</f>
        <v>2</v>
      </c>
      <c r="G49" s="5">
        <f t="shared" ref="G49:G51" si="14">G48+1</f>
        <v>2</v>
      </c>
      <c r="H49" s="5"/>
      <c r="I49" s="5" t="str">
        <f t="shared" si="4"/>
        <v>MXL4490VHP</v>
      </c>
      <c r="J49" s="5"/>
      <c r="K49" s="5">
        <v>160</v>
      </c>
      <c r="L49" s="5" t="str">
        <f t="shared" ref="L49:M49" si="15">L48</f>
        <v>Papel</v>
      </c>
      <c r="M49" s="5" t="str">
        <f t="shared" si="15"/>
        <v>BAJA</v>
      </c>
      <c r="N49" s="729" t="s">
        <v>1382</v>
      </c>
      <c r="O49" s="675"/>
      <c r="P49" s="675"/>
      <c r="Q49" s="673"/>
      <c r="R49" s="735"/>
    </row>
    <row r="50" spans="1:18" ht="11.25" customHeight="1" x14ac:dyDescent="0.2">
      <c r="A50" s="5">
        <f t="shared" si="0"/>
        <v>7</v>
      </c>
      <c r="B50" s="5" t="str">
        <f t="shared" ref="B50:C50" si="16">B49</f>
        <v>100-1.0-06</v>
      </c>
      <c r="C50" s="56" t="str">
        <f t="shared" si="16"/>
        <v>Actas de Conciliación</v>
      </c>
      <c r="D50" s="7">
        <v>41927</v>
      </c>
      <c r="E50" s="7">
        <v>41927</v>
      </c>
      <c r="F50" s="5">
        <f t="shared" si="13"/>
        <v>2</v>
      </c>
      <c r="G50" s="5">
        <f t="shared" si="14"/>
        <v>3</v>
      </c>
      <c r="H50" s="5"/>
      <c r="I50" s="5" t="str">
        <f t="shared" si="4"/>
        <v>MXL4490VHP</v>
      </c>
      <c r="J50" s="5"/>
      <c r="K50" s="5">
        <v>187</v>
      </c>
      <c r="L50" s="5" t="str">
        <f t="shared" ref="L50:M50" si="17">L49</f>
        <v>Papel</v>
      </c>
      <c r="M50" s="5" t="str">
        <f t="shared" si="17"/>
        <v>BAJA</v>
      </c>
      <c r="N50" s="729" t="s">
        <v>1382</v>
      </c>
      <c r="O50" s="675"/>
      <c r="P50" s="675"/>
      <c r="Q50" s="673"/>
      <c r="R50" s="735"/>
    </row>
    <row r="51" spans="1:18" ht="11.25" customHeight="1" x14ac:dyDescent="0.2">
      <c r="A51" s="5">
        <f t="shared" si="0"/>
        <v>8</v>
      </c>
      <c r="B51" s="5" t="str">
        <f t="shared" ref="B51:C51" si="18">B50</f>
        <v>100-1.0-06</v>
      </c>
      <c r="C51" s="56" t="str">
        <f t="shared" si="18"/>
        <v>Actas de Conciliación</v>
      </c>
      <c r="D51" s="7">
        <v>41940</v>
      </c>
      <c r="E51" s="7">
        <v>41975</v>
      </c>
      <c r="F51" s="5">
        <f t="shared" si="13"/>
        <v>2</v>
      </c>
      <c r="G51" s="5">
        <f t="shared" si="14"/>
        <v>4</v>
      </c>
      <c r="H51" s="5"/>
      <c r="I51" s="5" t="str">
        <f t="shared" si="4"/>
        <v>MXL4490VHP</v>
      </c>
      <c r="J51" s="5"/>
      <c r="K51" s="5">
        <v>85</v>
      </c>
      <c r="L51" s="5" t="str">
        <f t="shared" ref="L51:M51" si="19">L50</f>
        <v>Papel</v>
      </c>
      <c r="M51" s="5" t="str">
        <f t="shared" si="19"/>
        <v>BAJA</v>
      </c>
      <c r="N51" s="729" t="s">
        <v>1383</v>
      </c>
      <c r="O51" s="675"/>
      <c r="P51" s="675"/>
      <c r="Q51" s="673"/>
      <c r="R51" s="687"/>
    </row>
    <row r="52" spans="1:18" ht="11.2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</row>
    <row r="53" spans="1:18" ht="11.25" customHeight="1" x14ac:dyDescent="0.2">
      <c r="A53" s="727" t="s">
        <v>83</v>
      </c>
      <c r="B53" s="673"/>
      <c r="C53" s="674" t="s">
        <v>794</v>
      </c>
      <c r="D53" s="673"/>
      <c r="E53" s="727" t="s">
        <v>85</v>
      </c>
      <c r="F53" s="673"/>
      <c r="G53" s="729" t="s">
        <v>1384</v>
      </c>
      <c r="H53" s="675"/>
      <c r="I53" s="675"/>
      <c r="J53" s="673"/>
      <c r="K53" s="727" t="s">
        <v>87</v>
      </c>
      <c r="L53" s="673"/>
      <c r="M53" s="674" t="s">
        <v>1384</v>
      </c>
      <c r="N53" s="675"/>
      <c r="O53" s="675"/>
      <c r="P53" s="675"/>
      <c r="Q53" s="673"/>
      <c r="R53" s="2"/>
    </row>
    <row r="54" spans="1:18" ht="11.25" customHeight="1" x14ac:dyDescent="0.2">
      <c r="A54" s="727" t="s">
        <v>89</v>
      </c>
      <c r="B54" s="673"/>
      <c r="C54" s="674" t="s">
        <v>795</v>
      </c>
      <c r="D54" s="673"/>
      <c r="E54" s="727" t="s">
        <v>89</v>
      </c>
      <c r="F54" s="673"/>
      <c r="G54" s="729" t="s">
        <v>1385</v>
      </c>
      <c r="H54" s="675"/>
      <c r="I54" s="675"/>
      <c r="J54" s="673"/>
      <c r="K54" s="727" t="s">
        <v>92</v>
      </c>
      <c r="L54" s="673"/>
      <c r="M54" s="674" t="s">
        <v>1385</v>
      </c>
      <c r="N54" s="675"/>
      <c r="O54" s="675"/>
      <c r="P54" s="675"/>
      <c r="Q54" s="673"/>
      <c r="R54" s="2"/>
    </row>
    <row r="55" spans="1:18" ht="11.25" customHeight="1" x14ac:dyDescent="0.2">
      <c r="A55" s="727" t="s">
        <v>94</v>
      </c>
      <c r="B55" s="673"/>
      <c r="C55" s="674"/>
      <c r="D55" s="673"/>
      <c r="E55" s="727" t="s">
        <v>94</v>
      </c>
      <c r="F55" s="673"/>
      <c r="G55" s="729"/>
      <c r="H55" s="675"/>
      <c r="I55" s="675"/>
      <c r="J55" s="673"/>
      <c r="K55" s="727" t="s">
        <v>94</v>
      </c>
      <c r="L55" s="673"/>
      <c r="M55" s="674"/>
      <c r="N55" s="675"/>
      <c r="O55" s="675"/>
      <c r="P55" s="675"/>
      <c r="Q55" s="673"/>
      <c r="R55" s="2"/>
    </row>
    <row r="56" spans="1:18" ht="11.25" customHeight="1" x14ac:dyDescent="0.2">
      <c r="A56" s="727" t="s">
        <v>95</v>
      </c>
      <c r="B56" s="673"/>
      <c r="C56" s="674" t="s">
        <v>1386</v>
      </c>
      <c r="D56" s="673"/>
      <c r="E56" s="727" t="s">
        <v>95</v>
      </c>
      <c r="F56" s="673"/>
      <c r="G56" s="729" t="s">
        <v>1386</v>
      </c>
      <c r="H56" s="675"/>
      <c r="I56" s="675"/>
      <c r="J56" s="673"/>
      <c r="K56" s="727" t="s">
        <v>97</v>
      </c>
      <c r="L56" s="673"/>
      <c r="M56" s="674" t="s">
        <v>1386</v>
      </c>
      <c r="N56" s="675"/>
      <c r="O56" s="675"/>
      <c r="P56" s="675"/>
      <c r="Q56" s="673"/>
      <c r="R56" s="2"/>
    </row>
    <row r="57" spans="1:18" ht="11.2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</row>
    <row r="58" spans="1:18" ht="12.75" customHeight="1" x14ac:dyDescent="0.2">
      <c r="A58" s="680"/>
      <c r="B58" s="681"/>
      <c r="C58" s="724" t="s">
        <v>771</v>
      </c>
      <c r="D58" s="691"/>
      <c r="E58" s="691"/>
      <c r="F58" s="691"/>
      <c r="G58" s="691"/>
      <c r="H58" s="691"/>
      <c r="I58" s="691"/>
      <c r="J58" s="691"/>
      <c r="K58" s="691"/>
      <c r="L58" s="691"/>
      <c r="M58" s="681"/>
      <c r="N58" s="725" t="s">
        <v>772</v>
      </c>
      <c r="O58" s="675"/>
      <c r="P58" s="675"/>
      <c r="Q58" s="673"/>
      <c r="R58" s="1"/>
    </row>
    <row r="59" spans="1:18" ht="12.75" customHeight="1" x14ac:dyDescent="0.2">
      <c r="A59" s="682"/>
      <c r="B59" s="683"/>
      <c r="C59" s="684"/>
      <c r="D59" s="693"/>
      <c r="E59" s="693"/>
      <c r="F59" s="693"/>
      <c r="G59" s="693"/>
      <c r="H59" s="693"/>
      <c r="I59" s="693"/>
      <c r="J59" s="693"/>
      <c r="K59" s="693"/>
      <c r="L59" s="693"/>
      <c r="M59" s="685"/>
      <c r="N59" s="725" t="s">
        <v>2</v>
      </c>
      <c r="O59" s="675"/>
      <c r="P59" s="675"/>
      <c r="Q59" s="673"/>
      <c r="R59" s="1"/>
    </row>
    <row r="60" spans="1:18" ht="11.25" customHeight="1" x14ac:dyDescent="0.2">
      <c r="A60" s="682"/>
      <c r="B60" s="683"/>
      <c r="C60" s="724" t="s">
        <v>3</v>
      </c>
      <c r="D60" s="691"/>
      <c r="E60" s="691"/>
      <c r="F60" s="691"/>
      <c r="G60" s="691"/>
      <c r="H60" s="691"/>
      <c r="I60" s="691"/>
      <c r="J60" s="691"/>
      <c r="K60" s="691"/>
      <c r="L60" s="691"/>
      <c r="M60" s="681"/>
      <c r="N60" s="726" t="s">
        <v>773</v>
      </c>
      <c r="O60" s="675"/>
      <c r="P60" s="675"/>
      <c r="Q60" s="673"/>
      <c r="R60" s="1"/>
    </row>
    <row r="61" spans="1:18" ht="11.25" customHeight="1" x14ac:dyDescent="0.2">
      <c r="A61" s="684"/>
      <c r="B61" s="685"/>
      <c r="C61" s="684"/>
      <c r="D61" s="693"/>
      <c r="E61" s="693"/>
      <c r="F61" s="693"/>
      <c r="G61" s="693"/>
      <c r="H61" s="693"/>
      <c r="I61" s="693"/>
      <c r="J61" s="693"/>
      <c r="K61" s="693"/>
      <c r="L61" s="693"/>
      <c r="M61" s="685"/>
      <c r="N61" s="726" t="s">
        <v>5</v>
      </c>
      <c r="O61" s="675"/>
      <c r="P61" s="675"/>
      <c r="Q61" s="673"/>
      <c r="R61" s="1"/>
    </row>
    <row r="62" spans="1:18" ht="11.25" customHeight="1" x14ac:dyDescent="0.2">
      <c r="A62" s="727" t="s">
        <v>6</v>
      </c>
      <c r="B62" s="675"/>
      <c r="C62" s="673"/>
      <c r="D62" s="1020" t="s">
        <v>7</v>
      </c>
      <c r="E62" s="675"/>
      <c r="F62" s="675"/>
      <c r="G62" s="675"/>
      <c r="H62" s="675"/>
      <c r="I62" s="675"/>
      <c r="J62" s="675"/>
      <c r="K62" s="675"/>
      <c r="L62" s="675"/>
      <c r="M62" s="675"/>
      <c r="N62" s="675"/>
      <c r="O62" s="675"/>
      <c r="P62" s="675"/>
      <c r="Q62" s="673"/>
      <c r="R62" s="1"/>
    </row>
    <row r="63" spans="1:18" ht="11.25" customHeight="1" x14ac:dyDescent="0.2">
      <c r="A63" s="727" t="s">
        <v>8</v>
      </c>
      <c r="B63" s="675"/>
      <c r="C63" s="673"/>
      <c r="D63" s="729"/>
      <c r="E63" s="675"/>
      <c r="F63" s="675"/>
      <c r="G63" s="675"/>
      <c r="H63" s="675"/>
      <c r="I63" s="675"/>
      <c r="J63" s="675"/>
      <c r="K63" s="675"/>
      <c r="L63" s="675"/>
      <c r="M63" s="675"/>
      <c r="N63" s="675"/>
      <c r="O63" s="675"/>
      <c r="P63" s="675"/>
      <c r="Q63" s="673"/>
      <c r="R63" s="1"/>
    </row>
    <row r="64" spans="1:18" ht="12.75" customHeight="1" x14ac:dyDescent="0.2">
      <c r="A64" s="729" t="s">
        <v>10</v>
      </c>
      <c r="B64" s="673"/>
      <c r="C64" s="4"/>
      <c r="D64" s="730" t="s">
        <v>1027</v>
      </c>
      <c r="E64" s="675"/>
      <c r="F64" s="675"/>
      <c r="G64" s="675"/>
      <c r="H64" s="675"/>
      <c r="I64" s="675"/>
      <c r="J64" s="675"/>
      <c r="K64" s="675"/>
      <c r="L64" s="675"/>
      <c r="M64" s="675"/>
      <c r="N64" s="675"/>
      <c r="O64" s="675"/>
      <c r="P64" s="675"/>
      <c r="Q64" s="673"/>
      <c r="R64" s="1"/>
    </row>
    <row r="65" spans="1:18" ht="12.75" customHeight="1" x14ac:dyDescent="0.2">
      <c r="A65" s="686" t="s">
        <v>13</v>
      </c>
      <c r="B65" s="697" t="s">
        <v>14</v>
      </c>
      <c r="C65" s="686" t="s">
        <v>15</v>
      </c>
      <c r="D65" s="731" t="s">
        <v>16</v>
      </c>
      <c r="E65" s="673"/>
      <c r="F65" s="731" t="s">
        <v>17</v>
      </c>
      <c r="G65" s="675"/>
      <c r="H65" s="675"/>
      <c r="I65" s="675"/>
      <c r="J65" s="673"/>
      <c r="K65" s="686" t="s">
        <v>18</v>
      </c>
      <c r="L65" s="697" t="s">
        <v>19</v>
      </c>
      <c r="M65" s="686" t="s">
        <v>20</v>
      </c>
      <c r="N65" s="732" t="s">
        <v>21</v>
      </c>
      <c r="O65" s="691"/>
      <c r="P65" s="691"/>
      <c r="Q65" s="699"/>
      <c r="R65" s="916" t="s">
        <v>2064</v>
      </c>
    </row>
    <row r="66" spans="1:18" ht="11.25" customHeight="1" x14ac:dyDescent="0.2">
      <c r="A66" s="687"/>
      <c r="B66" s="687"/>
      <c r="C66" s="687"/>
      <c r="D66" s="5" t="s">
        <v>22</v>
      </c>
      <c r="E66" s="5" t="s">
        <v>23</v>
      </c>
      <c r="F66" s="5" t="s">
        <v>24</v>
      </c>
      <c r="G66" s="5" t="s">
        <v>25</v>
      </c>
      <c r="H66" s="5" t="s">
        <v>26</v>
      </c>
      <c r="I66" s="5" t="s">
        <v>27</v>
      </c>
      <c r="J66" s="5" t="s">
        <v>28</v>
      </c>
      <c r="K66" s="687"/>
      <c r="L66" s="687"/>
      <c r="M66" s="687"/>
      <c r="N66" s="684"/>
      <c r="O66" s="693"/>
      <c r="P66" s="693"/>
      <c r="Q66" s="700"/>
      <c r="R66" s="916"/>
    </row>
    <row r="67" spans="1:18" ht="12.75" customHeight="1" x14ac:dyDescent="0.2">
      <c r="A67" s="5">
        <v>1</v>
      </c>
      <c r="B67" s="8" t="s">
        <v>412</v>
      </c>
      <c r="C67" s="6" t="s">
        <v>212</v>
      </c>
      <c r="D67" s="7"/>
      <c r="E67" s="7"/>
      <c r="F67" s="5"/>
      <c r="G67" s="5"/>
      <c r="H67" s="5"/>
      <c r="I67" s="5"/>
      <c r="J67" s="5"/>
      <c r="K67" s="5"/>
      <c r="L67" s="21" t="s">
        <v>446</v>
      </c>
      <c r="M67" s="20" t="s">
        <v>414</v>
      </c>
      <c r="N67" s="837"/>
      <c r="O67" s="691"/>
      <c r="P67" s="691"/>
      <c r="Q67" s="699"/>
      <c r="R67" s="747" t="s">
        <v>1387</v>
      </c>
    </row>
    <row r="68" spans="1:18" ht="11.25" customHeight="1" x14ac:dyDescent="0.2">
      <c r="A68" s="5"/>
      <c r="B68" s="8" t="s">
        <v>416</v>
      </c>
      <c r="C68" s="6" t="s">
        <v>1388</v>
      </c>
      <c r="D68" s="7">
        <v>41275</v>
      </c>
      <c r="E68" s="7">
        <v>41639</v>
      </c>
      <c r="F68" s="5"/>
      <c r="G68" s="5"/>
      <c r="H68" s="5"/>
      <c r="I68" s="5"/>
      <c r="J68" s="5"/>
      <c r="K68" s="5"/>
      <c r="L68" s="21"/>
      <c r="M68" s="20"/>
      <c r="N68" s="682"/>
      <c r="O68" s="692"/>
      <c r="P68" s="692"/>
      <c r="Q68" s="702"/>
      <c r="R68" s="747"/>
    </row>
    <row r="69" spans="1:18" ht="11.25" customHeight="1" x14ac:dyDescent="0.2">
      <c r="A69" s="5"/>
      <c r="B69" s="5"/>
      <c r="C69" s="6" t="s">
        <v>1389</v>
      </c>
      <c r="D69" s="35"/>
      <c r="E69" s="35"/>
      <c r="F69" s="8"/>
      <c r="G69" s="5"/>
      <c r="H69" s="5"/>
      <c r="I69" s="5"/>
      <c r="J69" s="5"/>
      <c r="K69" s="5"/>
      <c r="L69" s="21"/>
      <c r="M69" s="20"/>
      <c r="N69" s="682"/>
      <c r="O69" s="692"/>
      <c r="P69" s="692"/>
      <c r="Q69" s="702"/>
      <c r="R69" s="747"/>
    </row>
    <row r="70" spans="1:18" ht="11.25" customHeight="1" x14ac:dyDescent="0.2">
      <c r="A70" s="5"/>
      <c r="B70" s="5"/>
      <c r="C70" s="312" t="s">
        <v>1390</v>
      </c>
      <c r="D70" s="35"/>
      <c r="E70" s="35"/>
      <c r="F70" s="8"/>
      <c r="G70" s="5"/>
      <c r="H70" s="5"/>
      <c r="I70" s="5"/>
      <c r="J70" s="5"/>
      <c r="K70" s="5"/>
      <c r="L70" s="21"/>
      <c r="M70" s="20"/>
      <c r="N70" s="682"/>
      <c r="O70" s="692"/>
      <c r="P70" s="692"/>
      <c r="Q70" s="702"/>
      <c r="R70" s="747"/>
    </row>
    <row r="71" spans="1:18" ht="11.25" customHeight="1" x14ac:dyDescent="0.2">
      <c r="A71" s="5"/>
      <c r="B71" s="5"/>
      <c r="C71" s="6" t="s">
        <v>1391</v>
      </c>
      <c r="D71" s="35"/>
      <c r="E71" s="35"/>
      <c r="F71" s="8"/>
      <c r="G71" s="5"/>
      <c r="H71" s="5"/>
      <c r="I71" s="5"/>
      <c r="J71" s="5"/>
      <c r="K71" s="5">
        <v>24</v>
      </c>
      <c r="L71" s="21"/>
      <c r="M71" s="20"/>
      <c r="N71" s="682"/>
      <c r="O71" s="692"/>
      <c r="P71" s="692"/>
      <c r="Q71" s="702"/>
      <c r="R71" s="747"/>
    </row>
    <row r="72" spans="1:18" ht="11.25" customHeight="1" x14ac:dyDescent="0.2">
      <c r="A72" s="5"/>
      <c r="B72" s="5"/>
      <c r="C72" s="6" t="s">
        <v>1392</v>
      </c>
      <c r="D72" s="35"/>
      <c r="E72" s="35"/>
      <c r="F72" s="8"/>
      <c r="G72" s="5"/>
      <c r="H72" s="5"/>
      <c r="I72" s="5"/>
      <c r="J72" s="5"/>
      <c r="K72" s="5"/>
      <c r="L72" s="21"/>
      <c r="M72" s="20"/>
      <c r="N72" s="682"/>
      <c r="O72" s="692"/>
      <c r="P72" s="692"/>
      <c r="Q72" s="702"/>
      <c r="R72" s="747"/>
    </row>
    <row r="73" spans="1:18" ht="11.25" customHeight="1" x14ac:dyDescent="0.2">
      <c r="A73" s="5">
        <v>2</v>
      </c>
      <c r="B73" s="8" t="s">
        <v>412</v>
      </c>
      <c r="C73" s="6" t="s">
        <v>212</v>
      </c>
      <c r="D73" s="35"/>
      <c r="E73" s="35"/>
      <c r="F73" s="5"/>
      <c r="G73" s="5"/>
      <c r="H73" s="5"/>
      <c r="I73" s="5"/>
      <c r="J73" s="5"/>
      <c r="K73" s="5"/>
      <c r="L73" s="5"/>
      <c r="M73" s="5"/>
      <c r="N73" s="682"/>
      <c r="O73" s="692"/>
      <c r="P73" s="692"/>
      <c r="Q73" s="702"/>
      <c r="R73" s="747"/>
    </row>
    <row r="74" spans="1:18" ht="11.25" customHeight="1" x14ac:dyDescent="0.2">
      <c r="A74" s="5"/>
      <c r="B74" s="8" t="s">
        <v>416</v>
      </c>
      <c r="C74" s="6" t="s">
        <v>1388</v>
      </c>
      <c r="D74" s="35"/>
      <c r="E74" s="35"/>
      <c r="F74" s="5"/>
      <c r="G74" s="5"/>
      <c r="H74" s="5"/>
      <c r="I74" s="5"/>
      <c r="J74" s="5"/>
      <c r="K74" s="5"/>
      <c r="L74" s="5"/>
      <c r="M74" s="5"/>
      <c r="N74" s="682"/>
      <c r="O74" s="692"/>
      <c r="P74" s="692"/>
      <c r="Q74" s="702"/>
      <c r="R74" s="747"/>
    </row>
    <row r="75" spans="1:18" ht="11.25" customHeight="1" x14ac:dyDescent="0.2">
      <c r="A75" s="5"/>
      <c r="B75" s="5"/>
      <c r="C75" s="393" t="s">
        <v>1393</v>
      </c>
      <c r="D75" s="35" t="s">
        <v>1394</v>
      </c>
      <c r="E75" s="35" t="s">
        <v>1395</v>
      </c>
      <c r="F75" s="8"/>
      <c r="G75" s="5"/>
      <c r="H75" s="5"/>
      <c r="I75" s="5"/>
      <c r="J75" s="5"/>
      <c r="K75" s="5">
        <v>196</v>
      </c>
      <c r="L75" s="5"/>
      <c r="M75" s="5"/>
      <c r="N75" s="682"/>
      <c r="O75" s="692"/>
      <c r="P75" s="692"/>
      <c r="Q75" s="702"/>
      <c r="R75" s="747"/>
    </row>
    <row r="76" spans="1:18" ht="11.25" customHeight="1" x14ac:dyDescent="0.2">
      <c r="A76" s="5"/>
      <c r="B76" s="5"/>
      <c r="C76" s="312" t="s">
        <v>1390</v>
      </c>
      <c r="D76" s="35"/>
      <c r="E76" s="35"/>
      <c r="F76" s="8"/>
      <c r="G76" s="5"/>
      <c r="H76" s="5"/>
      <c r="I76" s="5"/>
      <c r="J76" s="5"/>
      <c r="K76" s="5"/>
      <c r="L76" s="5"/>
      <c r="M76" s="5"/>
      <c r="N76" s="682"/>
      <c r="O76" s="692"/>
      <c r="P76" s="692"/>
      <c r="Q76" s="702"/>
      <c r="R76" s="747"/>
    </row>
    <row r="77" spans="1:18" ht="11.25" customHeight="1" x14ac:dyDescent="0.2">
      <c r="A77" s="5"/>
      <c r="B77" s="5"/>
      <c r="C77" s="6" t="s">
        <v>1396</v>
      </c>
      <c r="D77" s="35" t="s">
        <v>1397</v>
      </c>
      <c r="E77" s="35" t="s">
        <v>1398</v>
      </c>
      <c r="F77" s="8"/>
      <c r="G77" s="5"/>
      <c r="H77" s="5"/>
      <c r="I77" s="5"/>
      <c r="J77" s="5"/>
      <c r="K77" s="5">
        <v>133</v>
      </c>
      <c r="L77" s="5"/>
      <c r="M77" s="5"/>
      <c r="N77" s="682"/>
      <c r="O77" s="692"/>
      <c r="P77" s="692"/>
      <c r="Q77" s="702"/>
      <c r="R77" s="747"/>
    </row>
    <row r="78" spans="1:18" ht="11.25" customHeight="1" x14ac:dyDescent="0.2">
      <c r="A78" s="5"/>
      <c r="B78" s="5"/>
      <c r="C78" s="6" t="s">
        <v>1392</v>
      </c>
      <c r="D78" s="35"/>
      <c r="E78" s="35"/>
      <c r="F78" s="5"/>
      <c r="G78" s="5"/>
      <c r="H78" s="5"/>
      <c r="I78" s="5"/>
      <c r="J78" s="5"/>
      <c r="K78" s="5"/>
      <c r="L78" s="5"/>
      <c r="M78" s="5"/>
      <c r="N78" s="682"/>
      <c r="O78" s="692"/>
      <c r="P78" s="692"/>
      <c r="Q78" s="702"/>
      <c r="R78" s="747"/>
    </row>
    <row r="79" spans="1:18" ht="11.25" customHeight="1" x14ac:dyDescent="0.2">
      <c r="A79" s="5"/>
      <c r="B79" s="5"/>
      <c r="C79" s="6" t="s">
        <v>1399</v>
      </c>
      <c r="D79" s="35" t="s">
        <v>1397</v>
      </c>
      <c r="E79" s="35" t="s">
        <v>1400</v>
      </c>
      <c r="F79" s="5"/>
      <c r="G79" s="5"/>
      <c r="H79" s="5"/>
      <c r="I79" s="5"/>
      <c r="J79" s="5"/>
      <c r="K79" s="5">
        <v>238</v>
      </c>
      <c r="L79" s="5"/>
      <c r="M79" s="5"/>
      <c r="N79" s="682"/>
      <c r="O79" s="692"/>
      <c r="P79" s="692"/>
      <c r="Q79" s="702"/>
      <c r="R79" s="747"/>
    </row>
    <row r="80" spans="1:18" ht="11.25" customHeight="1" x14ac:dyDescent="0.2">
      <c r="A80" s="5">
        <v>3</v>
      </c>
      <c r="B80" s="8" t="s">
        <v>412</v>
      </c>
      <c r="C80" s="6" t="s">
        <v>212</v>
      </c>
      <c r="D80" s="35"/>
      <c r="E80" s="35"/>
      <c r="F80" s="5"/>
      <c r="G80" s="5"/>
      <c r="H80" s="5"/>
      <c r="I80" s="5"/>
      <c r="J80" s="5"/>
      <c r="K80" s="5"/>
      <c r="L80" s="5"/>
      <c r="M80" s="5"/>
      <c r="N80" s="682"/>
      <c r="O80" s="692"/>
      <c r="P80" s="692"/>
      <c r="Q80" s="702"/>
      <c r="R80" s="747"/>
    </row>
    <row r="81" spans="1:18" ht="11.25" customHeight="1" x14ac:dyDescent="0.2">
      <c r="A81" s="5"/>
      <c r="B81" s="8" t="s">
        <v>416</v>
      </c>
      <c r="C81" s="6" t="s">
        <v>1388</v>
      </c>
      <c r="D81" s="35"/>
      <c r="E81" s="35"/>
      <c r="F81" s="5"/>
      <c r="G81" s="5"/>
      <c r="H81" s="5"/>
      <c r="I81" s="5"/>
      <c r="J81" s="5"/>
      <c r="K81" s="5"/>
      <c r="L81" s="5"/>
      <c r="M81" s="5"/>
      <c r="N81" s="682"/>
      <c r="O81" s="692"/>
      <c r="P81" s="692"/>
      <c r="Q81" s="702"/>
      <c r="R81" s="747"/>
    </row>
    <row r="82" spans="1:18" ht="11.25" customHeight="1" x14ac:dyDescent="0.2">
      <c r="A82" s="5"/>
      <c r="B82" s="5"/>
      <c r="C82" s="393" t="s">
        <v>1401</v>
      </c>
      <c r="D82" s="35" t="s">
        <v>1402</v>
      </c>
      <c r="E82" s="35" t="s">
        <v>1403</v>
      </c>
      <c r="F82" s="8"/>
      <c r="G82" s="5"/>
      <c r="H82" s="5"/>
      <c r="I82" s="5"/>
      <c r="J82" s="5"/>
      <c r="K82" s="5">
        <v>238</v>
      </c>
      <c r="L82" s="5"/>
      <c r="M82" s="5"/>
      <c r="N82" s="682"/>
      <c r="O82" s="692"/>
      <c r="P82" s="692"/>
      <c r="Q82" s="702"/>
      <c r="R82" s="747"/>
    </row>
    <row r="83" spans="1:18" ht="11.25" customHeight="1" x14ac:dyDescent="0.2">
      <c r="A83" s="5"/>
      <c r="B83" s="5"/>
      <c r="C83" s="6" t="s">
        <v>1404</v>
      </c>
      <c r="D83" s="35" t="s">
        <v>1397</v>
      </c>
      <c r="E83" s="35" t="s">
        <v>1398</v>
      </c>
      <c r="F83" s="8"/>
      <c r="G83" s="5"/>
      <c r="H83" s="5"/>
      <c r="I83" s="5"/>
      <c r="J83" s="5"/>
      <c r="K83" s="5">
        <v>98</v>
      </c>
      <c r="L83" s="5"/>
      <c r="M83" s="5"/>
      <c r="N83" s="682"/>
      <c r="O83" s="692"/>
      <c r="P83" s="692"/>
      <c r="Q83" s="702"/>
      <c r="R83" s="747"/>
    </row>
    <row r="84" spans="1:18" ht="11.25" customHeight="1" x14ac:dyDescent="0.2">
      <c r="A84" s="5"/>
      <c r="B84" s="5"/>
      <c r="C84" s="393" t="s">
        <v>1405</v>
      </c>
      <c r="D84" s="35" t="s">
        <v>1406</v>
      </c>
      <c r="E84" s="35" t="s">
        <v>1407</v>
      </c>
      <c r="F84" s="5"/>
      <c r="G84" s="5"/>
      <c r="H84" s="5"/>
      <c r="I84" s="5"/>
      <c r="J84" s="5"/>
      <c r="K84" s="5">
        <v>271</v>
      </c>
      <c r="L84" s="5"/>
      <c r="M84" s="5"/>
      <c r="N84" s="682"/>
      <c r="O84" s="692"/>
      <c r="P84" s="692"/>
      <c r="Q84" s="702"/>
      <c r="R84" s="747"/>
    </row>
    <row r="85" spans="1:18" ht="11.25" customHeight="1" x14ac:dyDescent="0.2">
      <c r="A85" s="5">
        <v>4</v>
      </c>
      <c r="B85" s="8" t="s">
        <v>412</v>
      </c>
      <c r="C85" s="6" t="s">
        <v>212</v>
      </c>
      <c r="D85" s="35"/>
      <c r="E85" s="35"/>
      <c r="F85" s="8"/>
      <c r="G85" s="5"/>
      <c r="H85" s="5"/>
      <c r="I85" s="5"/>
      <c r="J85" s="5"/>
      <c r="K85" s="5"/>
      <c r="L85" s="5"/>
      <c r="M85" s="5"/>
      <c r="N85" s="682"/>
      <c r="O85" s="692"/>
      <c r="P85" s="692"/>
      <c r="Q85" s="702"/>
      <c r="R85" s="747"/>
    </row>
    <row r="86" spans="1:18" ht="11.25" customHeight="1" x14ac:dyDescent="0.2">
      <c r="A86" s="5"/>
      <c r="B86" s="8" t="s">
        <v>416</v>
      </c>
      <c r="C86" s="6" t="s">
        <v>1388</v>
      </c>
      <c r="D86" s="35"/>
      <c r="E86" s="35"/>
      <c r="F86" s="8"/>
      <c r="G86" s="5"/>
      <c r="H86" s="5"/>
      <c r="I86" s="5"/>
      <c r="J86" s="5"/>
      <c r="K86" s="5"/>
      <c r="L86" s="5"/>
      <c r="M86" s="5"/>
      <c r="N86" s="682"/>
      <c r="O86" s="692"/>
      <c r="P86" s="692"/>
      <c r="Q86" s="702"/>
      <c r="R86" s="747"/>
    </row>
    <row r="87" spans="1:18" ht="11.25" customHeight="1" x14ac:dyDescent="0.2">
      <c r="A87" s="5"/>
      <c r="B87" s="5"/>
      <c r="C87" s="6" t="s">
        <v>1389</v>
      </c>
      <c r="D87" s="35"/>
      <c r="E87" s="35"/>
      <c r="F87" s="8"/>
      <c r="G87" s="5"/>
      <c r="H87" s="5"/>
      <c r="I87" s="5"/>
      <c r="J87" s="5"/>
      <c r="K87" s="5"/>
      <c r="L87" s="5"/>
      <c r="M87" s="5"/>
      <c r="N87" s="682"/>
      <c r="O87" s="692"/>
      <c r="P87" s="692"/>
      <c r="Q87" s="702"/>
      <c r="R87" s="747"/>
    </row>
    <row r="88" spans="1:18" ht="11.25" customHeight="1" x14ac:dyDescent="0.2">
      <c r="A88" s="5"/>
      <c r="B88" s="5"/>
      <c r="C88" s="312" t="s">
        <v>1390</v>
      </c>
      <c r="D88" s="35"/>
      <c r="E88" s="35"/>
      <c r="F88" s="8"/>
      <c r="G88" s="5"/>
      <c r="H88" s="5"/>
      <c r="I88" s="5"/>
      <c r="J88" s="5"/>
      <c r="K88" s="5"/>
      <c r="L88" s="5"/>
      <c r="M88" s="5"/>
      <c r="N88" s="682"/>
      <c r="O88" s="692"/>
      <c r="P88" s="692"/>
      <c r="Q88" s="702"/>
      <c r="R88" s="747"/>
    </row>
    <row r="89" spans="1:18" ht="11.25" customHeight="1" x14ac:dyDescent="0.2">
      <c r="A89" s="5"/>
      <c r="B89" s="5"/>
      <c r="C89" s="6" t="s">
        <v>1408</v>
      </c>
      <c r="D89" s="35" t="s">
        <v>1409</v>
      </c>
      <c r="E89" s="35" t="s">
        <v>1406</v>
      </c>
      <c r="F89" s="5"/>
      <c r="G89" s="5"/>
      <c r="H89" s="5"/>
      <c r="I89" s="5"/>
      <c r="J89" s="5"/>
      <c r="K89" s="5">
        <v>72</v>
      </c>
      <c r="L89" s="5"/>
      <c r="M89" s="5"/>
      <c r="N89" s="682"/>
      <c r="O89" s="692"/>
      <c r="P89" s="692"/>
      <c r="Q89" s="702"/>
      <c r="R89" s="747"/>
    </row>
    <row r="90" spans="1:18" ht="11.25" customHeight="1" x14ac:dyDescent="0.2">
      <c r="A90" s="16"/>
      <c r="B90" s="5"/>
      <c r="C90" s="6" t="s">
        <v>1392</v>
      </c>
      <c r="D90" s="16"/>
      <c r="E90" s="16"/>
      <c r="F90" s="16"/>
      <c r="G90" s="16"/>
      <c r="H90" s="16"/>
      <c r="I90" s="16"/>
      <c r="J90" s="16"/>
      <c r="K90" s="13"/>
      <c r="L90" s="5"/>
      <c r="M90" s="5"/>
      <c r="N90" s="684"/>
      <c r="O90" s="693"/>
      <c r="P90" s="693"/>
      <c r="Q90" s="700"/>
      <c r="R90" s="747"/>
    </row>
    <row r="91" spans="1:18" ht="11.2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1"/>
    </row>
    <row r="92" spans="1:18" ht="11.25" customHeight="1" x14ac:dyDescent="0.2">
      <c r="A92" s="727" t="s">
        <v>83</v>
      </c>
      <c r="B92" s="673"/>
      <c r="C92" s="1009" t="s">
        <v>1410</v>
      </c>
      <c r="D92" s="673"/>
      <c r="E92" s="727" t="s">
        <v>85</v>
      </c>
      <c r="F92" s="673"/>
      <c r="G92" s="729"/>
      <c r="H92" s="675"/>
      <c r="I92" s="675"/>
      <c r="J92" s="673"/>
      <c r="K92" s="727" t="s">
        <v>87</v>
      </c>
      <c r="L92" s="673"/>
      <c r="M92" s="674"/>
      <c r="N92" s="675"/>
      <c r="O92" s="675"/>
      <c r="P92" s="675"/>
      <c r="Q92" s="673"/>
      <c r="R92" s="1"/>
    </row>
    <row r="93" spans="1:18" ht="11.25" customHeight="1" x14ac:dyDescent="0.2">
      <c r="A93" s="727" t="s">
        <v>89</v>
      </c>
      <c r="B93" s="673"/>
      <c r="C93" s="1009" t="s">
        <v>1411</v>
      </c>
      <c r="D93" s="673"/>
      <c r="E93" s="727" t="s">
        <v>89</v>
      </c>
      <c r="F93" s="673"/>
      <c r="G93" s="729"/>
      <c r="H93" s="675"/>
      <c r="I93" s="675"/>
      <c r="J93" s="673"/>
      <c r="K93" s="727" t="s">
        <v>92</v>
      </c>
      <c r="L93" s="673"/>
      <c r="M93" s="674"/>
      <c r="N93" s="675"/>
      <c r="O93" s="675"/>
      <c r="P93" s="675"/>
      <c r="Q93" s="673"/>
      <c r="R93" s="1"/>
    </row>
    <row r="94" spans="1:18" ht="11.25" customHeight="1" x14ac:dyDescent="0.2">
      <c r="A94" s="727" t="s">
        <v>94</v>
      </c>
      <c r="B94" s="673"/>
      <c r="C94" s="674"/>
      <c r="D94" s="673"/>
      <c r="E94" s="727" t="s">
        <v>94</v>
      </c>
      <c r="F94" s="673"/>
      <c r="G94" s="729"/>
      <c r="H94" s="675"/>
      <c r="I94" s="675"/>
      <c r="J94" s="673"/>
      <c r="K94" s="727" t="s">
        <v>94</v>
      </c>
      <c r="L94" s="673"/>
      <c r="M94" s="674"/>
      <c r="N94" s="675"/>
      <c r="O94" s="675"/>
      <c r="P94" s="675"/>
      <c r="Q94" s="673"/>
      <c r="R94" s="1"/>
    </row>
    <row r="95" spans="1:18" ht="11.25" customHeight="1" x14ac:dyDescent="0.2">
      <c r="A95" s="727" t="s">
        <v>95</v>
      </c>
      <c r="B95" s="673"/>
      <c r="C95" s="674"/>
      <c r="D95" s="673"/>
      <c r="E95" s="727" t="s">
        <v>95</v>
      </c>
      <c r="F95" s="673"/>
      <c r="G95" s="729"/>
      <c r="H95" s="675"/>
      <c r="I95" s="675"/>
      <c r="J95" s="673"/>
      <c r="K95" s="727" t="s">
        <v>97</v>
      </c>
      <c r="L95" s="673"/>
      <c r="M95" s="674"/>
      <c r="N95" s="675"/>
      <c r="O95" s="675"/>
      <c r="P95" s="675"/>
      <c r="Q95" s="673"/>
      <c r="R95" s="1"/>
    </row>
    <row r="96" spans="1:18" ht="11.25" customHeight="1" x14ac:dyDescent="0.2">
      <c r="A96" s="10"/>
      <c r="B96" s="10"/>
      <c r="C96" s="11"/>
      <c r="D96" s="11"/>
      <c r="E96" s="10"/>
      <c r="F96" s="10"/>
      <c r="G96" s="12"/>
      <c r="H96" s="12"/>
      <c r="I96" s="12"/>
      <c r="J96" s="12"/>
      <c r="K96" s="10"/>
      <c r="L96" s="10"/>
      <c r="M96" s="11"/>
      <c r="N96" s="11"/>
      <c r="O96" s="11"/>
      <c r="P96" s="11"/>
      <c r="Q96" s="11"/>
      <c r="R96" s="1"/>
    </row>
    <row r="97" spans="1:18" ht="11.25" customHeight="1" x14ac:dyDescent="0.2">
      <c r="A97" s="10"/>
      <c r="B97" s="10"/>
      <c r="C97" s="11"/>
      <c r="D97" s="11"/>
      <c r="E97" s="10"/>
      <c r="F97" s="10"/>
      <c r="G97" s="12"/>
      <c r="H97" s="12"/>
      <c r="I97" s="12"/>
      <c r="J97" s="12"/>
      <c r="K97" s="10"/>
      <c r="L97" s="10"/>
      <c r="M97" s="11"/>
      <c r="N97" s="11"/>
      <c r="O97" s="11"/>
      <c r="P97" s="11"/>
      <c r="Q97" s="11"/>
      <c r="R97" s="1"/>
    </row>
    <row r="98" spans="1:18" ht="11.25" customHeight="1" x14ac:dyDescent="0.2">
      <c r="A98" s="1013"/>
      <c r="B98" s="681"/>
      <c r="C98" s="724" t="s">
        <v>0</v>
      </c>
      <c r="D98" s="691"/>
      <c r="E98" s="691"/>
      <c r="F98" s="691"/>
      <c r="G98" s="691"/>
      <c r="H98" s="691"/>
      <c r="I98" s="691"/>
      <c r="J98" s="691"/>
      <c r="K98" s="691"/>
      <c r="L98" s="691"/>
      <c r="M98" s="681"/>
      <c r="N98" s="725" t="s">
        <v>1</v>
      </c>
      <c r="O98" s="675"/>
      <c r="P98" s="675"/>
      <c r="Q98" s="673"/>
      <c r="R98" s="31"/>
    </row>
    <row r="99" spans="1:18" ht="11.25" customHeight="1" x14ac:dyDescent="0.2">
      <c r="A99" s="682"/>
      <c r="B99" s="683"/>
      <c r="C99" s="684"/>
      <c r="D99" s="693"/>
      <c r="E99" s="693"/>
      <c r="F99" s="693"/>
      <c r="G99" s="693"/>
      <c r="H99" s="693"/>
      <c r="I99" s="693"/>
      <c r="J99" s="693"/>
      <c r="K99" s="693"/>
      <c r="L99" s="693"/>
      <c r="M99" s="685"/>
      <c r="N99" s="725" t="s">
        <v>2</v>
      </c>
      <c r="O99" s="675"/>
      <c r="P99" s="675"/>
      <c r="Q99" s="673"/>
      <c r="R99" s="31"/>
    </row>
    <row r="100" spans="1:18" ht="11.25" customHeight="1" x14ac:dyDescent="0.2">
      <c r="A100" s="682"/>
      <c r="B100" s="683"/>
      <c r="C100" s="724" t="s">
        <v>3</v>
      </c>
      <c r="D100" s="691"/>
      <c r="E100" s="691"/>
      <c r="F100" s="691"/>
      <c r="G100" s="691"/>
      <c r="H100" s="691"/>
      <c r="I100" s="691"/>
      <c r="J100" s="691"/>
      <c r="K100" s="691"/>
      <c r="L100" s="691"/>
      <c r="M100" s="681"/>
      <c r="N100" s="726" t="s">
        <v>4</v>
      </c>
      <c r="O100" s="675"/>
      <c r="P100" s="675"/>
      <c r="Q100" s="673"/>
      <c r="R100" s="31"/>
    </row>
    <row r="101" spans="1:18" ht="11.25" customHeight="1" x14ac:dyDescent="0.2">
      <c r="A101" s="684"/>
      <c r="B101" s="685"/>
      <c r="C101" s="684"/>
      <c r="D101" s="693"/>
      <c r="E101" s="693"/>
      <c r="F101" s="693"/>
      <c r="G101" s="693"/>
      <c r="H101" s="693"/>
      <c r="I101" s="693"/>
      <c r="J101" s="693"/>
      <c r="K101" s="693"/>
      <c r="L101" s="693"/>
      <c r="M101" s="685"/>
      <c r="N101" s="726" t="s">
        <v>5</v>
      </c>
      <c r="O101" s="675"/>
      <c r="P101" s="675"/>
      <c r="Q101" s="673"/>
      <c r="R101" s="31"/>
    </row>
    <row r="102" spans="1:18" ht="11.25" customHeight="1" x14ac:dyDescent="0.2">
      <c r="A102" s="727" t="s">
        <v>6</v>
      </c>
      <c r="B102" s="675"/>
      <c r="C102" s="673"/>
      <c r="D102" s="728" t="s">
        <v>7</v>
      </c>
      <c r="E102" s="675"/>
      <c r="F102" s="675"/>
      <c r="G102" s="675"/>
      <c r="H102" s="675"/>
      <c r="I102" s="675"/>
      <c r="J102" s="675"/>
      <c r="K102" s="675"/>
      <c r="L102" s="675"/>
      <c r="M102" s="675"/>
      <c r="N102" s="675"/>
      <c r="O102" s="675"/>
      <c r="P102" s="675"/>
      <c r="Q102" s="673"/>
      <c r="R102" s="31"/>
    </row>
    <row r="103" spans="1:18" ht="11.25" customHeight="1" x14ac:dyDescent="0.2">
      <c r="A103" s="727" t="s">
        <v>8</v>
      </c>
      <c r="B103" s="675"/>
      <c r="C103" s="673"/>
      <c r="D103" s="729" t="s">
        <v>1106</v>
      </c>
      <c r="E103" s="675"/>
      <c r="F103" s="675"/>
      <c r="G103" s="675"/>
      <c r="H103" s="675"/>
      <c r="I103" s="675"/>
      <c r="J103" s="675"/>
      <c r="K103" s="675"/>
      <c r="L103" s="675"/>
      <c r="M103" s="675"/>
      <c r="N103" s="675"/>
      <c r="O103" s="675"/>
      <c r="P103" s="675"/>
      <c r="Q103" s="673"/>
      <c r="R103" s="31"/>
    </row>
    <row r="104" spans="1:18" ht="11.25" customHeight="1" x14ac:dyDescent="0.2">
      <c r="A104" s="729" t="s">
        <v>10</v>
      </c>
      <c r="B104" s="673"/>
      <c r="C104" s="4"/>
      <c r="D104" s="730" t="s">
        <v>1027</v>
      </c>
      <c r="E104" s="675"/>
      <c r="F104" s="675"/>
      <c r="G104" s="675"/>
      <c r="H104" s="675"/>
      <c r="I104" s="675"/>
      <c r="J104" s="675"/>
      <c r="K104" s="675"/>
      <c r="L104" s="675"/>
      <c r="M104" s="675"/>
      <c r="N104" s="675"/>
      <c r="O104" s="675"/>
      <c r="P104" s="675"/>
      <c r="Q104" s="673"/>
      <c r="R104" s="31"/>
    </row>
    <row r="105" spans="1:18" ht="11.25" customHeight="1" x14ac:dyDescent="0.2">
      <c r="A105" s="686" t="s">
        <v>13</v>
      </c>
      <c r="B105" s="697" t="s">
        <v>14</v>
      </c>
      <c r="C105" s="686" t="s">
        <v>15</v>
      </c>
      <c r="D105" s="731" t="s">
        <v>16</v>
      </c>
      <c r="E105" s="673"/>
      <c r="F105" s="731" t="s">
        <v>17</v>
      </c>
      <c r="G105" s="675"/>
      <c r="H105" s="675"/>
      <c r="I105" s="675"/>
      <c r="J105" s="673"/>
      <c r="K105" s="686" t="s">
        <v>18</v>
      </c>
      <c r="L105" s="697" t="s">
        <v>19</v>
      </c>
      <c r="M105" s="686" t="s">
        <v>20</v>
      </c>
      <c r="N105" s="732" t="s">
        <v>21</v>
      </c>
      <c r="O105" s="691"/>
      <c r="P105" s="691"/>
      <c r="Q105" s="699"/>
      <c r="R105" s="769" t="s">
        <v>2064</v>
      </c>
    </row>
    <row r="106" spans="1:18" ht="11.25" customHeight="1" x14ac:dyDescent="0.2">
      <c r="A106" s="687"/>
      <c r="B106" s="687"/>
      <c r="C106" s="687"/>
      <c r="D106" s="5" t="s">
        <v>22</v>
      </c>
      <c r="E106" s="5" t="s">
        <v>23</v>
      </c>
      <c r="F106" s="5" t="s">
        <v>24</v>
      </c>
      <c r="G106" s="5" t="s">
        <v>25</v>
      </c>
      <c r="H106" s="5" t="s">
        <v>26</v>
      </c>
      <c r="I106" s="5" t="s">
        <v>27</v>
      </c>
      <c r="J106" s="5" t="s">
        <v>28</v>
      </c>
      <c r="K106" s="687"/>
      <c r="L106" s="687"/>
      <c r="M106" s="687"/>
      <c r="N106" s="684"/>
      <c r="O106" s="693"/>
      <c r="P106" s="693"/>
      <c r="Q106" s="700"/>
      <c r="R106" s="769"/>
    </row>
    <row r="107" spans="1:18" ht="18.75" customHeight="1" x14ac:dyDescent="0.2">
      <c r="A107" s="5"/>
      <c r="B107" s="8" t="s">
        <v>416</v>
      </c>
      <c r="C107" s="6" t="s">
        <v>212</v>
      </c>
      <c r="D107" s="4"/>
      <c r="E107" s="4"/>
      <c r="F107" s="5"/>
      <c r="G107" s="5"/>
      <c r="H107" s="5"/>
      <c r="I107" s="5"/>
      <c r="J107" s="5"/>
      <c r="K107" s="4"/>
      <c r="L107" s="5"/>
      <c r="M107" s="5" t="s">
        <v>1412</v>
      </c>
      <c r="N107" s="729"/>
      <c r="O107" s="675"/>
      <c r="P107" s="675"/>
      <c r="Q107" s="677"/>
      <c r="R107" s="463"/>
    </row>
    <row r="108" spans="1:18" ht="24.75" customHeight="1" x14ac:dyDescent="0.2">
      <c r="A108" s="5">
        <v>1</v>
      </c>
      <c r="B108" s="8" t="s">
        <v>416</v>
      </c>
      <c r="C108" s="6" t="s">
        <v>734</v>
      </c>
      <c r="D108" s="7"/>
      <c r="E108" s="7"/>
      <c r="F108" s="5"/>
      <c r="G108" s="5"/>
      <c r="H108" s="5"/>
      <c r="I108" s="5"/>
      <c r="J108" s="5"/>
      <c r="K108" s="12"/>
      <c r="L108" s="5"/>
      <c r="M108" s="5"/>
      <c r="N108" s="837"/>
      <c r="O108" s="691"/>
      <c r="P108" s="691"/>
      <c r="Q108" s="699"/>
      <c r="R108" s="694" t="s">
        <v>1413</v>
      </c>
    </row>
    <row r="109" spans="1:18" ht="22.5" customHeight="1" x14ac:dyDescent="0.2">
      <c r="A109" s="5">
        <v>2</v>
      </c>
      <c r="B109" s="8" t="s">
        <v>416</v>
      </c>
      <c r="C109" s="332" t="s">
        <v>1414</v>
      </c>
      <c r="D109" s="7">
        <v>41704</v>
      </c>
      <c r="E109" s="35" t="s">
        <v>1475</v>
      </c>
      <c r="F109" s="5">
        <v>1</v>
      </c>
      <c r="G109" s="5" t="s">
        <v>446</v>
      </c>
      <c r="H109" s="5"/>
      <c r="I109" s="5"/>
      <c r="J109" s="5"/>
      <c r="K109" s="5">
        <v>54</v>
      </c>
      <c r="L109" s="5"/>
      <c r="M109" s="5"/>
      <c r="N109" s="682"/>
      <c r="O109" s="692"/>
      <c r="P109" s="692"/>
      <c r="Q109" s="702"/>
      <c r="R109" s="694"/>
    </row>
    <row r="110" spans="1:18" ht="26.25" customHeight="1" x14ac:dyDescent="0.2">
      <c r="A110" s="5">
        <v>3</v>
      </c>
      <c r="B110" s="8" t="s">
        <v>416</v>
      </c>
      <c r="C110" s="332" t="s">
        <v>1415</v>
      </c>
      <c r="D110" s="7">
        <v>40967</v>
      </c>
      <c r="E110" s="35" t="s">
        <v>1476</v>
      </c>
      <c r="F110" s="5"/>
      <c r="G110" s="5" t="s">
        <v>446</v>
      </c>
      <c r="H110" s="5"/>
      <c r="I110" s="5"/>
      <c r="J110" s="5"/>
      <c r="K110" s="5">
        <v>31</v>
      </c>
      <c r="L110" s="5"/>
      <c r="M110" s="5"/>
      <c r="N110" s="682"/>
      <c r="O110" s="692"/>
      <c r="P110" s="692"/>
      <c r="Q110" s="702"/>
      <c r="R110" s="694"/>
    </row>
    <row r="111" spans="1:18" ht="33.75" customHeight="1" x14ac:dyDescent="0.2">
      <c r="A111" s="5">
        <v>4</v>
      </c>
      <c r="B111" s="8" t="s">
        <v>416</v>
      </c>
      <c r="C111" s="6" t="s">
        <v>1416</v>
      </c>
      <c r="D111" s="7">
        <v>40954</v>
      </c>
      <c r="E111" s="35" t="s">
        <v>1477</v>
      </c>
      <c r="F111" s="5"/>
      <c r="G111" s="5" t="s">
        <v>446</v>
      </c>
      <c r="H111" s="5"/>
      <c r="I111" s="5"/>
      <c r="J111" s="5"/>
      <c r="K111" s="5">
        <v>121</v>
      </c>
      <c r="L111" s="5"/>
      <c r="M111" s="5"/>
      <c r="N111" s="682"/>
      <c r="O111" s="692"/>
      <c r="P111" s="692"/>
      <c r="Q111" s="702"/>
      <c r="R111" s="694"/>
    </row>
    <row r="112" spans="1:18" ht="27" customHeight="1" x14ac:dyDescent="0.2">
      <c r="A112" s="5">
        <v>5</v>
      </c>
      <c r="B112" s="8" t="s">
        <v>416</v>
      </c>
      <c r="C112" s="6" t="s">
        <v>1417</v>
      </c>
      <c r="D112" s="7">
        <v>41702</v>
      </c>
      <c r="E112" s="35" t="s">
        <v>1478</v>
      </c>
      <c r="F112" s="5"/>
      <c r="G112" s="5" t="s">
        <v>446</v>
      </c>
      <c r="H112" s="5"/>
      <c r="I112" s="5"/>
      <c r="J112" s="5"/>
      <c r="K112" s="5">
        <v>6</v>
      </c>
      <c r="L112" s="5"/>
      <c r="M112" s="5"/>
      <c r="N112" s="682"/>
      <c r="O112" s="692"/>
      <c r="P112" s="692"/>
      <c r="Q112" s="702"/>
      <c r="R112" s="694"/>
    </row>
    <row r="113" spans="1:18" ht="29.25" customHeight="1" x14ac:dyDescent="0.2">
      <c r="A113" s="5">
        <v>6</v>
      </c>
      <c r="B113" s="8" t="s">
        <v>416</v>
      </c>
      <c r="C113" s="77" t="s">
        <v>1418</v>
      </c>
      <c r="D113" s="7">
        <v>41702</v>
      </c>
      <c r="E113" s="35" t="s">
        <v>1479</v>
      </c>
      <c r="F113" s="5"/>
      <c r="G113" s="5" t="s">
        <v>446</v>
      </c>
      <c r="H113" s="5"/>
      <c r="I113" s="5"/>
      <c r="J113" s="5"/>
      <c r="K113" s="5">
        <v>129</v>
      </c>
      <c r="L113" s="5"/>
      <c r="M113" s="5"/>
      <c r="N113" s="682"/>
      <c r="O113" s="692"/>
      <c r="P113" s="692"/>
      <c r="Q113" s="702"/>
      <c r="R113" s="694"/>
    </row>
    <row r="114" spans="1:18" ht="42.75" customHeight="1" x14ac:dyDescent="0.2">
      <c r="A114" s="5">
        <v>7</v>
      </c>
      <c r="B114" s="8" t="s">
        <v>416</v>
      </c>
      <c r="C114" s="6" t="s">
        <v>1419</v>
      </c>
      <c r="D114" s="7">
        <v>41848</v>
      </c>
      <c r="E114" s="35" t="s">
        <v>1480</v>
      </c>
      <c r="F114" s="5"/>
      <c r="G114" s="5" t="s">
        <v>446</v>
      </c>
      <c r="H114" s="5"/>
      <c r="I114" s="5"/>
      <c r="J114" s="5"/>
      <c r="K114" s="5">
        <v>112</v>
      </c>
      <c r="L114" s="5"/>
      <c r="M114" s="5"/>
      <c r="N114" s="682"/>
      <c r="O114" s="692"/>
      <c r="P114" s="692"/>
      <c r="Q114" s="702"/>
      <c r="R114" s="694"/>
    </row>
    <row r="115" spans="1:18" ht="30" customHeight="1" x14ac:dyDescent="0.2">
      <c r="A115" s="5">
        <v>8</v>
      </c>
      <c r="B115" s="8" t="s">
        <v>416</v>
      </c>
      <c r="C115" s="6" t="s">
        <v>1420</v>
      </c>
      <c r="D115" s="7">
        <v>41699</v>
      </c>
      <c r="E115" s="58" t="s">
        <v>1481</v>
      </c>
      <c r="F115" s="5"/>
      <c r="G115" s="5" t="s">
        <v>446</v>
      </c>
      <c r="H115" s="5"/>
      <c r="I115" s="5"/>
      <c r="J115" s="5"/>
      <c r="K115" s="5">
        <v>27</v>
      </c>
      <c r="L115" s="5"/>
      <c r="M115" s="5"/>
      <c r="N115" s="682"/>
      <c r="O115" s="692"/>
      <c r="P115" s="692"/>
      <c r="Q115" s="702"/>
      <c r="R115" s="694"/>
    </row>
    <row r="116" spans="1:18" ht="30" customHeight="1" x14ac:dyDescent="0.2">
      <c r="A116" s="5"/>
      <c r="B116" s="5"/>
      <c r="C116" s="6"/>
      <c r="D116" s="35"/>
      <c r="E116" s="35"/>
      <c r="F116" s="5"/>
      <c r="G116" s="5"/>
      <c r="H116" s="5"/>
      <c r="I116" s="5"/>
      <c r="J116" s="5"/>
      <c r="K116" s="5"/>
      <c r="L116" s="5"/>
      <c r="M116" s="5"/>
      <c r="N116" s="684"/>
      <c r="O116" s="693"/>
      <c r="P116" s="693"/>
      <c r="Q116" s="700"/>
      <c r="R116" s="694"/>
    </row>
    <row r="117" spans="1:18" ht="11.25" customHeight="1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1.25" customHeight="1" x14ac:dyDescent="0.2">
      <c r="A118" s="727" t="s">
        <v>83</v>
      </c>
      <c r="B118" s="673"/>
      <c r="C118" s="1009" t="s">
        <v>1410</v>
      </c>
      <c r="D118" s="673"/>
      <c r="E118" s="727" t="s">
        <v>85</v>
      </c>
      <c r="F118" s="673"/>
      <c r="G118" s="729"/>
      <c r="H118" s="675"/>
      <c r="I118" s="675"/>
      <c r="J118" s="673"/>
      <c r="K118" s="727" t="s">
        <v>87</v>
      </c>
      <c r="L118" s="673"/>
      <c r="M118" s="674"/>
      <c r="N118" s="675"/>
      <c r="O118" s="675"/>
      <c r="P118" s="675"/>
      <c r="Q118" s="673"/>
      <c r="R118" s="31"/>
    </row>
    <row r="119" spans="1:18" ht="11.25" customHeight="1" x14ac:dyDescent="0.2">
      <c r="A119" s="727" t="s">
        <v>89</v>
      </c>
      <c r="B119" s="673"/>
      <c r="C119" s="1009" t="s">
        <v>1421</v>
      </c>
      <c r="D119" s="673"/>
      <c r="E119" s="727" t="s">
        <v>89</v>
      </c>
      <c r="F119" s="673"/>
      <c r="G119" s="729"/>
      <c r="H119" s="675"/>
      <c r="I119" s="675"/>
      <c r="J119" s="673"/>
      <c r="K119" s="727" t="s">
        <v>92</v>
      </c>
      <c r="L119" s="673"/>
      <c r="M119" s="674"/>
      <c r="N119" s="675"/>
      <c r="O119" s="675"/>
      <c r="P119" s="675"/>
      <c r="Q119" s="673"/>
      <c r="R119" s="31"/>
    </row>
    <row r="120" spans="1:18" ht="11.25" customHeight="1" x14ac:dyDescent="0.2">
      <c r="A120" s="727" t="s">
        <v>94</v>
      </c>
      <c r="B120" s="673"/>
      <c r="C120" s="674"/>
      <c r="D120" s="673"/>
      <c r="E120" s="727" t="s">
        <v>94</v>
      </c>
      <c r="F120" s="673"/>
      <c r="G120" s="729"/>
      <c r="H120" s="675"/>
      <c r="I120" s="675"/>
      <c r="J120" s="673"/>
      <c r="K120" s="727" t="s">
        <v>94</v>
      </c>
      <c r="L120" s="673"/>
      <c r="M120" s="674"/>
      <c r="N120" s="675"/>
      <c r="O120" s="675"/>
      <c r="P120" s="675"/>
      <c r="Q120" s="673"/>
      <c r="R120" s="31"/>
    </row>
    <row r="121" spans="1:18" ht="11.25" customHeight="1" x14ac:dyDescent="0.2">
      <c r="A121" s="727" t="s">
        <v>95</v>
      </c>
      <c r="B121" s="673"/>
      <c r="C121" s="674"/>
      <c r="D121" s="673"/>
      <c r="E121" s="727" t="s">
        <v>95</v>
      </c>
      <c r="F121" s="673"/>
      <c r="G121" s="729"/>
      <c r="H121" s="675"/>
      <c r="I121" s="675"/>
      <c r="J121" s="673"/>
      <c r="K121" s="727" t="s">
        <v>97</v>
      </c>
      <c r="L121" s="673"/>
      <c r="M121" s="674"/>
      <c r="N121" s="675"/>
      <c r="O121" s="675"/>
      <c r="P121" s="675"/>
      <c r="Q121" s="673"/>
      <c r="R121" s="31"/>
    </row>
    <row r="122" spans="1:18" ht="14.25" customHeight="1" x14ac:dyDescent="0.2">
      <c r="A122" s="10"/>
      <c r="B122" s="10"/>
      <c r="C122" s="11"/>
      <c r="D122" s="11"/>
      <c r="E122" s="10"/>
      <c r="F122" s="10"/>
      <c r="G122" s="12"/>
      <c r="H122" s="12"/>
      <c r="I122" s="12"/>
      <c r="J122" s="12"/>
      <c r="K122" s="10"/>
      <c r="L122" s="10"/>
      <c r="M122" s="11"/>
      <c r="N122" s="11"/>
      <c r="O122" s="11"/>
      <c r="P122" s="11"/>
      <c r="Q122" s="11"/>
      <c r="R122" s="1"/>
    </row>
    <row r="123" spans="1:18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1:18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1:18" ht="11.25" customHeight="1" x14ac:dyDescent="0.2">
      <c r="A125" s="1013"/>
      <c r="B125" s="681"/>
      <c r="C125" s="724" t="s">
        <v>0</v>
      </c>
      <c r="D125" s="691"/>
      <c r="E125" s="691"/>
      <c r="F125" s="691"/>
      <c r="G125" s="691"/>
      <c r="H125" s="691"/>
      <c r="I125" s="691"/>
      <c r="J125" s="691"/>
      <c r="K125" s="691"/>
      <c r="L125" s="691"/>
      <c r="M125" s="681"/>
      <c r="N125" s="725" t="s">
        <v>1</v>
      </c>
      <c r="O125" s="675"/>
      <c r="P125" s="675"/>
      <c r="Q125" s="673"/>
      <c r="R125" s="31"/>
    </row>
    <row r="126" spans="1:18" ht="11.25" customHeight="1" x14ac:dyDescent="0.2">
      <c r="A126" s="682"/>
      <c r="B126" s="683"/>
      <c r="C126" s="684"/>
      <c r="D126" s="693"/>
      <c r="E126" s="693"/>
      <c r="F126" s="693"/>
      <c r="G126" s="693"/>
      <c r="H126" s="693"/>
      <c r="I126" s="693"/>
      <c r="J126" s="693"/>
      <c r="K126" s="693"/>
      <c r="L126" s="693"/>
      <c r="M126" s="685"/>
      <c r="N126" s="725" t="s">
        <v>2</v>
      </c>
      <c r="O126" s="675"/>
      <c r="P126" s="675"/>
      <c r="Q126" s="673"/>
      <c r="R126" s="31"/>
    </row>
    <row r="127" spans="1:18" ht="11.25" customHeight="1" x14ac:dyDescent="0.2">
      <c r="A127" s="682"/>
      <c r="B127" s="683"/>
      <c r="C127" s="724" t="s">
        <v>3</v>
      </c>
      <c r="D127" s="691"/>
      <c r="E127" s="691"/>
      <c r="F127" s="691"/>
      <c r="G127" s="691"/>
      <c r="H127" s="691"/>
      <c r="I127" s="691"/>
      <c r="J127" s="691"/>
      <c r="K127" s="691"/>
      <c r="L127" s="691"/>
      <c r="M127" s="681"/>
      <c r="N127" s="726" t="s">
        <v>4</v>
      </c>
      <c r="O127" s="675"/>
      <c r="P127" s="675"/>
      <c r="Q127" s="673"/>
      <c r="R127" s="31"/>
    </row>
    <row r="128" spans="1:18" ht="11.25" customHeight="1" x14ac:dyDescent="0.2">
      <c r="A128" s="684"/>
      <c r="B128" s="685"/>
      <c r="C128" s="684"/>
      <c r="D128" s="693"/>
      <c r="E128" s="693"/>
      <c r="F128" s="693"/>
      <c r="G128" s="693"/>
      <c r="H128" s="693"/>
      <c r="I128" s="693"/>
      <c r="J128" s="693"/>
      <c r="K128" s="693"/>
      <c r="L128" s="693"/>
      <c r="M128" s="685"/>
      <c r="N128" s="726" t="s">
        <v>5</v>
      </c>
      <c r="O128" s="675"/>
      <c r="P128" s="675"/>
      <c r="Q128" s="673"/>
      <c r="R128" s="31"/>
    </row>
    <row r="129" spans="1:18" ht="11.25" customHeight="1" x14ac:dyDescent="0.2">
      <c r="A129" s="727" t="s">
        <v>6</v>
      </c>
      <c r="B129" s="675"/>
      <c r="C129" s="673"/>
      <c r="D129" s="728" t="s">
        <v>7</v>
      </c>
      <c r="E129" s="675"/>
      <c r="F129" s="675"/>
      <c r="G129" s="675"/>
      <c r="H129" s="675"/>
      <c r="I129" s="675"/>
      <c r="J129" s="675"/>
      <c r="K129" s="675"/>
      <c r="L129" s="675"/>
      <c r="M129" s="675"/>
      <c r="N129" s="675"/>
      <c r="O129" s="675"/>
      <c r="P129" s="675"/>
      <c r="Q129" s="673"/>
      <c r="R129" s="31"/>
    </row>
    <row r="130" spans="1:18" ht="11.25" customHeight="1" x14ac:dyDescent="0.2">
      <c r="A130" s="727" t="s">
        <v>8</v>
      </c>
      <c r="B130" s="675"/>
      <c r="C130" s="673"/>
      <c r="D130" s="729" t="s">
        <v>1106</v>
      </c>
      <c r="E130" s="675"/>
      <c r="F130" s="675"/>
      <c r="G130" s="675"/>
      <c r="H130" s="675"/>
      <c r="I130" s="675"/>
      <c r="J130" s="675"/>
      <c r="K130" s="675"/>
      <c r="L130" s="675"/>
      <c r="M130" s="675"/>
      <c r="N130" s="675"/>
      <c r="O130" s="675"/>
      <c r="P130" s="675"/>
      <c r="Q130" s="673"/>
      <c r="R130" s="31"/>
    </row>
    <row r="131" spans="1:18" ht="11.25" customHeight="1" x14ac:dyDescent="0.2">
      <c r="A131" s="729" t="s">
        <v>10</v>
      </c>
      <c r="B131" s="673"/>
      <c r="C131" s="4"/>
      <c r="D131" s="730" t="s">
        <v>1027</v>
      </c>
      <c r="E131" s="675"/>
      <c r="F131" s="675"/>
      <c r="G131" s="675"/>
      <c r="H131" s="675"/>
      <c r="I131" s="675"/>
      <c r="J131" s="675"/>
      <c r="K131" s="675"/>
      <c r="L131" s="675"/>
      <c r="M131" s="675"/>
      <c r="N131" s="675"/>
      <c r="O131" s="675"/>
      <c r="P131" s="675"/>
      <c r="Q131" s="673"/>
      <c r="R131" s="31"/>
    </row>
    <row r="132" spans="1:18" ht="11.25" customHeight="1" x14ac:dyDescent="0.2">
      <c r="A132" s="686" t="s">
        <v>13</v>
      </c>
      <c r="B132" s="697" t="s">
        <v>14</v>
      </c>
      <c r="C132" s="686" t="s">
        <v>15</v>
      </c>
      <c r="D132" s="731" t="s">
        <v>16</v>
      </c>
      <c r="E132" s="673"/>
      <c r="F132" s="731" t="s">
        <v>17</v>
      </c>
      <c r="G132" s="675"/>
      <c r="H132" s="675"/>
      <c r="I132" s="675"/>
      <c r="J132" s="673"/>
      <c r="K132" s="686" t="s">
        <v>18</v>
      </c>
      <c r="L132" s="697" t="s">
        <v>19</v>
      </c>
      <c r="M132" s="686" t="s">
        <v>20</v>
      </c>
      <c r="N132" s="732" t="s">
        <v>21</v>
      </c>
      <c r="O132" s="691"/>
      <c r="P132" s="691"/>
      <c r="Q132" s="699"/>
      <c r="R132" s="694" t="s">
        <v>2053</v>
      </c>
    </row>
    <row r="133" spans="1:18" ht="11.25" customHeight="1" x14ac:dyDescent="0.2">
      <c r="A133" s="687"/>
      <c r="B133" s="687"/>
      <c r="C133" s="687"/>
      <c r="D133" s="5" t="s">
        <v>22</v>
      </c>
      <c r="E133" s="5" t="s">
        <v>23</v>
      </c>
      <c r="F133" s="5" t="s">
        <v>24</v>
      </c>
      <c r="G133" s="5" t="s">
        <v>25</v>
      </c>
      <c r="H133" s="5" t="s">
        <v>26</v>
      </c>
      <c r="I133" s="5" t="s">
        <v>27</v>
      </c>
      <c r="J133" s="5" t="s">
        <v>28</v>
      </c>
      <c r="K133" s="687"/>
      <c r="L133" s="687"/>
      <c r="M133" s="687"/>
      <c r="N133" s="684"/>
      <c r="O133" s="693"/>
      <c r="P133" s="693"/>
      <c r="Q133" s="700"/>
      <c r="R133" s="694"/>
    </row>
    <row r="134" spans="1:18" ht="18.75" customHeight="1" x14ac:dyDescent="0.2">
      <c r="A134" s="209"/>
      <c r="B134" s="211" t="s">
        <v>1028</v>
      </c>
      <c r="C134" s="231" t="s">
        <v>1422</v>
      </c>
      <c r="D134" s="232"/>
      <c r="E134" s="232"/>
      <c r="F134" s="209"/>
      <c r="G134" s="209" t="s">
        <v>446</v>
      </c>
      <c r="H134" s="209"/>
      <c r="I134" s="209"/>
      <c r="J134" s="209"/>
      <c r="K134" s="232"/>
      <c r="L134" s="209"/>
      <c r="M134" s="209" t="s">
        <v>1412</v>
      </c>
      <c r="N134" s="862"/>
      <c r="O134" s="840"/>
      <c r="P134" s="840"/>
      <c r="Q134" s="707"/>
      <c r="R134" s="884" t="s">
        <v>1423</v>
      </c>
    </row>
    <row r="135" spans="1:18" ht="24.75" customHeight="1" x14ac:dyDescent="0.2">
      <c r="A135" s="209"/>
      <c r="B135" s="211"/>
      <c r="C135" s="231" t="s">
        <v>1424</v>
      </c>
      <c r="D135" s="233" t="s">
        <v>1425</v>
      </c>
      <c r="E135" s="229" t="s">
        <v>1425</v>
      </c>
      <c r="F135" s="209"/>
      <c r="G135" s="209"/>
      <c r="H135" s="209"/>
      <c r="I135" s="209"/>
      <c r="J135" s="209"/>
      <c r="K135" s="235"/>
      <c r="L135" s="209"/>
      <c r="M135" s="209"/>
      <c r="N135" s="841"/>
      <c r="O135" s="842"/>
      <c r="P135" s="842"/>
      <c r="Q135" s="843"/>
      <c r="R135" s="884"/>
    </row>
    <row r="136" spans="1:18" ht="22.5" customHeight="1" x14ac:dyDescent="0.2">
      <c r="A136" s="209"/>
      <c r="B136" s="211"/>
      <c r="C136" s="234" t="s">
        <v>1426</v>
      </c>
      <c r="D136" s="232" t="s">
        <v>1427</v>
      </c>
      <c r="E136" s="235" t="s">
        <v>1427</v>
      </c>
      <c r="F136" s="209"/>
      <c r="G136" s="209"/>
      <c r="H136" s="209"/>
      <c r="I136" s="209"/>
      <c r="J136" s="209"/>
      <c r="K136" s="209">
        <v>4</v>
      </c>
      <c r="L136" s="209"/>
      <c r="M136" s="209"/>
      <c r="N136" s="841"/>
      <c r="O136" s="842"/>
      <c r="P136" s="842"/>
      <c r="Q136" s="843"/>
      <c r="R136" s="884"/>
    </row>
    <row r="137" spans="1:18" ht="26.25" customHeight="1" x14ac:dyDescent="0.2">
      <c r="A137" s="209"/>
      <c r="B137" s="209"/>
      <c r="C137" s="234" t="s">
        <v>1428</v>
      </c>
      <c r="D137" s="233" t="s">
        <v>1429</v>
      </c>
      <c r="E137" s="233" t="s">
        <v>1429</v>
      </c>
      <c r="F137" s="211"/>
      <c r="G137" s="209"/>
      <c r="H137" s="209"/>
      <c r="I137" s="209"/>
      <c r="J137" s="209"/>
      <c r="K137" s="209">
        <v>5</v>
      </c>
      <c r="L137" s="209"/>
      <c r="M137" s="209"/>
      <c r="N137" s="841"/>
      <c r="O137" s="842"/>
      <c r="P137" s="842"/>
      <c r="Q137" s="843"/>
      <c r="R137" s="884"/>
    </row>
    <row r="138" spans="1:18" ht="12.75" x14ac:dyDescent="0.2">
      <c r="A138" s="209"/>
      <c r="B138" s="209"/>
      <c r="C138" s="231"/>
      <c r="D138" s="233"/>
      <c r="E138" s="233"/>
      <c r="F138" s="211"/>
      <c r="G138" s="209"/>
      <c r="H138" s="209"/>
      <c r="I138" s="209"/>
      <c r="J138" s="209"/>
      <c r="K138" s="209"/>
      <c r="L138" s="209"/>
      <c r="M138" s="209"/>
      <c r="N138" s="841"/>
      <c r="O138" s="842"/>
      <c r="P138" s="842"/>
      <c r="Q138" s="843"/>
      <c r="R138" s="884"/>
    </row>
    <row r="139" spans="1:18" ht="27" customHeight="1" x14ac:dyDescent="0.2">
      <c r="A139" s="209"/>
      <c r="B139" s="209" t="s">
        <v>791</v>
      </c>
      <c r="C139" s="231" t="s">
        <v>1430</v>
      </c>
      <c r="D139" s="233" t="s">
        <v>1431</v>
      </c>
      <c r="E139" s="233" t="s">
        <v>1431</v>
      </c>
      <c r="F139" s="211"/>
      <c r="G139" s="209"/>
      <c r="H139" s="209"/>
      <c r="I139" s="209"/>
      <c r="J139" s="209"/>
      <c r="K139" s="209">
        <v>5</v>
      </c>
      <c r="L139" s="209"/>
      <c r="M139" s="209"/>
      <c r="N139" s="841"/>
      <c r="O139" s="842"/>
      <c r="P139" s="842"/>
      <c r="Q139" s="843"/>
      <c r="R139" s="884"/>
    </row>
    <row r="140" spans="1:18" ht="12.75" x14ac:dyDescent="0.2">
      <c r="A140" s="209"/>
      <c r="B140" s="209"/>
      <c r="C140" s="235"/>
      <c r="D140" s="233"/>
      <c r="E140" s="233"/>
      <c r="F140" s="209"/>
      <c r="G140" s="209"/>
      <c r="H140" s="209"/>
      <c r="I140" s="209"/>
      <c r="J140" s="209"/>
      <c r="K140" s="209"/>
      <c r="L140" s="209"/>
      <c r="M140" s="209"/>
      <c r="N140" s="841"/>
      <c r="O140" s="842"/>
      <c r="P140" s="842"/>
      <c r="Q140" s="843"/>
      <c r="R140" s="884"/>
    </row>
    <row r="141" spans="1:18" ht="30" customHeight="1" x14ac:dyDescent="0.2">
      <c r="A141" s="209"/>
      <c r="B141" s="209" t="s">
        <v>1432</v>
      </c>
      <c r="C141" s="231" t="s">
        <v>1433</v>
      </c>
      <c r="D141" s="233"/>
      <c r="E141" s="233"/>
      <c r="F141" s="209"/>
      <c r="G141" s="209"/>
      <c r="H141" s="209"/>
      <c r="I141" s="209"/>
      <c r="J141" s="209"/>
      <c r="K141" s="209"/>
      <c r="L141" s="209"/>
      <c r="M141" s="209"/>
      <c r="N141" s="841"/>
      <c r="O141" s="842"/>
      <c r="P141" s="842"/>
      <c r="Q141" s="843"/>
      <c r="R141" s="884"/>
    </row>
    <row r="142" spans="1:18" ht="30" customHeight="1" x14ac:dyDescent="0.2">
      <c r="A142" s="209"/>
      <c r="B142" s="209" t="s">
        <v>1434</v>
      </c>
      <c r="C142" s="231" t="s">
        <v>1435</v>
      </c>
      <c r="D142" s="233"/>
      <c r="E142" s="233"/>
      <c r="F142" s="209"/>
      <c r="G142" s="209"/>
      <c r="H142" s="209"/>
      <c r="I142" s="209"/>
      <c r="J142" s="209"/>
      <c r="K142" s="209"/>
      <c r="L142" s="209"/>
      <c r="M142" s="209"/>
      <c r="N142" s="841"/>
      <c r="O142" s="842"/>
      <c r="P142" s="842"/>
      <c r="Q142" s="843"/>
      <c r="R142" s="884"/>
    </row>
    <row r="143" spans="1:18" ht="30" customHeight="1" x14ac:dyDescent="0.2">
      <c r="A143" s="209"/>
      <c r="B143" s="209"/>
      <c r="C143" s="231" t="s">
        <v>1436</v>
      </c>
      <c r="D143" s="233"/>
      <c r="E143" s="233"/>
      <c r="F143" s="209"/>
      <c r="G143" s="209"/>
      <c r="H143" s="209"/>
      <c r="I143" s="209"/>
      <c r="J143" s="209"/>
      <c r="K143" s="209"/>
      <c r="L143" s="209"/>
      <c r="M143" s="209"/>
      <c r="N143" s="844"/>
      <c r="O143" s="845"/>
      <c r="P143" s="845"/>
      <c r="Q143" s="846"/>
      <c r="R143" s="884"/>
    </row>
    <row r="144" spans="1:18" ht="11.25" customHeight="1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1.25" customHeight="1" x14ac:dyDescent="0.2">
      <c r="A145" s="8" t="s">
        <v>83</v>
      </c>
      <c r="B145" s="8"/>
      <c r="C145" s="5" t="s">
        <v>532</v>
      </c>
      <c r="D145" s="5"/>
      <c r="E145" s="8" t="s">
        <v>85</v>
      </c>
      <c r="F145" s="8"/>
      <c r="G145" s="5"/>
      <c r="H145" s="5"/>
      <c r="I145" s="5"/>
      <c r="J145" s="5"/>
      <c r="K145" s="8" t="s">
        <v>87</v>
      </c>
      <c r="L145" s="8"/>
      <c r="M145" s="5"/>
      <c r="N145" s="5"/>
      <c r="O145" s="5"/>
      <c r="P145" s="5"/>
      <c r="Q145" s="5"/>
      <c r="R145" s="31"/>
    </row>
    <row r="146" spans="1:18" ht="11.25" customHeight="1" x14ac:dyDescent="0.2">
      <c r="A146" s="8" t="s">
        <v>89</v>
      </c>
      <c r="B146" s="8"/>
      <c r="C146" s="31" t="s">
        <v>534</v>
      </c>
      <c r="D146" s="31"/>
      <c r="E146" s="8" t="s">
        <v>89</v>
      </c>
      <c r="F146" s="8"/>
      <c r="G146" s="5"/>
      <c r="H146" s="5"/>
      <c r="I146" s="5"/>
      <c r="J146" s="5"/>
      <c r="K146" s="8" t="s">
        <v>92</v>
      </c>
      <c r="L146" s="8"/>
      <c r="M146" s="5"/>
      <c r="N146" s="5"/>
      <c r="O146" s="5"/>
      <c r="P146" s="5"/>
      <c r="Q146" s="5"/>
      <c r="R146" s="31"/>
    </row>
    <row r="147" spans="1:18" ht="11.25" customHeight="1" x14ac:dyDescent="0.2">
      <c r="A147" s="8" t="s">
        <v>94</v>
      </c>
      <c r="B147" s="8"/>
      <c r="C147" s="5"/>
      <c r="D147" s="5"/>
      <c r="E147" s="8" t="s">
        <v>94</v>
      </c>
      <c r="F147" s="8"/>
      <c r="G147" s="5"/>
      <c r="H147" s="5"/>
      <c r="I147" s="5"/>
      <c r="J147" s="5"/>
      <c r="K147" s="8" t="s">
        <v>94</v>
      </c>
      <c r="L147" s="8"/>
      <c r="M147" s="5"/>
      <c r="N147" s="5"/>
      <c r="O147" s="5"/>
      <c r="P147" s="5"/>
      <c r="Q147" s="5"/>
      <c r="R147" s="31"/>
    </row>
    <row r="148" spans="1:18" ht="11.25" customHeight="1" x14ac:dyDescent="0.2">
      <c r="A148" s="8" t="s">
        <v>95</v>
      </c>
      <c r="B148" s="8"/>
      <c r="C148" s="5"/>
      <c r="D148" s="5"/>
      <c r="E148" s="8" t="s">
        <v>95</v>
      </c>
      <c r="F148" s="8"/>
      <c r="G148" s="5"/>
      <c r="H148" s="5"/>
      <c r="I148" s="5"/>
      <c r="J148" s="5"/>
      <c r="K148" s="8" t="s">
        <v>97</v>
      </c>
      <c r="L148" s="8"/>
      <c r="M148" s="5"/>
      <c r="N148" s="5"/>
      <c r="O148" s="5"/>
      <c r="P148" s="5"/>
      <c r="Q148" s="5"/>
      <c r="R148" s="31"/>
    </row>
    <row r="149" spans="1:18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1:18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1:18" ht="11.25" customHeight="1" x14ac:dyDescent="0.2">
      <c r="A151" s="1013"/>
      <c r="B151" s="681"/>
      <c r="C151" s="724" t="s">
        <v>0</v>
      </c>
      <c r="D151" s="691"/>
      <c r="E151" s="691"/>
      <c r="F151" s="691"/>
      <c r="G151" s="691"/>
      <c r="H151" s="691"/>
      <c r="I151" s="691"/>
      <c r="J151" s="691"/>
      <c r="K151" s="691"/>
      <c r="L151" s="691"/>
      <c r="M151" s="681"/>
      <c r="N151" s="725" t="s">
        <v>1</v>
      </c>
      <c r="O151" s="675"/>
      <c r="P151" s="675"/>
      <c r="Q151" s="673"/>
      <c r="R151" s="31"/>
    </row>
    <row r="152" spans="1:18" ht="11.25" customHeight="1" x14ac:dyDescent="0.2">
      <c r="A152" s="682"/>
      <c r="B152" s="683"/>
      <c r="C152" s="684"/>
      <c r="D152" s="693"/>
      <c r="E152" s="693"/>
      <c r="F152" s="693"/>
      <c r="G152" s="693"/>
      <c r="H152" s="693"/>
      <c r="I152" s="693"/>
      <c r="J152" s="693"/>
      <c r="K152" s="693"/>
      <c r="L152" s="693"/>
      <c r="M152" s="685"/>
      <c r="N152" s="725" t="s">
        <v>2</v>
      </c>
      <c r="O152" s="675"/>
      <c r="P152" s="675"/>
      <c r="Q152" s="673"/>
      <c r="R152" s="31"/>
    </row>
    <row r="153" spans="1:18" ht="11.25" customHeight="1" x14ac:dyDescent="0.2">
      <c r="A153" s="682"/>
      <c r="B153" s="683"/>
      <c r="C153" s="724" t="s">
        <v>3</v>
      </c>
      <c r="D153" s="691"/>
      <c r="E153" s="691"/>
      <c r="F153" s="691"/>
      <c r="G153" s="691"/>
      <c r="H153" s="691"/>
      <c r="I153" s="691"/>
      <c r="J153" s="691"/>
      <c r="K153" s="691"/>
      <c r="L153" s="691"/>
      <c r="M153" s="681"/>
      <c r="N153" s="726" t="s">
        <v>4</v>
      </c>
      <c r="O153" s="675"/>
      <c r="P153" s="675"/>
      <c r="Q153" s="673"/>
      <c r="R153" s="31"/>
    </row>
    <row r="154" spans="1:18" ht="11.25" customHeight="1" x14ac:dyDescent="0.2">
      <c r="A154" s="684"/>
      <c r="B154" s="685"/>
      <c r="C154" s="684"/>
      <c r="D154" s="693"/>
      <c r="E154" s="693"/>
      <c r="F154" s="693"/>
      <c r="G154" s="693"/>
      <c r="H154" s="693"/>
      <c r="I154" s="693"/>
      <c r="J154" s="693"/>
      <c r="K154" s="693"/>
      <c r="L154" s="693"/>
      <c r="M154" s="685"/>
      <c r="N154" s="726" t="s">
        <v>5</v>
      </c>
      <c r="O154" s="675"/>
      <c r="P154" s="675"/>
      <c r="Q154" s="673"/>
      <c r="R154" s="31"/>
    </row>
    <row r="155" spans="1:18" ht="11.25" customHeight="1" x14ac:dyDescent="0.2">
      <c r="A155" s="727" t="s">
        <v>6</v>
      </c>
      <c r="B155" s="675"/>
      <c r="C155" s="673"/>
      <c r="D155" s="728" t="s">
        <v>7</v>
      </c>
      <c r="E155" s="675"/>
      <c r="F155" s="675"/>
      <c r="G155" s="675"/>
      <c r="H155" s="675"/>
      <c r="I155" s="675"/>
      <c r="J155" s="675"/>
      <c r="K155" s="675"/>
      <c r="L155" s="675"/>
      <c r="M155" s="675"/>
      <c r="N155" s="675"/>
      <c r="O155" s="675"/>
      <c r="P155" s="675"/>
      <c r="Q155" s="673"/>
      <c r="R155" s="31"/>
    </row>
    <row r="156" spans="1:18" ht="11.25" customHeight="1" x14ac:dyDescent="0.2">
      <c r="A156" s="727" t="s">
        <v>8</v>
      </c>
      <c r="B156" s="675"/>
      <c r="C156" s="673"/>
      <c r="D156" s="729" t="s">
        <v>1106</v>
      </c>
      <c r="E156" s="675"/>
      <c r="F156" s="675"/>
      <c r="G156" s="675"/>
      <c r="H156" s="675"/>
      <c r="I156" s="675"/>
      <c r="J156" s="675"/>
      <c r="K156" s="675"/>
      <c r="L156" s="675"/>
      <c r="M156" s="675"/>
      <c r="N156" s="675"/>
      <c r="O156" s="675"/>
      <c r="P156" s="675"/>
      <c r="Q156" s="673"/>
      <c r="R156" s="31"/>
    </row>
    <row r="157" spans="1:18" ht="11.25" customHeight="1" x14ac:dyDescent="0.2">
      <c r="A157" s="729" t="s">
        <v>10</v>
      </c>
      <c r="B157" s="673"/>
      <c r="C157" s="4"/>
      <c r="D157" s="730" t="s">
        <v>1027</v>
      </c>
      <c r="E157" s="675"/>
      <c r="F157" s="675"/>
      <c r="G157" s="675"/>
      <c r="H157" s="675"/>
      <c r="I157" s="675"/>
      <c r="J157" s="675"/>
      <c r="K157" s="675"/>
      <c r="L157" s="675"/>
      <c r="M157" s="675"/>
      <c r="N157" s="675"/>
      <c r="O157" s="675"/>
      <c r="P157" s="675"/>
      <c r="Q157" s="673"/>
      <c r="R157" s="31"/>
    </row>
    <row r="158" spans="1:18" ht="12.75" customHeight="1" x14ac:dyDescent="0.2">
      <c r="A158" s="686" t="s">
        <v>13</v>
      </c>
      <c r="B158" s="697" t="s">
        <v>14</v>
      </c>
      <c r="C158" s="686" t="s">
        <v>15</v>
      </c>
      <c r="D158" s="731" t="s">
        <v>16</v>
      </c>
      <c r="E158" s="673"/>
      <c r="F158" s="731" t="s">
        <v>17</v>
      </c>
      <c r="G158" s="675"/>
      <c r="H158" s="675"/>
      <c r="I158" s="675"/>
      <c r="J158" s="673"/>
      <c r="K158" s="686" t="s">
        <v>18</v>
      </c>
      <c r="L158" s="697" t="s">
        <v>19</v>
      </c>
      <c r="M158" s="686" t="s">
        <v>20</v>
      </c>
      <c r="N158" s="732" t="s">
        <v>21</v>
      </c>
      <c r="O158" s="691"/>
      <c r="P158" s="691"/>
      <c r="Q158" s="699"/>
      <c r="R158" s="694" t="s">
        <v>2053</v>
      </c>
    </row>
    <row r="159" spans="1:18" ht="14.25" customHeight="1" x14ac:dyDescent="0.2">
      <c r="A159" s="687"/>
      <c r="B159" s="687"/>
      <c r="C159" s="687"/>
      <c r="D159" s="5" t="s">
        <v>22</v>
      </c>
      <c r="E159" s="5" t="s">
        <v>23</v>
      </c>
      <c r="F159" s="5" t="s">
        <v>24</v>
      </c>
      <c r="G159" s="5" t="s">
        <v>25</v>
      </c>
      <c r="H159" s="5" t="s">
        <v>26</v>
      </c>
      <c r="I159" s="5" t="s">
        <v>27</v>
      </c>
      <c r="J159" s="5" t="s">
        <v>28</v>
      </c>
      <c r="K159" s="687"/>
      <c r="L159" s="687"/>
      <c r="M159" s="687"/>
      <c r="N159" s="684"/>
      <c r="O159" s="693"/>
      <c r="P159" s="693"/>
      <c r="Q159" s="700"/>
      <c r="R159" s="694"/>
    </row>
    <row r="160" spans="1:18" ht="12.75" customHeight="1" x14ac:dyDescent="0.2">
      <c r="A160" s="5">
        <v>1</v>
      </c>
      <c r="B160" s="8" t="s">
        <v>452</v>
      </c>
      <c r="C160" s="6" t="s">
        <v>744</v>
      </c>
      <c r="D160" s="7"/>
      <c r="E160" s="7"/>
      <c r="F160" s="5">
        <v>1</v>
      </c>
      <c r="G160" s="5" t="s">
        <v>446</v>
      </c>
      <c r="H160" s="5"/>
      <c r="I160" s="5"/>
      <c r="J160" s="5"/>
      <c r="K160" s="5"/>
      <c r="L160" s="5" t="s">
        <v>31</v>
      </c>
      <c r="M160" s="5" t="s">
        <v>414</v>
      </c>
      <c r="N160" s="837"/>
      <c r="O160" s="691"/>
      <c r="P160" s="691"/>
      <c r="Q160" s="699"/>
      <c r="R160" s="694" t="s">
        <v>1423</v>
      </c>
    </row>
    <row r="161" spans="1:18" ht="26.25" customHeight="1" x14ac:dyDescent="0.2">
      <c r="A161" s="5"/>
      <c r="B161" s="8" t="s">
        <v>454</v>
      </c>
      <c r="C161" s="6" t="s">
        <v>455</v>
      </c>
      <c r="D161" s="35"/>
      <c r="E161" s="7"/>
      <c r="F161" s="5"/>
      <c r="G161" s="5"/>
      <c r="H161" s="5"/>
      <c r="I161" s="5"/>
      <c r="J161" s="5"/>
      <c r="K161" s="5"/>
      <c r="L161" s="5"/>
      <c r="M161" s="5"/>
      <c r="N161" s="682"/>
      <c r="O161" s="692"/>
      <c r="P161" s="692"/>
      <c r="Q161" s="702"/>
      <c r="R161" s="694"/>
    </row>
    <row r="162" spans="1:18" ht="18.75" customHeight="1" x14ac:dyDescent="0.2">
      <c r="A162" s="5"/>
      <c r="B162" s="5"/>
      <c r="C162" s="8" t="s">
        <v>525</v>
      </c>
      <c r="D162" s="35">
        <v>41671</v>
      </c>
      <c r="E162" s="35">
        <v>41737</v>
      </c>
      <c r="F162" s="8"/>
      <c r="G162" s="5"/>
      <c r="H162" s="5"/>
      <c r="I162" s="5"/>
      <c r="J162" s="5"/>
      <c r="K162" s="5">
        <v>26</v>
      </c>
      <c r="L162" s="5"/>
      <c r="M162" s="5"/>
      <c r="N162" s="682"/>
      <c r="O162" s="692"/>
      <c r="P162" s="692"/>
      <c r="Q162" s="702"/>
      <c r="R162" s="694"/>
    </row>
    <row r="163" spans="1:18" ht="18" customHeight="1" x14ac:dyDescent="0.2">
      <c r="A163" s="5"/>
      <c r="B163" s="5"/>
      <c r="C163" s="8" t="s">
        <v>525</v>
      </c>
      <c r="D163" s="35">
        <v>41730</v>
      </c>
      <c r="E163" s="35">
        <v>41737</v>
      </c>
      <c r="F163" s="8"/>
      <c r="G163" s="5"/>
      <c r="H163" s="5"/>
      <c r="I163" s="5"/>
      <c r="J163" s="5"/>
      <c r="K163" s="5">
        <v>14</v>
      </c>
      <c r="L163" s="5"/>
      <c r="M163" s="5"/>
      <c r="N163" s="682"/>
      <c r="O163" s="692"/>
      <c r="P163" s="692"/>
      <c r="Q163" s="702"/>
      <c r="R163" s="694"/>
    </row>
    <row r="164" spans="1:18" ht="21" customHeight="1" x14ac:dyDescent="0.2">
      <c r="A164" s="5"/>
      <c r="B164" s="5"/>
      <c r="C164" s="8" t="s">
        <v>525</v>
      </c>
      <c r="D164" s="35">
        <v>41730</v>
      </c>
      <c r="E164" s="35">
        <v>41778</v>
      </c>
      <c r="F164" s="8"/>
      <c r="G164" s="5"/>
      <c r="H164" s="5"/>
      <c r="I164" s="5"/>
      <c r="J164" s="5"/>
      <c r="K164" s="5">
        <v>46</v>
      </c>
      <c r="L164" s="5"/>
      <c r="M164" s="5"/>
      <c r="N164" s="682"/>
      <c r="O164" s="692"/>
      <c r="P164" s="692"/>
      <c r="Q164" s="702"/>
      <c r="R164" s="694"/>
    </row>
    <row r="165" spans="1:18" ht="16.5" customHeight="1" x14ac:dyDescent="0.2">
      <c r="A165" s="5"/>
      <c r="B165" s="5"/>
      <c r="C165" s="8" t="s">
        <v>525</v>
      </c>
      <c r="D165" s="35">
        <v>41760</v>
      </c>
      <c r="E165" s="35">
        <v>41799</v>
      </c>
      <c r="F165" s="8"/>
      <c r="G165" s="5"/>
      <c r="H165" s="5"/>
      <c r="I165" s="5"/>
      <c r="J165" s="5"/>
      <c r="K165" s="5">
        <v>6</v>
      </c>
      <c r="L165" s="5"/>
      <c r="M165" s="5"/>
      <c r="N165" s="682"/>
      <c r="O165" s="692"/>
      <c r="P165" s="692"/>
      <c r="Q165" s="702"/>
      <c r="R165" s="694"/>
    </row>
    <row r="166" spans="1:18" ht="19.5" customHeight="1" x14ac:dyDescent="0.2">
      <c r="A166" s="5"/>
      <c r="B166" s="5"/>
      <c r="C166" s="8" t="s">
        <v>525</v>
      </c>
      <c r="D166" s="35">
        <v>41801</v>
      </c>
      <c r="E166" s="35">
        <v>41843</v>
      </c>
      <c r="F166" s="8"/>
      <c r="G166" s="5"/>
      <c r="H166" s="5"/>
      <c r="I166" s="5"/>
      <c r="J166" s="5"/>
      <c r="K166" s="5">
        <v>30</v>
      </c>
      <c r="L166" s="5"/>
      <c r="M166" s="5"/>
      <c r="N166" s="682"/>
      <c r="O166" s="692"/>
      <c r="P166" s="692"/>
      <c r="Q166" s="702"/>
      <c r="R166" s="694"/>
    </row>
    <row r="167" spans="1:18" ht="18" customHeight="1" x14ac:dyDescent="0.2">
      <c r="A167" s="5">
        <v>2</v>
      </c>
      <c r="B167" s="8" t="s">
        <v>452</v>
      </c>
      <c r="C167" s="8" t="s">
        <v>1438</v>
      </c>
      <c r="D167" s="7"/>
      <c r="E167" s="7"/>
      <c r="F167" s="5"/>
      <c r="G167" s="5"/>
      <c r="H167" s="5"/>
      <c r="I167" s="5"/>
      <c r="J167" s="5"/>
      <c r="K167" s="5"/>
      <c r="L167" s="5"/>
      <c r="M167" s="5"/>
      <c r="N167" s="682"/>
      <c r="O167" s="692"/>
      <c r="P167" s="692"/>
      <c r="Q167" s="702"/>
      <c r="R167" s="694"/>
    </row>
    <row r="168" spans="1:18" ht="18" customHeight="1" x14ac:dyDescent="0.2">
      <c r="A168" s="5"/>
      <c r="B168" s="8" t="s">
        <v>454</v>
      </c>
      <c r="C168" s="8" t="s">
        <v>455</v>
      </c>
      <c r="D168" s="7"/>
      <c r="E168" s="7"/>
      <c r="F168" s="5"/>
      <c r="G168" s="5"/>
      <c r="H168" s="5"/>
      <c r="I168" s="5"/>
      <c r="J168" s="5"/>
      <c r="K168" s="5"/>
      <c r="L168" s="5"/>
      <c r="M168" s="5"/>
      <c r="N168" s="682"/>
      <c r="O168" s="692"/>
      <c r="P168" s="692"/>
      <c r="Q168" s="702"/>
      <c r="R168" s="694"/>
    </row>
    <row r="169" spans="1:18" ht="42.75" customHeight="1" x14ac:dyDescent="0.2">
      <c r="A169" s="5"/>
      <c r="B169" s="8"/>
      <c r="C169" s="56" t="s">
        <v>1439</v>
      </c>
      <c r="D169" s="7">
        <v>41787</v>
      </c>
      <c r="E169" s="7">
        <v>41834</v>
      </c>
      <c r="F169" s="5"/>
      <c r="G169" s="5">
        <v>2</v>
      </c>
      <c r="H169" s="5"/>
      <c r="I169" s="5"/>
      <c r="J169" s="5"/>
      <c r="K169" s="5">
        <v>12</v>
      </c>
      <c r="L169" s="5"/>
      <c r="M169" s="5"/>
      <c r="N169" s="682"/>
      <c r="O169" s="692"/>
      <c r="P169" s="692"/>
      <c r="Q169" s="702"/>
      <c r="R169" s="694"/>
    </row>
    <row r="170" spans="1:18" ht="15.75" customHeight="1" x14ac:dyDescent="0.2">
      <c r="A170" s="5"/>
      <c r="B170" s="5"/>
      <c r="C170" s="6" t="s">
        <v>501</v>
      </c>
      <c r="D170" s="128">
        <v>41857</v>
      </c>
      <c r="E170" s="58">
        <v>41983</v>
      </c>
      <c r="F170" s="56"/>
      <c r="G170" s="56"/>
      <c r="H170" s="56"/>
      <c r="I170" s="56"/>
      <c r="J170" s="56"/>
      <c r="K170" s="56">
        <v>31</v>
      </c>
      <c r="L170" s="5"/>
      <c r="M170" s="5"/>
      <c r="N170" s="682"/>
      <c r="O170" s="692"/>
      <c r="P170" s="692"/>
      <c r="Q170" s="702"/>
      <c r="R170" s="694"/>
    </row>
    <row r="171" spans="1:18" ht="18" customHeight="1" x14ac:dyDescent="0.2">
      <c r="A171" s="5"/>
      <c r="B171" s="5"/>
      <c r="C171" s="6" t="s">
        <v>1440</v>
      </c>
      <c r="D171" s="7">
        <v>41831</v>
      </c>
      <c r="E171" s="58">
        <v>41866</v>
      </c>
      <c r="F171" s="56"/>
      <c r="G171" s="56"/>
      <c r="H171" s="56"/>
      <c r="I171" s="56"/>
      <c r="J171" s="56"/>
      <c r="K171" s="56">
        <v>17</v>
      </c>
      <c r="L171" s="5"/>
      <c r="M171" s="5"/>
      <c r="N171" s="682"/>
      <c r="O171" s="692"/>
      <c r="P171" s="692"/>
      <c r="Q171" s="702"/>
      <c r="R171" s="694"/>
    </row>
    <row r="172" spans="1:18" ht="12.75" customHeight="1" x14ac:dyDescent="0.2">
      <c r="A172" s="5"/>
      <c r="B172" s="5"/>
      <c r="C172" s="8" t="s">
        <v>912</v>
      </c>
      <c r="D172" s="7">
        <v>41715</v>
      </c>
      <c r="E172" s="7">
        <v>41718</v>
      </c>
      <c r="F172" s="5"/>
      <c r="G172" s="5"/>
      <c r="H172" s="5"/>
      <c r="I172" s="5"/>
      <c r="J172" s="5"/>
      <c r="K172" s="5">
        <v>15</v>
      </c>
      <c r="L172" s="5"/>
      <c r="M172" s="5"/>
      <c r="N172" s="682"/>
      <c r="O172" s="692"/>
      <c r="P172" s="692"/>
      <c r="Q172" s="702"/>
      <c r="R172" s="694"/>
    </row>
    <row r="173" spans="1:18" ht="12.75" customHeight="1" x14ac:dyDescent="0.2">
      <c r="A173" s="5"/>
      <c r="B173" s="5"/>
      <c r="C173" s="8" t="s">
        <v>912</v>
      </c>
      <c r="D173" s="7">
        <v>41730</v>
      </c>
      <c r="E173" s="7">
        <v>41778</v>
      </c>
      <c r="F173" s="5"/>
      <c r="G173" s="5"/>
      <c r="H173" s="5"/>
      <c r="I173" s="5"/>
      <c r="J173" s="5"/>
      <c r="K173" s="5">
        <v>9</v>
      </c>
      <c r="L173" s="5"/>
      <c r="M173" s="5"/>
      <c r="N173" s="682"/>
      <c r="O173" s="692"/>
      <c r="P173" s="692"/>
      <c r="Q173" s="702"/>
      <c r="R173" s="694"/>
    </row>
    <row r="174" spans="1:18" ht="12.75" customHeight="1" x14ac:dyDescent="0.2">
      <c r="A174" s="5"/>
      <c r="B174" s="5"/>
      <c r="C174" s="8" t="s">
        <v>912</v>
      </c>
      <c r="D174" s="7">
        <v>41734</v>
      </c>
      <c r="E174" s="7">
        <v>41736</v>
      </c>
      <c r="F174" s="5"/>
      <c r="G174" s="5"/>
      <c r="H174" s="5"/>
      <c r="I174" s="5"/>
      <c r="J174" s="5"/>
      <c r="K174" s="5">
        <v>17</v>
      </c>
      <c r="L174" s="5"/>
      <c r="M174" s="5"/>
      <c r="N174" s="682"/>
      <c r="O174" s="692"/>
      <c r="P174" s="692"/>
      <c r="Q174" s="702"/>
      <c r="R174" s="694"/>
    </row>
    <row r="175" spans="1:18" ht="12.75" customHeight="1" x14ac:dyDescent="0.2">
      <c r="A175" s="5"/>
      <c r="B175" s="4"/>
      <c r="C175" s="8" t="s">
        <v>912</v>
      </c>
      <c r="D175" s="7">
        <v>41787</v>
      </c>
      <c r="E175" s="7">
        <v>41799</v>
      </c>
      <c r="F175" s="5"/>
      <c r="G175" s="5"/>
      <c r="H175" s="5"/>
      <c r="I175" s="5"/>
      <c r="J175" s="5"/>
      <c r="K175" s="5">
        <v>6</v>
      </c>
      <c r="L175" s="5"/>
      <c r="M175" s="5"/>
      <c r="N175" s="682"/>
      <c r="O175" s="692"/>
      <c r="P175" s="692"/>
      <c r="Q175" s="702"/>
      <c r="R175" s="694"/>
    </row>
    <row r="176" spans="1:18" ht="15" customHeight="1" x14ac:dyDescent="0.2">
      <c r="A176" s="5"/>
      <c r="B176" s="8"/>
      <c r="C176" s="8" t="s">
        <v>912</v>
      </c>
      <c r="D176" s="7">
        <v>41852</v>
      </c>
      <c r="E176" s="7">
        <v>41926</v>
      </c>
      <c r="F176" s="5"/>
      <c r="G176" s="5"/>
      <c r="H176" s="5"/>
      <c r="I176" s="5"/>
      <c r="J176" s="5"/>
      <c r="K176" s="5">
        <v>8</v>
      </c>
      <c r="L176" s="5"/>
      <c r="M176" s="4"/>
      <c r="N176" s="682"/>
      <c r="O176" s="692"/>
      <c r="P176" s="692"/>
      <c r="Q176" s="702"/>
      <c r="R176" s="694"/>
    </row>
    <row r="177" spans="1:18" ht="12.75" customHeight="1" x14ac:dyDescent="0.2">
      <c r="A177" s="5"/>
      <c r="B177" s="8"/>
      <c r="C177" s="8" t="s">
        <v>912</v>
      </c>
      <c r="D177" s="129">
        <v>41913</v>
      </c>
      <c r="E177" s="7">
        <v>41983</v>
      </c>
      <c r="F177" s="5"/>
      <c r="G177" s="5"/>
      <c r="H177" s="5"/>
      <c r="I177" s="5"/>
      <c r="J177" s="5"/>
      <c r="K177" s="5">
        <v>20</v>
      </c>
      <c r="L177" s="5"/>
      <c r="M177" s="5"/>
      <c r="N177" s="682"/>
      <c r="O177" s="692"/>
      <c r="P177" s="692"/>
      <c r="Q177" s="702"/>
      <c r="R177" s="694"/>
    </row>
    <row r="178" spans="1:18" ht="12.75" customHeight="1" x14ac:dyDescent="0.2">
      <c r="A178" s="5">
        <v>3</v>
      </c>
      <c r="B178" s="4" t="s">
        <v>452</v>
      </c>
      <c r="C178" s="4" t="s">
        <v>744</v>
      </c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682"/>
      <c r="O178" s="692"/>
      <c r="P178" s="692"/>
      <c r="Q178" s="702"/>
      <c r="R178" s="694"/>
    </row>
    <row r="179" spans="1:18" ht="12.75" customHeight="1" x14ac:dyDescent="0.2">
      <c r="A179" s="5"/>
      <c r="B179" s="8" t="s">
        <v>454</v>
      </c>
      <c r="C179" s="8" t="s">
        <v>455</v>
      </c>
      <c r="D179" s="8"/>
      <c r="E179" s="8"/>
      <c r="F179" s="5"/>
      <c r="G179" s="5"/>
      <c r="H179" s="5"/>
      <c r="I179" s="4"/>
      <c r="J179" s="4"/>
      <c r="K179" s="5"/>
      <c r="L179" s="5"/>
      <c r="M179" s="5"/>
      <c r="N179" s="682"/>
      <c r="O179" s="692"/>
      <c r="P179" s="692"/>
      <c r="Q179" s="702"/>
      <c r="R179" s="694"/>
    </row>
    <row r="180" spans="1:18" ht="12.75" customHeight="1" x14ac:dyDescent="0.2">
      <c r="A180" s="5"/>
      <c r="B180" s="4"/>
      <c r="C180" s="4" t="s">
        <v>726</v>
      </c>
      <c r="D180" s="35">
        <v>41698</v>
      </c>
      <c r="E180" s="35">
        <v>41704</v>
      </c>
      <c r="F180" s="5"/>
      <c r="G180" s="5">
        <v>3</v>
      </c>
      <c r="H180" s="5"/>
      <c r="I180" s="4"/>
      <c r="J180" s="4"/>
      <c r="K180" s="5">
        <v>31</v>
      </c>
      <c r="L180" s="5"/>
      <c r="M180" s="5"/>
      <c r="N180" s="682"/>
      <c r="O180" s="692"/>
      <c r="P180" s="692"/>
      <c r="Q180" s="702"/>
      <c r="R180" s="694"/>
    </row>
    <row r="181" spans="1:18" ht="12.75" customHeight="1" x14ac:dyDescent="0.2">
      <c r="A181" s="5"/>
      <c r="B181" s="4"/>
      <c r="C181" s="4" t="s">
        <v>726</v>
      </c>
      <c r="D181" s="35">
        <v>41787</v>
      </c>
      <c r="E181" s="35">
        <v>41843</v>
      </c>
      <c r="F181" s="5"/>
      <c r="G181" s="5"/>
      <c r="H181" s="5"/>
      <c r="I181" s="4"/>
      <c r="J181" s="4"/>
      <c r="K181" s="5">
        <v>65</v>
      </c>
      <c r="L181" s="5"/>
      <c r="M181" s="5"/>
      <c r="N181" s="682"/>
      <c r="O181" s="692"/>
      <c r="P181" s="692"/>
      <c r="Q181" s="702"/>
      <c r="R181" s="694"/>
    </row>
    <row r="182" spans="1:18" ht="12.75" customHeight="1" x14ac:dyDescent="0.2">
      <c r="A182" s="5"/>
      <c r="B182" s="4"/>
      <c r="C182" s="4" t="s">
        <v>726</v>
      </c>
      <c r="D182" s="35">
        <v>41806</v>
      </c>
      <c r="E182" s="35">
        <v>41829</v>
      </c>
      <c r="F182" s="5"/>
      <c r="G182" s="5"/>
      <c r="H182" s="5"/>
      <c r="I182" s="4"/>
      <c r="J182" s="4"/>
      <c r="K182" s="5">
        <v>11</v>
      </c>
      <c r="L182" s="5"/>
      <c r="M182" s="5"/>
      <c r="N182" s="682"/>
      <c r="O182" s="692"/>
      <c r="P182" s="692"/>
      <c r="Q182" s="702"/>
      <c r="R182" s="694"/>
    </row>
    <row r="183" spans="1:18" ht="12.75" customHeight="1" x14ac:dyDescent="0.2">
      <c r="A183" s="5"/>
      <c r="B183" s="4"/>
      <c r="C183" s="4" t="s">
        <v>726</v>
      </c>
      <c r="D183" s="35">
        <v>41830</v>
      </c>
      <c r="E183" s="35">
        <v>41836</v>
      </c>
      <c r="F183" s="5"/>
      <c r="G183" s="5"/>
      <c r="H183" s="5"/>
      <c r="I183" s="4"/>
      <c r="J183" s="4"/>
      <c r="K183" s="5">
        <v>13</v>
      </c>
      <c r="L183" s="5"/>
      <c r="M183" s="5"/>
      <c r="N183" s="682"/>
      <c r="O183" s="692"/>
      <c r="P183" s="692"/>
      <c r="Q183" s="702"/>
      <c r="R183" s="694"/>
    </row>
    <row r="184" spans="1:18" ht="12.75" customHeight="1" x14ac:dyDescent="0.2">
      <c r="A184" s="5"/>
      <c r="B184" s="4"/>
      <c r="C184" s="4" t="s">
        <v>726</v>
      </c>
      <c r="D184" s="35">
        <v>41852</v>
      </c>
      <c r="E184" s="35">
        <v>41877</v>
      </c>
      <c r="F184" s="5"/>
      <c r="G184" s="5"/>
      <c r="H184" s="5"/>
      <c r="I184" s="4"/>
      <c r="J184" s="4"/>
      <c r="K184" s="5">
        <v>27</v>
      </c>
      <c r="L184" s="5"/>
      <c r="M184" s="5"/>
      <c r="N184" s="682"/>
      <c r="O184" s="692"/>
      <c r="P184" s="692"/>
      <c r="Q184" s="702"/>
      <c r="R184" s="694"/>
    </row>
    <row r="185" spans="1:18" ht="12.75" customHeight="1" x14ac:dyDescent="0.2">
      <c r="A185" s="5"/>
      <c r="B185" s="4"/>
      <c r="C185" s="4" t="s">
        <v>726</v>
      </c>
      <c r="D185" s="35">
        <v>41859</v>
      </c>
      <c r="E185" s="35">
        <v>41884</v>
      </c>
      <c r="F185" s="5"/>
      <c r="G185" s="5"/>
      <c r="H185" s="5"/>
      <c r="I185" s="4"/>
      <c r="J185" s="4"/>
      <c r="K185" s="5">
        <v>9</v>
      </c>
      <c r="L185" s="5"/>
      <c r="M185" s="5"/>
      <c r="N185" s="682"/>
      <c r="O185" s="692"/>
      <c r="P185" s="692"/>
      <c r="Q185" s="702"/>
      <c r="R185" s="694"/>
    </row>
    <row r="186" spans="1:18" ht="12.75" customHeight="1" x14ac:dyDescent="0.2">
      <c r="A186" s="5"/>
      <c r="B186" s="4"/>
      <c r="C186" s="4" t="s">
        <v>726</v>
      </c>
      <c r="D186" s="35">
        <v>41859</v>
      </c>
      <c r="E186" s="35">
        <v>41884</v>
      </c>
      <c r="F186" s="5"/>
      <c r="G186" s="5"/>
      <c r="H186" s="5"/>
      <c r="I186" s="4"/>
      <c r="J186" s="4"/>
      <c r="K186" s="5">
        <v>9</v>
      </c>
      <c r="L186" s="5"/>
      <c r="M186" s="5"/>
      <c r="N186" s="682"/>
      <c r="O186" s="692"/>
      <c r="P186" s="692"/>
      <c r="Q186" s="702"/>
      <c r="R186" s="694"/>
    </row>
    <row r="187" spans="1:18" ht="12.75" customHeight="1" x14ac:dyDescent="0.2">
      <c r="A187" s="5"/>
      <c r="B187" s="4"/>
      <c r="C187" s="4" t="s">
        <v>726</v>
      </c>
      <c r="D187" s="35">
        <v>41883</v>
      </c>
      <c r="E187" s="35">
        <v>41943</v>
      </c>
      <c r="F187" s="5"/>
      <c r="G187" s="5"/>
      <c r="H187" s="5"/>
      <c r="I187" s="4"/>
      <c r="J187" s="4"/>
      <c r="K187" s="5">
        <v>57</v>
      </c>
      <c r="L187" s="5"/>
      <c r="M187" s="5"/>
      <c r="N187" s="682"/>
      <c r="O187" s="692"/>
      <c r="P187" s="692"/>
      <c r="Q187" s="702"/>
      <c r="R187" s="694"/>
    </row>
    <row r="188" spans="1:18" ht="12.75" customHeight="1" x14ac:dyDescent="0.2">
      <c r="A188" s="5"/>
      <c r="B188" s="4"/>
      <c r="C188" s="4" t="s">
        <v>726</v>
      </c>
      <c r="D188" s="35">
        <v>41894</v>
      </c>
      <c r="E188" s="35">
        <v>41908</v>
      </c>
      <c r="F188" s="5"/>
      <c r="G188" s="5"/>
      <c r="H188" s="5"/>
      <c r="I188" s="4"/>
      <c r="J188" s="4"/>
      <c r="K188" s="5">
        <v>10</v>
      </c>
      <c r="L188" s="5"/>
      <c r="M188" s="5"/>
      <c r="N188" s="682"/>
      <c r="O188" s="692"/>
      <c r="P188" s="692"/>
      <c r="Q188" s="702"/>
      <c r="R188" s="694"/>
    </row>
    <row r="189" spans="1:18" ht="12.75" customHeight="1" x14ac:dyDescent="0.2">
      <c r="A189" s="5"/>
      <c r="B189" s="4"/>
      <c r="C189" s="4" t="s">
        <v>726</v>
      </c>
      <c r="D189" s="35">
        <v>41894</v>
      </c>
      <c r="E189" s="35">
        <v>41908</v>
      </c>
      <c r="F189" s="5"/>
      <c r="G189" s="5"/>
      <c r="H189" s="5"/>
      <c r="I189" s="4"/>
      <c r="J189" s="4"/>
      <c r="K189" s="5">
        <v>3</v>
      </c>
      <c r="L189" s="5"/>
      <c r="M189" s="5"/>
      <c r="N189" s="682"/>
      <c r="O189" s="692"/>
      <c r="P189" s="692"/>
      <c r="Q189" s="702"/>
      <c r="R189" s="694"/>
    </row>
    <row r="190" spans="1:18" ht="12.75" customHeight="1" x14ac:dyDescent="0.2">
      <c r="A190" s="5">
        <v>4</v>
      </c>
      <c r="B190" s="4" t="s">
        <v>452</v>
      </c>
      <c r="C190" s="4" t="s">
        <v>744</v>
      </c>
      <c r="D190" s="8"/>
      <c r="E190" s="8"/>
      <c r="F190" s="5"/>
      <c r="G190" s="5"/>
      <c r="H190" s="5"/>
      <c r="I190" s="4"/>
      <c r="J190" s="4"/>
      <c r="K190" s="5"/>
      <c r="L190" s="5"/>
      <c r="M190" s="5"/>
      <c r="N190" s="682"/>
      <c r="O190" s="692"/>
      <c r="P190" s="692"/>
      <c r="Q190" s="702"/>
      <c r="R190" s="694"/>
    </row>
    <row r="191" spans="1:18" ht="12.75" customHeight="1" x14ac:dyDescent="0.2">
      <c r="A191" s="5"/>
      <c r="B191" s="8" t="s">
        <v>454</v>
      </c>
      <c r="C191" s="8" t="s">
        <v>455</v>
      </c>
      <c r="D191" s="8"/>
      <c r="E191" s="8"/>
      <c r="F191" s="5"/>
      <c r="G191" s="5"/>
      <c r="H191" s="5"/>
      <c r="I191" s="4"/>
      <c r="J191" s="4"/>
      <c r="K191" s="5"/>
      <c r="L191" s="5"/>
      <c r="M191" s="5"/>
      <c r="N191" s="682"/>
      <c r="O191" s="692"/>
      <c r="P191" s="692"/>
      <c r="Q191" s="702"/>
      <c r="R191" s="694"/>
    </row>
    <row r="192" spans="1:18" ht="12.75" customHeight="1" x14ac:dyDescent="0.2">
      <c r="A192" s="5"/>
      <c r="B192" s="8"/>
      <c r="C192" s="4" t="s">
        <v>726</v>
      </c>
      <c r="D192" s="35">
        <v>41922</v>
      </c>
      <c r="E192" s="35">
        <v>41997</v>
      </c>
      <c r="F192" s="5"/>
      <c r="G192" s="5">
        <v>4</v>
      </c>
      <c r="H192" s="5"/>
      <c r="I192" s="4"/>
      <c r="J192" s="4"/>
      <c r="K192" s="5">
        <v>19</v>
      </c>
      <c r="L192" s="5"/>
      <c r="M192" s="5"/>
      <c r="N192" s="682"/>
      <c r="O192" s="692"/>
      <c r="P192" s="692"/>
      <c r="Q192" s="702"/>
      <c r="R192" s="694"/>
    </row>
    <row r="193" spans="1:18" ht="12.75" customHeight="1" x14ac:dyDescent="0.2">
      <c r="A193" s="5"/>
      <c r="B193" s="8"/>
      <c r="C193" s="4" t="s">
        <v>726</v>
      </c>
      <c r="D193" s="35">
        <v>41922</v>
      </c>
      <c r="E193" s="35">
        <v>41949</v>
      </c>
      <c r="F193" s="5"/>
      <c r="G193" s="5"/>
      <c r="H193" s="5"/>
      <c r="I193" s="4"/>
      <c r="J193" s="4"/>
      <c r="K193" s="5">
        <v>3</v>
      </c>
      <c r="L193" s="5"/>
      <c r="M193" s="5"/>
      <c r="N193" s="682"/>
      <c r="O193" s="692"/>
      <c r="P193" s="692"/>
      <c r="Q193" s="702"/>
      <c r="R193" s="694"/>
    </row>
    <row r="194" spans="1:18" ht="12.75" customHeight="1" x14ac:dyDescent="0.2">
      <c r="A194" s="5"/>
      <c r="B194" s="8"/>
      <c r="C194" s="4" t="s">
        <v>726</v>
      </c>
      <c r="D194" s="35">
        <v>41948</v>
      </c>
      <c r="E194" s="35">
        <v>41949</v>
      </c>
      <c r="F194" s="5"/>
      <c r="G194" s="5"/>
      <c r="H194" s="5"/>
      <c r="I194" s="4"/>
      <c r="J194" s="4"/>
      <c r="K194" s="5">
        <v>11</v>
      </c>
      <c r="L194" s="5"/>
      <c r="M194" s="5"/>
      <c r="N194" s="682"/>
      <c r="O194" s="692"/>
      <c r="P194" s="692"/>
      <c r="Q194" s="702"/>
      <c r="R194" s="694"/>
    </row>
    <row r="195" spans="1:18" ht="12.75" customHeight="1" x14ac:dyDescent="0.2">
      <c r="A195" s="5"/>
      <c r="B195" s="8"/>
      <c r="C195" s="8" t="s">
        <v>514</v>
      </c>
      <c r="D195" s="35">
        <v>41919</v>
      </c>
      <c r="E195" s="35">
        <v>41983</v>
      </c>
      <c r="F195" s="5"/>
      <c r="G195" s="5"/>
      <c r="H195" s="5"/>
      <c r="I195" s="4"/>
      <c r="J195" s="4"/>
      <c r="K195" s="5">
        <v>19</v>
      </c>
      <c r="L195" s="5"/>
      <c r="M195" s="5"/>
      <c r="N195" s="682"/>
      <c r="O195" s="692"/>
      <c r="P195" s="692"/>
      <c r="Q195" s="702"/>
      <c r="R195" s="694"/>
    </row>
    <row r="196" spans="1:18" ht="12.75" customHeight="1" x14ac:dyDescent="0.2">
      <c r="A196" s="5"/>
      <c r="B196" s="8"/>
      <c r="C196" s="8" t="s">
        <v>514</v>
      </c>
      <c r="D196" s="35">
        <v>41933</v>
      </c>
      <c r="E196" s="35">
        <v>41933</v>
      </c>
      <c r="F196" s="5"/>
      <c r="G196" s="5"/>
      <c r="H196" s="5"/>
      <c r="I196" s="4"/>
      <c r="J196" s="4"/>
      <c r="K196" s="5">
        <v>4</v>
      </c>
      <c r="L196" s="5"/>
      <c r="M196" s="5"/>
      <c r="N196" s="682"/>
      <c r="O196" s="692"/>
      <c r="P196" s="692"/>
      <c r="Q196" s="702"/>
      <c r="R196" s="694"/>
    </row>
    <row r="197" spans="1:18" ht="12.75" customHeight="1" x14ac:dyDescent="0.2">
      <c r="A197" s="5"/>
      <c r="B197" s="8"/>
      <c r="C197" s="8" t="s">
        <v>480</v>
      </c>
      <c r="D197" s="35">
        <v>41717</v>
      </c>
      <c r="E197" s="35">
        <v>41724</v>
      </c>
      <c r="F197" s="5"/>
      <c r="G197" s="5"/>
      <c r="H197" s="5"/>
      <c r="I197" s="4"/>
      <c r="J197" s="4"/>
      <c r="K197" s="5">
        <v>40</v>
      </c>
      <c r="L197" s="5"/>
      <c r="M197" s="5"/>
      <c r="N197" s="703"/>
      <c r="O197" s="702"/>
      <c r="P197" s="702"/>
      <c r="Q197" s="702"/>
      <c r="R197" s="694"/>
    </row>
    <row r="198" spans="1:18" ht="12.75" customHeight="1" x14ac:dyDescent="0.2">
      <c r="A198" s="5">
        <v>5</v>
      </c>
      <c r="B198" s="4" t="s">
        <v>452</v>
      </c>
      <c r="C198" s="4" t="s">
        <v>744</v>
      </c>
      <c r="D198" s="8"/>
      <c r="E198" s="8"/>
      <c r="F198" s="5"/>
      <c r="G198" s="5"/>
      <c r="H198" s="5"/>
      <c r="I198" s="4"/>
      <c r="J198" s="4"/>
      <c r="K198" s="5"/>
      <c r="L198" s="5"/>
      <c r="M198" s="157"/>
      <c r="N198" s="694"/>
      <c r="O198" s="694"/>
      <c r="P198" s="694"/>
      <c r="Q198" s="695"/>
      <c r="R198" s="694" t="s">
        <v>1423</v>
      </c>
    </row>
    <row r="199" spans="1:18" ht="12.75" customHeight="1" x14ac:dyDescent="0.2">
      <c r="A199" s="5"/>
      <c r="B199" s="8" t="s">
        <v>454</v>
      </c>
      <c r="C199" s="8" t="s">
        <v>455</v>
      </c>
      <c r="D199" s="8"/>
      <c r="E199" s="8"/>
      <c r="F199" s="5"/>
      <c r="G199" s="5"/>
      <c r="H199" s="5"/>
      <c r="I199" s="4"/>
      <c r="J199" s="4"/>
      <c r="K199" s="5"/>
      <c r="L199" s="5"/>
      <c r="M199" s="157"/>
      <c r="N199" s="694"/>
      <c r="O199" s="694"/>
      <c r="P199" s="694"/>
      <c r="Q199" s="695"/>
      <c r="R199" s="694"/>
    </row>
    <row r="200" spans="1:18" ht="12.75" customHeight="1" x14ac:dyDescent="0.2">
      <c r="A200" s="5"/>
      <c r="B200" s="8"/>
      <c r="C200" s="8" t="s">
        <v>482</v>
      </c>
      <c r="D200" s="35">
        <v>41760</v>
      </c>
      <c r="E200" s="35">
        <v>41884</v>
      </c>
      <c r="F200" s="5"/>
      <c r="G200" s="5"/>
      <c r="H200" s="5"/>
      <c r="I200" s="4"/>
      <c r="J200" s="4"/>
      <c r="K200" s="5">
        <v>34</v>
      </c>
      <c r="L200" s="5"/>
      <c r="M200" s="157"/>
      <c r="N200" s="694"/>
      <c r="O200" s="694"/>
      <c r="P200" s="694"/>
      <c r="Q200" s="695"/>
      <c r="R200" s="694"/>
    </row>
    <row r="201" spans="1:18" ht="12.75" customHeight="1" x14ac:dyDescent="0.2">
      <c r="A201" s="5"/>
      <c r="B201" s="8"/>
      <c r="C201" s="8" t="s">
        <v>1441</v>
      </c>
      <c r="D201" s="35">
        <v>41760</v>
      </c>
      <c r="E201" s="35">
        <v>41884</v>
      </c>
      <c r="F201" s="5"/>
      <c r="G201" s="5"/>
      <c r="H201" s="5"/>
      <c r="I201" s="4"/>
      <c r="J201" s="4"/>
      <c r="K201" s="5">
        <v>30</v>
      </c>
      <c r="L201" s="5"/>
      <c r="M201" s="157"/>
      <c r="N201" s="694"/>
      <c r="O201" s="694"/>
      <c r="P201" s="694"/>
      <c r="Q201" s="695"/>
      <c r="R201" s="694"/>
    </row>
    <row r="202" spans="1:18" ht="12.75" customHeight="1" x14ac:dyDescent="0.2">
      <c r="A202" s="5"/>
      <c r="B202" s="8"/>
      <c r="C202" s="8" t="s">
        <v>1442</v>
      </c>
      <c r="D202" s="35">
        <v>41760</v>
      </c>
      <c r="E202" s="35">
        <v>41892</v>
      </c>
      <c r="F202" s="5"/>
      <c r="G202" s="5"/>
      <c r="H202" s="5"/>
      <c r="I202" s="4"/>
      <c r="J202" s="4"/>
      <c r="K202" s="5">
        <v>25</v>
      </c>
      <c r="L202" s="5"/>
      <c r="M202" s="157"/>
      <c r="N202" s="694"/>
      <c r="O202" s="694"/>
      <c r="P202" s="694"/>
      <c r="Q202" s="695"/>
      <c r="R202" s="694"/>
    </row>
    <row r="203" spans="1:18" ht="12.75" customHeight="1" x14ac:dyDescent="0.2">
      <c r="A203" s="5"/>
      <c r="B203" s="8"/>
      <c r="C203" s="8" t="s">
        <v>513</v>
      </c>
      <c r="D203" s="35">
        <v>41786</v>
      </c>
      <c r="E203" s="35">
        <v>41843</v>
      </c>
      <c r="F203" s="5"/>
      <c r="G203" s="5"/>
      <c r="H203" s="5"/>
      <c r="I203" s="4"/>
      <c r="J203" s="4"/>
      <c r="K203" s="5">
        <v>38</v>
      </c>
      <c r="L203" s="5"/>
      <c r="M203" s="157"/>
      <c r="N203" s="694"/>
      <c r="O203" s="694"/>
      <c r="P203" s="694"/>
      <c r="Q203" s="695"/>
      <c r="R203" s="694"/>
    </row>
    <row r="204" spans="1:18" ht="12.75" customHeight="1" x14ac:dyDescent="0.2">
      <c r="A204" s="5"/>
      <c r="B204" s="8"/>
      <c r="C204" s="8" t="s">
        <v>1443</v>
      </c>
      <c r="D204" s="35">
        <v>41760</v>
      </c>
      <c r="E204" s="35">
        <v>41844</v>
      </c>
      <c r="F204" s="5"/>
      <c r="G204" s="5"/>
      <c r="H204" s="5"/>
      <c r="I204" s="4"/>
      <c r="J204" s="4"/>
      <c r="K204" s="5">
        <v>66</v>
      </c>
      <c r="L204" s="5"/>
      <c r="M204" s="157"/>
      <c r="N204" s="694"/>
      <c r="O204" s="694"/>
      <c r="P204" s="694"/>
      <c r="Q204" s="695"/>
      <c r="R204" s="694"/>
    </row>
    <row r="205" spans="1:18" ht="12.75" customHeight="1" x14ac:dyDescent="0.2">
      <c r="A205" s="5">
        <v>6</v>
      </c>
      <c r="B205" s="4" t="s">
        <v>452</v>
      </c>
      <c r="C205" s="4" t="s">
        <v>744</v>
      </c>
      <c r="D205" s="8"/>
      <c r="E205" s="8"/>
      <c r="F205" s="5"/>
      <c r="G205" s="5"/>
      <c r="H205" s="5"/>
      <c r="I205" s="4"/>
      <c r="J205" s="4"/>
      <c r="K205" s="5"/>
      <c r="L205" s="5"/>
      <c r="M205" s="157"/>
      <c r="N205" s="694"/>
      <c r="O205" s="694"/>
      <c r="P205" s="694"/>
      <c r="Q205" s="695"/>
      <c r="R205" s="694"/>
    </row>
    <row r="206" spans="1:18" ht="12.75" customHeight="1" x14ac:dyDescent="0.2">
      <c r="A206" s="5"/>
      <c r="B206" s="8" t="s">
        <v>454</v>
      </c>
      <c r="C206" s="8" t="s">
        <v>455</v>
      </c>
      <c r="D206" s="8"/>
      <c r="E206" s="8"/>
      <c r="F206" s="5"/>
      <c r="G206" s="5"/>
      <c r="H206" s="5"/>
      <c r="I206" s="4"/>
      <c r="J206" s="4"/>
      <c r="K206" s="5"/>
      <c r="L206" s="5"/>
      <c r="M206" s="157"/>
      <c r="N206" s="694"/>
      <c r="O206" s="694"/>
      <c r="P206" s="694"/>
      <c r="Q206" s="695"/>
      <c r="R206" s="694"/>
    </row>
    <row r="207" spans="1:18" ht="12.75" customHeight="1" x14ac:dyDescent="0.2">
      <c r="A207" s="5"/>
      <c r="B207" s="8"/>
      <c r="C207" s="8" t="s">
        <v>1444</v>
      </c>
      <c r="D207" s="35">
        <v>41786</v>
      </c>
      <c r="E207" s="35">
        <v>41843</v>
      </c>
      <c r="F207" s="5"/>
      <c r="G207" s="5"/>
      <c r="H207" s="5"/>
      <c r="I207" s="4"/>
      <c r="J207" s="4"/>
      <c r="K207" s="5">
        <v>65</v>
      </c>
      <c r="L207" s="5"/>
      <c r="M207" s="157"/>
      <c r="N207" s="694"/>
      <c r="O207" s="694"/>
      <c r="P207" s="694"/>
      <c r="Q207" s="695"/>
      <c r="R207" s="694"/>
    </row>
    <row r="208" spans="1:18" ht="12.75" customHeight="1" x14ac:dyDescent="0.2">
      <c r="A208" s="5"/>
      <c r="B208" s="8"/>
      <c r="C208" s="8" t="s">
        <v>1445</v>
      </c>
      <c r="D208" s="35">
        <v>41760</v>
      </c>
      <c r="E208" s="35">
        <v>41892</v>
      </c>
      <c r="F208" s="5"/>
      <c r="G208" s="5"/>
      <c r="H208" s="5"/>
      <c r="I208" s="4"/>
      <c r="J208" s="4"/>
      <c r="K208" s="5">
        <v>23</v>
      </c>
      <c r="L208" s="5"/>
      <c r="M208" s="157"/>
      <c r="N208" s="694"/>
      <c r="O208" s="694"/>
      <c r="P208" s="694"/>
      <c r="Q208" s="695"/>
      <c r="R208" s="694"/>
    </row>
    <row r="209" spans="1:18" ht="12.75" customHeight="1" x14ac:dyDescent="0.2">
      <c r="A209" s="5"/>
      <c r="B209" s="8"/>
      <c r="C209" s="8" t="s">
        <v>712</v>
      </c>
      <c r="D209" s="35">
        <v>41824</v>
      </c>
      <c r="E209" s="35">
        <v>41921</v>
      </c>
      <c r="F209" s="5"/>
      <c r="G209" s="5"/>
      <c r="H209" s="5"/>
      <c r="I209" s="4"/>
      <c r="J209" s="4"/>
      <c r="K209" s="5">
        <v>35</v>
      </c>
      <c r="L209" s="5"/>
      <c r="M209" s="157"/>
      <c r="N209" s="694"/>
      <c r="O209" s="694"/>
      <c r="P209" s="694"/>
      <c r="Q209" s="695"/>
      <c r="R209" s="694"/>
    </row>
    <row r="210" spans="1:18" ht="12.75" customHeight="1" x14ac:dyDescent="0.2">
      <c r="A210" s="5">
        <v>7</v>
      </c>
      <c r="B210" s="4" t="s">
        <v>452</v>
      </c>
      <c r="C210" s="4" t="s">
        <v>744</v>
      </c>
      <c r="D210" s="8"/>
      <c r="E210" s="8"/>
      <c r="F210" s="5"/>
      <c r="G210" s="5"/>
      <c r="H210" s="5"/>
      <c r="I210" s="4"/>
      <c r="J210" s="4"/>
      <c r="K210" s="5"/>
      <c r="L210" s="5"/>
      <c r="M210" s="5"/>
      <c r="N210" s="1014"/>
      <c r="O210" s="711"/>
      <c r="P210" s="711"/>
      <c r="Q210" s="711"/>
      <c r="R210" s="694" t="s">
        <v>1437</v>
      </c>
    </row>
    <row r="211" spans="1:18" ht="12.75" customHeight="1" x14ac:dyDescent="0.2">
      <c r="A211" s="5"/>
      <c r="B211" s="8" t="s">
        <v>454</v>
      </c>
      <c r="C211" s="8" t="s">
        <v>455</v>
      </c>
      <c r="D211" s="8"/>
      <c r="E211" s="8"/>
      <c r="F211" s="5"/>
      <c r="G211" s="5"/>
      <c r="H211" s="5"/>
      <c r="I211" s="4"/>
      <c r="J211" s="4"/>
      <c r="K211" s="5"/>
      <c r="L211" s="5"/>
      <c r="M211" s="5"/>
      <c r="N211" s="1015"/>
      <c r="O211" s="717"/>
      <c r="P211" s="717"/>
      <c r="Q211" s="717"/>
      <c r="R211" s="694"/>
    </row>
    <row r="212" spans="1:18" ht="12.75" customHeight="1" x14ac:dyDescent="0.2">
      <c r="A212" s="5"/>
      <c r="B212" s="8"/>
      <c r="C212" s="8" t="s">
        <v>1446</v>
      </c>
      <c r="D212" s="35">
        <v>41739</v>
      </c>
      <c r="E212" s="35">
        <v>41780</v>
      </c>
      <c r="F212" s="5"/>
      <c r="G212" s="5"/>
      <c r="H212" s="5"/>
      <c r="I212" s="4"/>
      <c r="J212" s="4"/>
      <c r="K212" s="5">
        <v>21</v>
      </c>
      <c r="L212" s="5"/>
      <c r="M212" s="5"/>
      <c r="N212" s="1015"/>
      <c r="O212" s="717"/>
      <c r="P212" s="717"/>
      <c r="Q212" s="717"/>
      <c r="R212" s="694"/>
    </row>
    <row r="213" spans="1:18" ht="12.75" customHeight="1" x14ac:dyDescent="0.2">
      <c r="A213" s="5"/>
      <c r="B213" s="8"/>
      <c r="C213" s="8" t="s">
        <v>1446</v>
      </c>
      <c r="D213" s="35">
        <v>41730</v>
      </c>
      <c r="E213" s="35">
        <v>41829</v>
      </c>
      <c r="F213" s="5"/>
      <c r="G213" s="5"/>
      <c r="H213" s="5"/>
      <c r="I213" s="4"/>
      <c r="J213" s="4"/>
      <c r="K213" s="5">
        <v>112</v>
      </c>
      <c r="L213" s="5"/>
      <c r="M213" s="5"/>
      <c r="N213" s="1015"/>
      <c r="O213" s="717"/>
      <c r="P213" s="717"/>
      <c r="Q213" s="717"/>
      <c r="R213" s="694"/>
    </row>
    <row r="214" spans="1:18" ht="12.75" customHeight="1" x14ac:dyDescent="0.2">
      <c r="A214" s="5"/>
      <c r="B214" s="8"/>
      <c r="C214" s="8" t="s">
        <v>1446</v>
      </c>
      <c r="D214" s="35">
        <v>41750</v>
      </c>
      <c r="E214" s="35">
        <v>41750</v>
      </c>
      <c r="F214" s="5"/>
      <c r="G214" s="5"/>
      <c r="H214" s="5"/>
      <c r="I214" s="4"/>
      <c r="J214" s="4"/>
      <c r="K214" s="5">
        <v>11</v>
      </c>
      <c r="L214" s="5"/>
      <c r="M214" s="5"/>
      <c r="N214" s="1015"/>
      <c r="O214" s="717"/>
      <c r="P214" s="717"/>
      <c r="Q214" s="717"/>
      <c r="R214" s="694"/>
    </row>
    <row r="215" spans="1:18" ht="12.75" customHeight="1" x14ac:dyDescent="0.2">
      <c r="A215" s="5"/>
      <c r="B215" s="8"/>
      <c r="C215" s="8" t="s">
        <v>1446</v>
      </c>
      <c r="D215" s="35">
        <v>41849</v>
      </c>
      <c r="E215" s="35">
        <v>41849</v>
      </c>
      <c r="F215" s="5"/>
      <c r="G215" s="5"/>
      <c r="H215" s="5"/>
      <c r="I215" s="4"/>
      <c r="J215" s="4"/>
      <c r="K215" s="5">
        <v>10</v>
      </c>
      <c r="L215" s="5"/>
      <c r="M215" s="5"/>
      <c r="N215" s="1015"/>
      <c r="O215" s="717"/>
      <c r="P215" s="717"/>
      <c r="Q215" s="717"/>
      <c r="R215" s="694"/>
    </row>
    <row r="216" spans="1:18" ht="12.75" customHeight="1" x14ac:dyDescent="0.2">
      <c r="A216" s="5"/>
      <c r="B216" s="8"/>
      <c r="C216" s="8" t="s">
        <v>1220</v>
      </c>
      <c r="D216" s="35">
        <v>42003</v>
      </c>
      <c r="E216" s="35">
        <v>41669</v>
      </c>
      <c r="F216" s="5"/>
      <c r="G216" s="5"/>
      <c r="H216" s="5"/>
      <c r="I216" s="4"/>
      <c r="J216" s="4"/>
      <c r="K216" s="5">
        <v>6</v>
      </c>
      <c r="L216" s="5"/>
      <c r="M216" s="5"/>
      <c r="N216" s="1015"/>
      <c r="O216" s="717"/>
      <c r="P216" s="717"/>
      <c r="Q216" s="717"/>
      <c r="R216" s="694"/>
    </row>
    <row r="217" spans="1:18" ht="12.75" customHeight="1" x14ac:dyDescent="0.2">
      <c r="A217" s="5">
        <v>8</v>
      </c>
      <c r="B217" s="4" t="s">
        <v>452</v>
      </c>
      <c r="C217" s="4" t="s">
        <v>744</v>
      </c>
      <c r="D217" s="35">
        <v>41782</v>
      </c>
      <c r="E217" s="35">
        <v>41907</v>
      </c>
      <c r="F217" s="5"/>
      <c r="G217" s="5"/>
      <c r="H217" s="5"/>
      <c r="I217" s="4"/>
      <c r="J217" s="4"/>
      <c r="K217" s="5">
        <v>73</v>
      </c>
      <c r="L217" s="5"/>
      <c r="M217" s="5"/>
      <c r="N217" s="1015"/>
      <c r="O217" s="717"/>
      <c r="P217" s="717"/>
      <c r="Q217" s="717"/>
      <c r="R217" s="694"/>
    </row>
    <row r="218" spans="1:18" ht="12.75" customHeight="1" x14ac:dyDescent="0.2">
      <c r="A218" s="5"/>
      <c r="B218" s="8" t="s">
        <v>454</v>
      </c>
      <c r="C218" s="8" t="s">
        <v>455</v>
      </c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1015"/>
      <c r="O218" s="717"/>
      <c r="P218" s="717"/>
      <c r="Q218" s="717"/>
      <c r="R218" s="694"/>
    </row>
    <row r="219" spans="1:18" ht="12.75" customHeight="1" x14ac:dyDescent="0.2">
      <c r="A219" s="5"/>
      <c r="B219" s="8"/>
      <c r="C219" s="8" t="s">
        <v>528</v>
      </c>
      <c r="D219" s="106">
        <v>41731</v>
      </c>
      <c r="E219" s="106">
        <v>41843</v>
      </c>
      <c r="F219" s="4"/>
      <c r="G219" s="4"/>
      <c r="H219" s="4"/>
      <c r="I219" s="4"/>
      <c r="J219" s="4"/>
      <c r="K219" s="5">
        <v>115</v>
      </c>
      <c r="L219" s="4"/>
      <c r="M219" s="4"/>
      <c r="N219" s="1015"/>
      <c r="O219" s="717"/>
      <c r="P219" s="717"/>
      <c r="Q219" s="717"/>
      <c r="R219" s="694"/>
    </row>
    <row r="220" spans="1:18" ht="12.75" customHeight="1" x14ac:dyDescent="0.2">
      <c r="A220" s="5"/>
      <c r="B220" s="8"/>
      <c r="C220" s="8" t="s">
        <v>701</v>
      </c>
      <c r="D220" s="106">
        <v>41886</v>
      </c>
      <c r="E220" s="106">
        <v>41928</v>
      </c>
      <c r="F220" s="4"/>
      <c r="G220" s="4"/>
      <c r="H220" s="4"/>
      <c r="I220" s="4"/>
      <c r="J220" s="4"/>
      <c r="K220" s="5">
        <v>94</v>
      </c>
      <c r="L220" s="4"/>
      <c r="M220" s="4"/>
      <c r="N220" s="1015"/>
      <c r="O220" s="717"/>
      <c r="P220" s="717"/>
      <c r="Q220" s="717"/>
      <c r="R220" s="694"/>
    </row>
    <row r="221" spans="1:18" ht="12.75" customHeight="1" x14ac:dyDescent="0.2">
      <c r="A221" s="5">
        <v>9</v>
      </c>
      <c r="B221" s="4" t="s">
        <v>452</v>
      </c>
      <c r="C221" s="4" t="s">
        <v>744</v>
      </c>
      <c r="D221" s="4"/>
      <c r="E221" s="4"/>
      <c r="F221" s="4"/>
      <c r="G221" s="4"/>
      <c r="H221" s="4"/>
      <c r="I221" s="4"/>
      <c r="J221" s="4"/>
      <c r="K221" s="5"/>
      <c r="L221" s="4"/>
      <c r="M221" s="4"/>
      <c r="N221" s="1015"/>
      <c r="O221" s="717"/>
      <c r="P221" s="717"/>
      <c r="Q221" s="717"/>
      <c r="R221" s="694"/>
    </row>
    <row r="222" spans="1:18" ht="12.75" customHeight="1" x14ac:dyDescent="0.2">
      <c r="A222" s="5"/>
      <c r="B222" s="8" t="s">
        <v>454</v>
      </c>
      <c r="C222" s="8" t="s">
        <v>455</v>
      </c>
      <c r="D222" s="4"/>
      <c r="E222" s="4"/>
      <c r="F222" s="4"/>
      <c r="G222" s="4"/>
      <c r="H222" s="4"/>
      <c r="I222" s="4"/>
      <c r="J222" s="4"/>
      <c r="K222" s="5"/>
      <c r="L222" s="4"/>
      <c r="M222" s="4"/>
      <c r="N222" s="1015"/>
      <c r="O222" s="717"/>
      <c r="P222" s="717"/>
      <c r="Q222" s="717"/>
      <c r="R222" s="694"/>
    </row>
    <row r="223" spans="1:18" ht="12.75" customHeight="1" x14ac:dyDescent="0.2">
      <c r="A223" s="5"/>
      <c r="B223" s="8"/>
      <c r="C223" s="8" t="s">
        <v>1447</v>
      </c>
      <c r="D223" s="106">
        <v>41689</v>
      </c>
      <c r="E223" s="106">
        <v>41730</v>
      </c>
      <c r="F223" s="4"/>
      <c r="G223" s="4"/>
      <c r="H223" s="4"/>
      <c r="I223" s="4"/>
      <c r="J223" s="4"/>
      <c r="K223" s="5">
        <v>49</v>
      </c>
      <c r="L223" s="4"/>
      <c r="M223" s="4"/>
      <c r="N223" s="1015"/>
      <c r="O223" s="717"/>
      <c r="P223" s="717"/>
      <c r="Q223" s="717"/>
      <c r="R223" s="694"/>
    </row>
    <row r="224" spans="1:18" ht="12.75" customHeight="1" x14ac:dyDescent="0.2">
      <c r="A224" s="5"/>
      <c r="B224" s="8"/>
      <c r="C224" s="8" t="s">
        <v>1447</v>
      </c>
      <c r="D224" s="106">
        <v>41948</v>
      </c>
      <c r="E224" s="106">
        <v>41989</v>
      </c>
      <c r="F224" s="4"/>
      <c r="G224" s="4"/>
      <c r="H224" s="4"/>
      <c r="I224" s="4"/>
      <c r="J224" s="4"/>
      <c r="K224" s="5">
        <v>21</v>
      </c>
      <c r="L224" s="4"/>
      <c r="M224" s="4"/>
      <c r="N224" s="1015"/>
      <c r="O224" s="717"/>
      <c r="P224" s="717"/>
      <c r="Q224" s="717"/>
      <c r="R224" s="694"/>
    </row>
    <row r="225" spans="1:18" ht="12.75" customHeight="1" x14ac:dyDescent="0.2">
      <c r="A225" s="5"/>
      <c r="B225" s="8"/>
      <c r="C225" s="8" t="s">
        <v>1448</v>
      </c>
      <c r="D225" s="106">
        <v>41640</v>
      </c>
      <c r="E225" s="106">
        <v>41704</v>
      </c>
      <c r="F225" s="4"/>
      <c r="G225" s="4"/>
      <c r="H225" s="4"/>
      <c r="I225" s="4"/>
      <c r="J225" s="4"/>
      <c r="K225" s="5">
        <v>8</v>
      </c>
      <c r="L225" s="4"/>
      <c r="M225" s="4"/>
      <c r="N225" s="1015"/>
      <c r="O225" s="717"/>
      <c r="P225" s="717"/>
      <c r="Q225" s="717"/>
      <c r="R225" s="694"/>
    </row>
    <row r="226" spans="1:18" ht="12.75" customHeight="1" x14ac:dyDescent="0.2">
      <c r="A226" s="5"/>
      <c r="B226" s="8"/>
      <c r="C226" s="8" t="s">
        <v>1448</v>
      </c>
      <c r="D226" s="106">
        <v>41774</v>
      </c>
      <c r="E226" s="106">
        <v>41774</v>
      </c>
      <c r="F226" s="4"/>
      <c r="G226" s="4"/>
      <c r="H226" s="4"/>
      <c r="I226" s="4"/>
      <c r="J226" s="4"/>
      <c r="K226" s="5">
        <v>8</v>
      </c>
      <c r="L226" s="4"/>
      <c r="M226" s="4"/>
      <c r="N226" s="1015"/>
      <c r="O226" s="717"/>
      <c r="P226" s="717"/>
      <c r="Q226" s="717"/>
      <c r="R226" s="694"/>
    </row>
    <row r="227" spans="1:18" ht="12.75" customHeight="1" x14ac:dyDescent="0.2">
      <c r="A227" s="5"/>
      <c r="B227" s="8"/>
      <c r="C227" s="8" t="s">
        <v>1448</v>
      </c>
      <c r="D227" s="106">
        <v>41730</v>
      </c>
      <c r="E227" s="106">
        <v>41829</v>
      </c>
      <c r="F227" s="4"/>
      <c r="G227" s="4"/>
      <c r="H227" s="4"/>
      <c r="I227" s="4"/>
      <c r="J227" s="4"/>
      <c r="K227" s="5">
        <v>7</v>
      </c>
      <c r="L227" s="4"/>
      <c r="M227" s="4"/>
      <c r="N227" s="1015"/>
      <c r="O227" s="717"/>
      <c r="P227" s="717"/>
      <c r="Q227" s="717"/>
      <c r="R227" s="694"/>
    </row>
    <row r="228" spans="1:18" ht="12.75" customHeight="1" x14ac:dyDescent="0.2">
      <c r="A228" s="5"/>
      <c r="B228" s="8"/>
      <c r="C228" s="8" t="s">
        <v>1448</v>
      </c>
      <c r="D228" s="106">
        <v>41800</v>
      </c>
      <c r="E228" s="106">
        <v>41800</v>
      </c>
      <c r="F228" s="4"/>
      <c r="G228" s="4"/>
      <c r="H228" s="4"/>
      <c r="I228" s="4"/>
      <c r="J228" s="4"/>
      <c r="K228" s="5">
        <v>8</v>
      </c>
      <c r="L228" s="4"/>
      <c r="M228" s="4"/>
      <c r="N228" s="1015"/>
      <c r="O228" s="717"/>
      <c r="P228" s="717"/>
      <c r="Q228" s="717"/>
      <c r="R228" s="694"/>
    </row>
    <row r="229" spans="1:18" ht="12.75" customHeight="1" x14ac:dyDescent="0.2">
      <c r="A229" s="5"/>
      <c r="B229" s="8"/>
      <c r="C229" s="8" t="s">
        <v>1448</v>
      </c>
      <c r="D229" s="106">
        <v>41722</v>
      </c>
      <c r="E229" s="106">
        <v>41778</v>
      </c>
      <c r="F229" s="4"/>
      <c r="G229" s="4"/>
      <c r="H229" s="4"/>
      <c r="I229" s="4"/>
      <c r="J229" s="4"/>
      <c r="K229" s="5">
        <v>6</v>
      </c>
      <c r="L229" s="4"/>
      <c r="M229" s="4"/>
      <c r="N229" s="1015"/>
      <c r="O229" s="717"/>
      <c r="P229" s="717"/>
      <c r="Q229" s="717"/>
      <c r="R229" s="694"/>
    </row>
    <row r="230" spans="1:18" ht="12.75" customHeight="1" x14ac:dyDescent="0.2">
      <c r="A230" s="5"/>
      <c r="B230" s="8"/>
      <c r="C230" s="8" t="s">
        <v>1448</v>
      </c>
      <c r="D230" s="130">
        <v>41782</v>
      </c>
      <c r="E230" s="106">
        <v>41829</v>
      </c>
      <c r="F230" s="4"/>
      <c r="G230" s="4"/>
      <c r="H230" s="4"/>
      <c r="I230" s="4"/>
      <c r="J230" s="4"/>
      <c r="K230" s="5">
        <v>20</v>
      </c>
      <c r="L230" s="4"/>
      <c r="M230" s="4"/>
      <c r="N230" s="1015"/>
      <c r="O230" s="717"/>
      <c r="P230" s="717"/>
      <c r="Q230" s="717"/>
      <c r="R230" s="694"/>
    </row>
    <row r="231" spans="1:18" ht="12.75" customHeight="1" x14ac:dyDescent="0.2">
      <c r="A231" s="5"/>
      <c r="B231" s="8"/>
      <c r="C231" s="8" t="s">
        <v>1448</v>
      </c>
      <c r="D231" s="106">
        <v>41864</v>
      </c>
      <c r="E231" s="106">
        <v>41864</v>
      </c>
      <c r="F231" s="4"/>
      <c r="G231" s="4"/>
      <c r="H231" s="4"/>
      <c r="I231" s="4"/>
      <c r="J231" s="4"/>
      <c r="K231" s="5">
        <v>3</v>
      </c>
      <c r="L231" s="4"/>
      <c r="M231" s="4"/>
      <c r="N231" s="1015"/>
      <c r="O231" s="717"/>
      <c r="P231" s="717"/>
      <c r="Q231" s="717"/>
      <c r="R231" s="694"/>
    </row>
    <row r="232" spans="1:18" ht="12.75" customHeight="1" x14ac:dyDescent="0.2">
      <c r="A232" s="5"/>
      <c r="B232" s="8"/>
      <c r="C232" s="8" t="s">
        <v>1448</v>
      </c>
      <c r="D232" s="106">
        <v>41919</v>
      </c>
      <c r="E232" s="106">
        <v>41996</v>
      </c>
      <c r="F232" s="4"/>
      <c r="G232" s="4"/>
      <c r="H232" s="4"/>
      <c r="I232" s="4"/>
      <c r="J232" s="4"/>
      <c r="K232" s="5">
        <v>41</v>
      </c>
      <c r="L232" s="4"/>
      <c r="M232" s="4"/>
      <c r="N232" s="1015"/>
      <c r="O232" s="717"/>
      <c r="P232" s="717"/>
      <c r="Q232" s="717"/>
      <c r="R232" s="694"/>
    </row>
    <row r="233" spans="1:18" ht="12.75" customHeight="1" x14ac:dyDescent="0.2">
      <c r="A233" s="5"/>
      <c r="B233" s="8"/>
      <c r="C233" s="8" t="s">
        <v>1448</v>
      </c>
      <c r="D233" s="106">
        <v>41760</v>
      </c>
      <c r="E233" s="106">
        <v>41799</v>
      </c>
      <c r="F233" s="4"/>
      <c r="G233" s="4"/>
      <c r="H233" s="4"/>
      <c r="I233" s="4"/>
      <c r="J233" s="4"/>
      <c r="K233" s="5">
        <v>14</v>
      </c>
      <c r="L233" s="4"/>
      <c r="M233" s="4"/>
      <c r="N233" s="1015"/>
      <c r="O233" s="717"/>
      <c r="P233" s="717"/>
      <c r="Q233" s="717"/>
      <c r="R233" s="694"/>
    </row>
    <row r="234" spans="1:18" ht="12.75" customHeight="1" x14ac:dyDescent="0.2">
      <c r="A234" s="5">
        <v>10</v>
      </c>
      <c r="B234" s="4" t="s">
        <v>452</v>
      </c>
      <c r="C234" s="4" t="s">
        <v>744</v>
      </c>
      <c r="D234" s="4"/>
      <c r="E234" s="4"/>
      <c r="F234" s="4"/>
      <c r="G234" s="4"/>
      <c r="H234" s="4"/>
      <c r="I234" s="4"/>
      <c r="J234" s="4"/>
      <c r="K234" s="5"/>
      <c r="L234" s="4"/>
      <c r="M234" s="4"/>
      <c r="N234" s="1015"/>
      <c r="O234" s="717"/>
      <c r="P234" s="717"/>
      <c r="Q234" s="717"/>
      <c r="R234" s="694"/>
    </row>
    <row r="235" spans="1:18" ht="12.75" customHeight="1" x14ac:dyDescent="0.2">
      <c r="A235" s="5"/>
      <c r="B235" s="8" t="s">
        <v>454</v>
      </c>
      <c r="C235" s="8" t="s">
        <v>455</v>
      </c>
      <c r="D235" s="4"/>
      <c r="E235" s="4"/>
      <c r="F235" s="4"/>
      <c r="G235" s="4"/>
      <c r="H235" s="4"/>
      <c r="I235" s="4"/>
      <c r="J235" s="4"/>
      <c r="K235" s="5"/>
      <c r="L235" s="4"/>
      <c r="M235" s="4"/>
      <c r="N235" s="1015"/>
      <c r="O235" s="717"/>
      <c r="P235" s="717"/>
      <c r="Q235" s="717"/>
      <c r="R235" s="694"/>
    </row>
    <row r="236" spans="1:18" ht="12.75" customHeight="1" x14ac:dyDescent="0.2">
      <c r="A236" s="5"/>
      <c r="B236" s="8"/>
      <c r="C236" s="8" t="s">
        <v>1449</v>
      </c>
      <c r="D236" s="106">
        <v>41760</v>
      </c>
      <c r="E236" s="106">
        <v>41851</v>
      </c>
      <c r="F236" s="4"/>
      <c r="G236" s="4"/>
      <c r="H236" s="4"/>
      <c r="I236" s="4"/>
      <c r="J236" s="4"/>
      <c r="K236" s="5">
        <v>56</v>
      </c>
      <c r="L236" s="4"/>
      <c r="M236" s="4"/>
      <c r="N236" s="1015"/>
      <c r="O236" s="717"/>
      <c r="P236" s="717"/>
      <c r="Q236" s="717"/>
      <c r="R236" s="694"/>
    </row>
    <row r="237" spans="1:18" ht="12.75" customHeight="1" x14ac:dyDescent="0.2">
      <c r="A237" s="5"/>
      <c r="B237" s="8"/>
      <c r="C237" s="8" t="s">
        <v>720</v>
      </c>
      <c r="D237" s="106">
        <v>41872</v>
      </c>
      <c r="E237" s="106">
        <v>41885</v>
      </c>
      <c r="F237" s="4"/>
      <c r="G237" s="4"/>
      <c r="H237" s="4"/>
      <c r="I237" s="4"/>
      <c r="J237" s="4"/>
      <c r="K237" s="5">
        <v>47</v>
      </c>
      <c r="L237" s="4"/>
      <c r="M237" s="4"/>
      <c r="N237" s="1016"/>
      <c r="O237" s="1017"/>
      <c r="P237" s="1017"/>
      <c r="Q237" s="1017"/>
      <c r="R237" s="694"/>
    </row>
    <row r="238" spans="1:18" ht="11.25" customHeight="1" x14ac:dyDescent="0.2">
      <c r="A238" s="8" t="s">
        <v>83</v>
      </c>
      <c r="B238" s="8"/>
      <c r="C238" s="5" t="s">
        <v>532</v>
      </c>
      <c r="D238" s="5"/>
      <c r="E238" s="8" t="s">
        <v>85</v>
      </c>
      <c r="F238" s="951"/>
      <c r="G238" s="1018"/>
      <c r="H238" s="1018"/>
      <c r="I238" s="1018"/>
      <c r="J238" s="952"/>
      <c r="K238" s="8" t="s">
        <v>87</v>
      </c>
      <c r="L238" s="951"/>
      <c r="M238" s="1018"/>
      <c r="N238" s="1018"/>
      <c r="O238" s="1018"/>
      <c r="P238" s="1018"/>
      <c r="Q238" s="952"/>
      <c r="R238" s="31"/>
    </row>
    <row r="239" spans="1:18" ht="11.25" customHeight="1" x14ac:dyDescent="0.2">
      <c r="A239" s="8" t="s">
        <v>89</v>
      </c>
      <c r="B239" s="8"/>
      <c r="C239" s="31" t="s">
        <v>534</v>
      </c>
      <c r="D239" s="31"/>
      <c r="E239" s="8" t="s">
        <v>89</v>
      </c>
      <c r="F239" s="951"/>
      <c r="G239" s="1018"/>
      <c r="H239" s="1018"/>
      <c r="I239" s="1018"/>
      <c r="J239" s="952"/>
      <c r="K239" s="8" t="s">
        <v>92</v>
      </c>
      <c r="L239" s="951"/>
      <c r="M239" s="1018"/>
      <c r="N239" s="1018"/>
      <c r="O239" s="1018"/>
      <c r="P239" s="1018"/>
      <c r="Q239" s="952"/>
      <c r="R239" s="31"/>
    </row>
    <row r="240" spans="1:18" ht="11.25" customHeight="1" x14ac:dyDescent="0.2">
      <c r="A240" s="8" t="s">
        <v>94</v>
      </c>
      <c r="B240" s="8"/>
      <c r="C240" s="5"/>
      <c r="D240" s="5"/>
      <c r="E240" s="8" t="s">
        <v>94</v>
      </c>
      <c r="F240" s="951"/>
      <c r="G240" s="1018"/>
      <c r="H240" s="1018"/>
      <c r="I240" s="1018"/>
      <c r="J240" s="952"/>
      <c r="K240" s="8" t="s">
        <v>94</v>
      </c>
      <c r="L240" s="951"/>
      <c r="M240" s="1018"/>
      <c r="N240" s="1018"/>
      <c r="O240" s="1018"/>
      <c r="P240" s="1018"/>
      <c r="Q240" s="952"/>
      <c r="R240" s="31"/>
    </row>
    <row r="241" spans="1:18" ht="11.25" customHeight="1" x14ac:dyDescent="0.2">
      <c r="A241" s="8" t="s">
        <v>95</v>
      </c>
      <c r="B241" s="8"/>
      <c r="C241" s="5"/>
      <c r="D241" s="5"/>
      <c r="E241" s="949" t="s">
        <v>95</v>
      </c>
      <c r="F241" s="950"/>
      <c r="G241" s="950"/>
      <c r="H241" s="950"/>
      <c r="I241" s="950"/>
      <c r="J241" s="1019"/>
      <c r="K241" s="8" t="s">
        <v>97</v>
      </c>
      <c r="L241" s="951"/>
      <c r="M241" s="1018"/>
      <c r="N241" s="1018"/>
      <c r="O241" s="1018"/>
      <c r="P241" s="1018"/>
      <c r="Q241" s="952"/>
      <c r="R241" s="31"/>
    </row>
    <row r="242" spans="1:18" ht="11.25" customHeight="1" x14ac:dyDescent="0.2">
      <c r="A242" s="1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1:18" ht="11.25" customHeight="1" x14ac:dyDescent="0.2">
      <c r="A243" s="1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1:18" ht="11.25" customHeight="1" x14ac:dyDescent="0.2">
      <c r="A244" s="1013"/>
      <c r="B244" s="681"/>
      <c r="C244" s="724" t="s">
        <v>0</v>
      </c>
      <c r="D244" s="691"/>
      <c r="E244" s="691"/>
      <c r="F244" s="691"/>
      <c r="G244" s="691"/>
      <c r="H244" s="691"/>
      <c r="I244" s="691"/>
      <c r="J244" s="691"/>
      <c r="K244" s="691"/>
      <c r="L244" s="691"/>
      <c r="M244" s="681"/>
      <c r="N244" s="725" t="s">
        <v>1</v>
      </c>
      <c r="O244" s="675"/>
      <c r="P244" s="675"/>
      <c r="Q244" s="673"/>
      <c r="R244" s="2"/>
    </row>
    <row r="245" spans="1:18" ht="11.25" customHeight="1" x14ac:dyDescent="0.2">
      <c r="A245" s="682"/>
      <c r="B245" s="683"/>
      <c r="C245" s="684"/>
      <c r="D245" s="693"/>
      <c r="E245" s="693"/>
      <c r="F245" s="693"/>
      <c r="G245" s="693"/>
      <c r="H245" s="693"/>
      <c r="I245" s="693"/>
      <c r="J245" s="693"/>
      <c r="K245" s="693"/>
      <c r="L245" s="693"/>
      <c r="M245" s="685"/>
      <c r="N245" s="725" t="s">
        <v>2</v>
      </c>
      <c r="O245" s="675"/>
      <c r="P245" s="675"/>
      <c r="Q245" s="673"/>
      <c r="R245" s="2"/>
    </row>
    <row r="246" spans="1:18" ht="11.25" customHeight="1" x14ac:dyDescent="0.2">
      <c r="A246" s="682"/>
      <c r="B246" s="683"/>
      <c r="C246" s="724" t="s">
        <v>3</v>
      </c>
      <c r="D246" s="691"/>
      <c r="E246" s="691"/>
      <c r="F246" s="691"/>
      <c r="G246" s="691"/>
      <c r="H246" s="691"/>
      <c r="I246" s="691"/>
      <c r="J246" s="691"/>
      <c r="K246" s="691"/>
      <c r="L246" s="691"/>
      <c r="M246" s="681"/>
      <c r="N246" s="726" t="s">
        <v>4</v>
      </c>
      <c r="O246" s="675"/>
      <c r="P246" s="675"/>
      <c r="Q246" s="673"/>
      <c r="R246" s="2"/>
    </row>
    <row r="247" spans="1:18" ht="11.25" customHeight="1" x14ac:dyDescent="0.2">
      <c r="A247" s="684"/>
      <c r="B247" s="685"/>
      <c r="C247" s="684"/>
      <c r="D247" s="693"/>
      <c r="E247" s="693"/>
      <c r="F247" s="693"/>
      <c r="G247" s="693"/>
      <c r="H247" s="693"/>
      <c r="I247" s="693"/>
      <c r="J247" s="693"/>
      <c r="K247" s="693"/>
      <c r="L247" s="693"/>
      <c r="M247" s="685"/>
      <c r="N247" s="726" t="s">
        <v>5</v>
      </c>
      <c r="O247" s="675"/>
      <c r="P247" s="675"/>
      <c r="Q247" s="673"/>
      <c r="R247" s="2"/>
    </row>
    <row r="248" spans="1:18" ht="11.25" customHeight="1" x14ac:dyDescent="0.2">
      <c r="A248" s="727" t="s">
        <v>6</v>
      </c>
      <c r="B248" s="675"/>
      <c r="C248" s="673"/>
      <c r="D248" s="728" t="s">
        <v>7</v>
      </c>
      <c r="E248" s="675"/>
      <c r="F248" s="675"/>
      <c r="G248" s="675"/>
      <c r="H248" s="675"/>
      <c r="I248" s="675"/>
      <c r="J248" s="675"/>
      <c r="K248" s="675"/>
      <c r="L248" s="675"/>
      <c r="M248" s="675"/>
      <c r="N248" s="675"/>
      <c r="O248" s="675"/>
      <c r="P248" s="675"/>
      <c r="Q248" s="673"/>
      <c r="R248" s="2"/>
    </row>
    <row r="249" spans="1:18" ht="11.25" customHeight="1" x14ac:dyDescent="0.2">
      <c r="A249" s="727" t="s">
        <v>8</v>
      </c>
      <c r="B249" s="675"/>
      <c r="C249" s="673"/>
      <c r="D249" s="729" t="s">
        <v>1106</v>
      </c>
      <c r="E249" s="675"/>
      <c r="F249" s="675"/>
      <c r="G249" s="675"/>
      <c r="H249" s="675"/>
      <c r="I249" s="675"/>
      <c r="J249" s="675"/>
      <c r="K249" s="675"/>
      <c r="L249" s="675"/>
      <c r="M249" s="675"/>
      <c r="N249" s="675"/>
      <c r="O249" s="675"/>
      <c r="P249" s="675"/>
      <c r="Q249" s="673"/>
      <c r="R249" s="2"/>
    </row>
    <row r="250" spans="1:18" ht="11.25" customHeight="1" x14ac:dyDescent="0.2">
      <c r="A250" s="729" t="s">
        <v>10</v>
      </c>
      <c r="B250" s="673"/>
      <c r="C250" s="4"/>
      <c r="D250" s="730" t="s">
        <v>1027</v>
      </c>
      <c r="E250" s="675"/>
      <c r="F250" s="675"/>
      <c r="G250" s="675"/>
      <c r="H250" s="675"/>
      <c r="I250" s="675"/>
      <c r="J250" s="675"/>
      <c r="K250" s="675"/>
      <c r="L250" s="675"/>
      <c r="M250" s="675"/>
      <c r="N250" s="675"/>
      <c r="O250" s="675"/>
      <c r="P250" s="675"/>
      <c r="Q250" s="673"/>
      <c r="R250" s="2"/>
    </row>
    <row r="251" spans="1:18" ht="11.25" customHeight="1" x14ac:dyDescent="0.2">
      <c r="A251" s="686" t="s">
        <v>13</v>
      </c>
      <c r="B251" s="697" t="s">
        <v>14</v>
      </c>
      <c r="C251" s="686" t="s">
        <v>15</v>
      </c>
      <c r="D251" s="731" t="s">
        <v>16</v>
      </c>
      <c r="E251" s="673"/>
      <c r="F251" s="731" t="s">
        <v>17</v>
      </c>
      <c r="G251" s="675"/>
      <c r="H251" s="675"/>
      <c r="I251" s="675"/>
      <c r="J251" s="673"/>
      <c r="K251" s="686" t="s">
        <v>18</v>
      </c>
      <c r="L251" s="697" t="s">
        <v>19</v>
      </c>
      <c r="M251" s="686" t="s">
        <v>20</v>
      </c>
      <c r="N251" s="732" t="s">
        <v>21</v>
      </c>
      <c r="O251" s="691"/>
      <c r="P251" s="691"/>
      <c r="Q251" s="699"/>
      <c r="R251" s="694" t="s">
        <v>2053</v>
      </c>
    </row>
    <row r="252" spans="1:18" ht="11.25" customHeight="1" x14ac:dyDescent="0.2">
      <c r="A252" s="687"/>
      <c r="B252" s="687"/>
      <c r="C252" s="687"/>
      <c r="D252" s="5" t="s">
        <v>22</v>
      </c>
      <c r="E252" s="5" t="s">
        <v>23</v>
      </c>
      <c r="F252" s="5" t="s">
        <v>24</v>
      </c>
      <c r="G252" s="5" t="s">
        <v>25</v>
      </c>
      <c r="H252" s="5" t="s">
        <v>26</v>
      </c>
      <c r="I252" s="5" t="s">
        <v>27</v>
      </c>
      <c r="J252" s="5" t="s">
        <v>28</v>
      </c>
      <c r="K252" s="687"/>
      <c r="L252" s="687"/>
      <c r="M252" s="687"/>
      <c r="N252" s="703"/>
      <c r="O252" s="702"/>
      <c r="P252" s="702"/>
      <c r="Q252" s="702"/>
      <c r="R252" s="694"/>
    </row>
    <row r="253" spans="1:18" ht="11.25" customHeight="1" x14ac:dyDescent="0.2">
      <c r="A253" s="373">
        <v>1</v>
      </c>
      <c r="B253" s="384" t="s">
        <v>637</v>
      </c>
      <c r="C253" s="371" t="s">
        <v>197</v>
      </c>
      <c r="D253" s="375"/>
      <c r="E253" s="375"/>
      <c r="F253" s="373"/>
      <c r="G253" s="373"/>
      <c r="H253" s="373"/>
      <c r="I253" s="373"/>
      <c r="J253" s="373"/>
      <c r="K253" s="373"/>
      <c r="L253" s="373"/>
      <c r="M253" s="376" t="s">
        <v>414</v>
      </c>
      <c r="N253" s="694"/>
      <c r="O253" s="694"/>
      <c r="P253" s="694"/>
      <c r="Q253" s="694"/>
      <c r="R253" s="694" t="s">
        <v>1437</v>
      </c>
    </row>
    <row r="254" spans="1:18" ht="11.25" customHeight="1" x14ac:dyDescent="0.2">
      <c r="A254" s="373"/>
      <c r="B254" s="384" t="s">
        <v>639</v>
      </c>
      <c r="C254" s="371" t="s">
        <v>1450</v>
      </c>
      <c r="D254" s="400"/>
      <c r="E254" s="375"/>
      <c r="F254" s="373"/>
      <c r="G254" s="373" t="s">
        <v>446</v>
      </c>
      <c r="H254" s="373"/>
      <c r="I254" s="373"/>
      <c r="J254" s="373"/>
      <c r="K254" s="373">
        <v>12</v>
      </c>
      <c r="L254" s="373"/>
      <c r="M254" s="376"/>
      <c r="N254" s="694"/>
      <c r="O254" s="694"/>
      <c r="P254" s="694"/>
      <c r="Q254" s="694"/>
      <c r="R254" s="694"/>
    </row>
    <row r="255" spans="1:18" ht="11.25" customHeight="1" x14ac:dyDescent="0.2">
      <c r="A255" s="373"/>
      <c r="B255" s="373"/>
      <c r="C255" s="384" t="s">
        <v>1067</v>
      </c>
      <c r="D255" s="400" t="s">
        <v>1451</v>
      </c>
      <c r="E255" s="400"/>
      <c r="F255" s="384"/>
      <c r="G255" s="373"/>
      <c r="H255" s="373"/>
      <c r="I255" s="373"/>
      <c r="J255" s="373"/>
      <c r="K255" s="373"/>
      <c r="L255" s="373"/>
      <c r="M255" s="376"/>
      <c r="N255" s="694"/>
      <c r="O255" s="694"/>
      <c r="P255" s="694"/>
      <c r="Q255" s="694"/>
      <c r="R255" s="694"/>
    </row>
    <row r="256" spans="1:18" ht="11.25" customHeight="1" x14ac:dyDescent="0.2">
      <c r="A256" s="373"/>
      <c r="B256" s="373"/>
      <c r="C256" s="384" t="s">
        <v>885</v>
      </c>
      <c r="D256" s="400" t="s">
        <v>1451</v>
      </c>
      <c r="E256" s="400"/>
      <c r="F256" s="384"/>
      <c r="G256" s="373"/>
      <c r="H256" s="373"/>
      <c r="I256" s="373"/>
      <c r="J256" s="373"/>
      <c r="K256" s="373"/>
      <c r="L256" s="373"/>
      <c r="M256" s="376"/>
      <c r="N256" s="694"/>
      <c r="O256" s="694"/>
      <c r="P256" s="694"/>
      <c r="Q256" s="694"/>
      <c r="R256" s="694"/>
    </row>
    <row r="257" spans="1:18" ht="11.25" customHeight="1" x14ac:dyDescent="0.2">
      <c r="A257" s="373"/>
      <c r="B257" s="373"/>
      <c r="C257" s="384"/>
      <c r="D257" s="400"/>
      <c r="E257" s="400"/>
      <c r="F257" s="384"/>
      <c r="G257" s="373"/>
      <c r="H257" s="373"/>
      <c r="I257" s="373"/>
      <c r="J257" s="373"/>
      <c r="K257" s="373"/>
      <c r="L257" s="373"/>
      <c r="M257" s="376"/>
      <c r="N257" s="694"/>
      <c r="O257" s="694"/>
      <c r="P257" s="694"/>
      <c r="Q257" s="694"/>
      <c r="R257" s="694"/>
    </row>
    <row r="258" spans="1:18" ht="11.25" customHeight="1" x14ac:dyDescent="0.2">
      <c r="A258" s="373">
        <v>2</v>
      </c>
      <c r="B258" s="373" t="s">
        <v>637</v>
      </c>
      <c r="C258" s="384" t="s">
        <v>197</v>
      </c>
      <c r="D258" s="400"/>
      <c r="E258" s="400"/>
      <c r="F258" s="384"/>
      <c r="G258" s="373"/>
      <c r="H258" s="373"/>
      <c r="I258" s="373"/>
      <c r="J258" s="373"/>
      <c r="K258" s="373"/>
      <c r="L258" s="373"/>
      <c r="M258" s="376"/>
      <c r="N258" s="694"/>
      <c r="O258" s="694"/>
      <c r="P258" s="694"/>
      <c r="Q258" s="694"/>
      <c r="R258" s="694"/>
    </row>
    <row r="259" spans="1:18" ht="11.25" customHeight="1" x14ac:dyDescent="0.2">
      <c r="A259" s="373"/>
      <c r="B259" s="373" t="s">
        <v>639</v>
      </c>
      <c r="C259" s="371" t="s">
        <v>1450</v>
      </c>
      <c r="D259" s="400"/>
      <c r="E259" s="400"/>
      <c r="F259" s="384"/>
      <c r="G259" s="373" t="s">
        <v>446</v>
      </c>
      <c r="H259" s="373"/>
      <c r="I259" s="373"/>
      <c r="J259" s="373"/>
      <c r="K259" s="373">
        <v>33</v>
      </c>
      <c r="L259" s="373"/>
      <c r="M259" s="376"/>
      <c r="N259" s="694"/>
      <c r="O259" s="694"/>
      <c r="P259" s="694"/>
      <c r="Q259" s="694"/>
      <c r="R259" s="694"/>
    </row>
    <row r="260" spans="1:18" ht="11.25" customHeight="1" x14ac:dyDescent="0.2">
      <c r="A260" s="373"/>
      <c r="B260" s="384"/>
      <c r="C260" s="384" t="s">
        <v>1068</v>
      </c>
      <c r="D260" s="375" t="s">
        <v>1452</v>
      </c>
      <c r="E260" s="375"/>
      <c r="F260" s="373"/>
      <c r="G260" s="373"/>
      <c r="H260" s="373"/>
      <c r="I260" s="373"/>
      <c r="J260" s="373"/>
      <c r="K260" s="373"/>
      <c r="L260" s="373"/>
      <c r="M260" s="376"/>
      <c r="N260" s="694"/>
      <c r="O260" s="694"/>
      <c r="P260" s="694"/>
      <c r="Q260" s="694"/>
      <c r="R260" s="694"/>
    </row>
    <row r="261" spans="1:18" ht="11.25" customHeight="1" x14ac:dyDescent="0.2">
      <c r="A261" s="373"/>
      <c r="B261" s="384"/>
      <c r="C261" s="384" t="s">
        <v>889</v>
      </c>
      <c r="D261" s="375" t="s">
        <v>1453</v>
      </c>
      <c r="E261" s="375"/>
      <c r="F261" s="373"/>
      <c r="G261" s="373"/>
      <c r="H261" s="373"/>
      <c r="I261" s="373"/>
      <c r="J261" s="373"/>
      <c r="K261" s="373"/>
      <c r="L261" s="373"/>
      <c r="M261" s="376"/>
      <c r="N261" s="694"/>
      <c r="O261" s="694"/>
      <c r="P261" s="694"/>
      <c r="Q261" s="694"/>
      <c r="R261" s="694"/>
    </row>
    <row r="262" spans="1:18" ht="11.25" customHeight="1" x14ac:dyDescent="0.2">
      <c r="A262" s="373"/>
      <c r="B262" s="384"/>
      <c r="C262" s="384"/>
      <c r="D262" s="375"/>
      <c r="E262" s="375"/>
      <c r="F262" s="373"/>
      <c r="G262" s="373"/>
      <c r="H262" s="373"/>
      <c r="I262" s="373"/>
      <c r="J262" s="373"/>
      <c r="K262" s="373"/>
      <c r="L262" s="373"/>
      <c r="M262" s="376"/>
      <c r="N262" s="694"/>
      <c r="O262" s="694"/>
      <c r="P262" s="694"/>
      <c r="Q262" s="694"/>
      <c r="R262" s="694"/>
    </row>
    <row r="263" spans="1:18" ht="11.25" customHeight="1" x14ac:dyDescent="0.2">
      <c r="A263" s="373">
        <v>3</v>
      </c>
      <c r="B263" s="373" t="s">
        <v>637</v>
      </c>
      <c r="C263" s="371" t="s">
        <v>197</v>
      </c>
      <c r="D263" s="401"/>
      <c r="E263" s="401"/>
      <c r="F263" s="389"/>
      <c r="G263" s="389"/>
      <c r="H263" s="389"/>
      <c r="I263" s="389"/>
      <c r="J263" s="389"/>
      <c r="K263" s="389"/>
      <c r="L263" s="373"/>
      <c r="M263" s="376"/>
      <c r="N263" s="694"/>
      <c r="O263" s="694"/>
      <c r="P263" s="694"/>
      <c r="Q263" s="694"/>
      <c r="R263" s="694"/>
    </row>
    <row r="264" spans="1:18" ht="11.25" customHeight="1" x14ac:dyDescent="0.2">
      <c r="A264" s="373"/>
      <c r="B264" s="373" t="s">
        <v>637</v>
      </c>
      <c r="C264" s="371" t="s">
        <v>1454</v>
      </c>
      <c r="D264" s="402"/>
      <c r="E264" s="401"/>
      <c r="F264" s="389"/>
      <c r="G264" s="389" t="s">
        <v>446</v>
      </c>
      <c r="H264" s="389"/>
      <c r="I264" s="389"/>
      <c r="J264" s="389"/>
      <c r="K264" s="389">
        <v>3</v>
      </c>
      <c r="L264" s="373"/>
      <c r="M264" s="376"/>
      <c r="N264" s="694"/>
      <c r="O264" s="694"/>
      <c r="P264" s="694"/>
      <c r="Q264" s="694"/>
      <c r="R264" s="694"/>
    </row>
    <row r="265" spans="1:18" ht="11.25" customHeight="1" x14ac:dyDescent="0.2">
      <c r="A265" s="373"/>
      <c r="B265" s="373"/>
      <c r="C265" s="384" t="s">
        <v>1455</v>
      </c>
      <c r="D265" s="400"/>
      <c r="E265" s="400"/>
      <c r="F265" s="373"/>
      <c r="G265" s="373"/>
      <c r="H265" s="373"/>
      <c r="I265" s="373"/>
      <c r="J265" s="373"/>
      <c r="K265" s="373"/>
      <c r="L265" s="373"/>
      <c r="M265" s="376"/>
      <c r="N265" s="694"/>
      <c r="O265" s="694"/>
      <c r="P265" s="694"/>
      <c r="Q265" s="694"/>
      <c r="R265" s="694"/>
    </row>
    <row r="266" spans="1:18" ht="11.25" customHeight="1" x14ac:dyDescent="0.2">
      <c r="A266" s="373"/>
      <c r="B266" s="373"/>
      <c r="C266" s="384" t="s">
        <v>892</v>
      </c>
      <c r="D266" s="400" t="s">
        <v>1456</v>
      </c>
      <c r="E266" s="400"/>
      <c r="F266" s="373"/>
      <c r="G266" s="373"/>
      <c r="H266" s="373"/>
      <c r="I266" s="373"/>
      <c r="J266" s="373"/>
      <c r="K266" s="373"/>
      <c r="L266" s="373"/>
      <c r="M266" s="376"/>
      <c r="N266" s="694"/>
      <c r="O266" s="694"/>
      <c r="P266" s="694"/>
      <c r="Q266" s="694"/>
      <c r="R266" s="694"/>
    </row>
    <row r="267" spans="1:18" ht="11.25" customHeight="1" x14ac:dyDescent="0.2">
      <c r="A267" s="373"/>
      <c r="B267" s="373"/>
      <c r="C267" s="384"/>
      <c r="D267" s="400"/>
      <c r="E267" s="400"/>
      <c r="F267" s="373"/>
      <c r="G267" s="373"/>
      <c r="H267" s="373"/>
      <c r="I267" s="373"/>
      <c r="J267" s="373"/>
      <c r="K267" s="373"/>
      <c r="L267" s="373"/>
      <c r="M267" s="376"/>
      <c r="N267" s="694"/>
      <c r="O267" s="694"/>
      <c r="P267" s="694"/>
      <c r="Q267" s="694"/>
      <c r="R267" s="694"/>
    </row>
    <row r="268" spans="1:18" ht="11.25" customHeight="1" x14ac:dyDescent="0.2">
      <c r="A268" s="373">
        <v>4</v>
      </c>
      <c r="B268" s="394" t="s">
        <v>637</v>
      </c>
      <c r="C268" s="394" t="s">
        <v>197</v>
      </c>
      <c r="D268" s="384"/>
      <c r="E268" s="384"/>
      <c r="F268" s="373"/>
      <c r="G268" s="373"/>
      <c r="H268" s="373"/>
      <c r="I268" s="394"/>
      <c r="J268" s="394"/>
      <c r="K268" s="373"/>
      <c r="L268" s="373"/>
      <c r="M268" s="376"/>
      <c r="N268" s="694"/>
      <c r="O268" s="694"/>
      <c r="P268" s="694"/>
      <c r="Q268" s="694"/>
      <c r="R268" s="694"/>
    </row>
    <row r="269" spans="1:18" ht="11.25" customHeight="1" x14ac:dyDescent="0.2">
      <c r="A269" s="373"/>
      <c r="B269" s="384" t="s">
        <v>883</v>
      </c>
      <c r="C269" s="371" t="s">
        <v>1454</v>
      </c>
      <c r="D269" s="384"/>
      <c r="E269" s="384"/>
      <c r="F269" s="373"/>
      <c r="G269" s="373" t="s">
        <v>446</v>
      </c>
      <c r="H269" s="394"/>
      <c r="I269" s="394"/>
      <c r="J269" s="394"/>
      <c r="K269" s="373">
        <v>52</v>
      </c>
      <c r="L269" s="373"/>
      <c r="M269" s="403"/>
      <c r="N269" s="694"/>
      <c r="O269" s="694"/>
      <c r="P269" s="694"/>
      <c r="Q269" s="694"/>
      <c r="R269" s="694"/>
    </row>
    <row r="270" spans="1:18" ht="11.25" customHeight="1" x14ac:dyDescent="0.2">
      <c r="A270" s="394"/>
      <c r="B270" s="384"/>
      <c r="C270" s="384" t="s">
        <v>1455</v>
      </c>
      <c r="D270" s="384"/>
      <c r="E270" s="384"/>
      <c r="F270" s="373"/>
      <c r="G270" s="373"/>
      <c r="H270" s="394"/>
      <c r="I270" s="394"/>
      <c r="J270" s="394"/>
      <c r="K270" s="373"/>
      <c r="L270" s="373"/>
      <c r="M270" s="376"/>
      <c r="N270" s="694"/>
      <c r="O270" s="694"/>
      <c r="P270" s="694"/>
      <c r="Q270" s="694"/>
      <c r="R270" s="694"/>
    </row>
    <row r="271" spans="1:18" ht="11.25" customHeight="1" x14ac:dyDescent="0.2">
      <c r="A271" s="394"/>
      <c r="B271" s="394"/>
      <c r="C271" s="394" t="s">
        <v>896</v>
      </c>
      <c r="D271" s="384" t="s">
        <v>1457</v>
      </c>
      <c r="E271" s="384"/>
      <c r="F271" s="373"/>
      <c r="G271" s="373"/>
      <c r="H271" s="373"/>
      <c r="I271" s="394"/>
      <c r="J271" s="394"/>
      <c r="K271" s="373"/>
      <c r="L271" s="373"/>
      <c r="M271" s="376"/>
      <c r="N271" s="694"/>
      <c r="O271" s="694"/>
      <c r="P271" s="694"/>
      <c r="Q271" s="694"/>
      <c r="R271" s="694"/>
    </row>
    <row r="272" spans="1:18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1:18" ht="11.25" customHeight="1" x14ac:dyDescent="0.2">
      <c r="A273" s="8" t="s">
        <v>83</v>
      </c>
      <c r="B273" s="8"/>
      <c r="C273" s="8" t="s">
        <v>532</v>
      </c>
      <c r="D273" s="5"/>
      <c r="E273" s="8" t="s">
        <v>85</v>
      </c>
      <c r="F273" s="8"/>
      <c r="G273" s="5"/>
      <c r="H273" s="5"/>
      <c r="I273" s="5"/>
      <c r="J273" s="5"/>
      <c r="K273" s="8" t="s">
        <v>87</v>
      </c>
      <c r="L273" s="951"/>
      <c r="M273" s="1018"/>
      <c r="N273" s="1018"/>
      <c r="O273" s="1018"/>
      <c r="P273" s="1018"/>
      <c r="Q273" s="952"/>
      <c r="R273" s="2"/>
    </row>
    <row r="274" spans="1:18" ht="11.25" customHeight="1" x14ac:dyDescent="0.2">
      <c r="A274" s="8" t="s">
        <v>89</v>
      </c>
      <c r="B274" s="8"/>
      <c r="C274" s="31" t="s">
        <v>534</v>
      </c>
      <c r="D274" s="1"/>
      <c r="E274" s="8" t="s">
        <v>89</v>
      </c>
      <c r="F274" s="8"/>
      <c r="G274" s="5"/>
      <c r="H274" s="5"/>
      <c r="I274" s="5"/>
      <c r="J274" s="5"/>
      <c r="K274" s="8" t="s">
        <v>92</v>
      </c>
      <c r="L274" s="951"/>
      <c r="M274" s="1018"/>
      <c r="N274" s="1018"/>
      <c r="O274" s="1018"/>
      <c r="P274" s="1018"/>
      <c r="Q274" s="952"/>
      <c r="R274" s="2"/>
    </row>
    <row r="275" spans="1:18" ht="11.25" customHeight="1" x14ac:dyDescent="0.2">
      <c r="A275" s="8" t="s">
        <v>94</v>
      </c>
      <c r="B275" s="8"/>
      <c r="C275" s="5"/>
      <c r="D275" s="5"/>
      <c r="E275" s="8" t="s">
        <v>94</v>
      </c>
      <c r="F275" s="8"/>
      <c r="G275" s="5"/>
      <c r="H275" s="5"/>
      <c r="I275" s="5"/>
      <c r="J275" s="5"/>
      <c r="K275" s="8" t="s">
        <v>94</v>
      </c>
      <c r="L275" s="951"/>
      <c r="M275" s="1018"/>
      <c r="N275" s="1018"/>
      <c r="O275" s="1018"/>
      <c r="P275" s="1018"/>
      <c r="Q275" s="952"/>
      <c r="R275" s="2"/>
    </row>
    <row r="276" spans="1:18" ht="11.25" customHeight="1" x14ac:dyDescent="0.2">
      <c r="A276" s="8" t="s">
        <v>95</v>
      </c>
      <c r="B276" s="8"/>
      <c r="C276" s="5"/>
      <c r="D276" s="5"/>
      <c r="E276" s="8" t="s">
        <v>95</v>
      </c>
      <c r="F276" s="8"/>
      <c r="G276" s="5"/>
      <c r="H276" s="5"/>
      <c r="I276" s="5"/>
      <c r="J276" s="5"/>
      <c r="K276" s="8" t="s">
        <v>97</v>
      </c>
      <c r="L276" s="951"/>
      <c r="M276" s="1018"/>
      <c r="N276" s="1018"/>
      <c r="O276" s="1018"/>
      <c r="P276" s="1018"/>
      <c r="Q276" s="952"/>
      <c r="R276" s="2"/>
    </row>
    <row r="277" spans="1:18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1:18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1:18" ht="11.25" customHeight="1" x14ac:dyDescent="0.2">
      <c r="A279" s="1013"/>
      <c r="B279" s="681"/>
      <c r="C279" s="724" t="s">
        <v>0</v>
      </c>
      <c r="D279" s="691"/>
      <c r="E279" s="691"/>
      <c r="F279" s="691"/>
      <c r="G279" s="691"/>
      <c r="H279" s="691"/>
      <c r="I279" s="691"/>
      <c r="J279" s="691"/>
      <c r="K279" s="691"/>
      <c r="L279" s="691"/>
      <c r="M279" s="681"/>
      <c r="N279" s="725" t="s">
        <v>1</v>
      </c>
      <c r="O279" s="675"/>
      <c r="P279" s="675"/>
      <c r="Q279" s="673"/>
      <c r="R279" s="31"/>
    </row>
    <row r="280" spans="1:18" ht="11.25" customHeight="1" x14ac:dyDescent="0.2">
      <c r="A280" s="682"/>
      <c r="B280" s="683"/>
      <c r="C280" s="684"/>
      <c r="D280" s="693"/>
      <c r="E280" s="693"/>
      <c r="F280" s="693"/>
      <c r="G280" s="693"/>
      <c r="H280" s="693"/>
      <c r="I280" s="693"/>
      <c r="J280" s="693"/>
      <c r="K280" s="693"/>
      <c r="L280" s="693"/>
      <c r="M280" s="685"/>
      <c r="N280" s="725" t="s">
        <v>2</v>
      </c>
      <c r="O280" s="675"/>
      <c r="P280" s="675"/>
      <c r="Q280" s="673"/>
      <c r="R280" s="31"/>
    </row>
    <row r="281" spans="1:18" ht="11.25" customHeight="1" x14ac:dyDescent="0.2">
      <c r="A281" s="682"/>
      <c r="B281" s="683"/>
      <c r="C281" s="724" t="s">
        <v>3</v>
      </c>
      <c r="D281" s="691"/>
      <c r="E281" s="691"/>
      <c r="F281" s="691"/>
      <c r="G281" s="691"/>
      <c r="H281" s="691"/>
      <c r="I281" s="691"/>
      <c r="J281" s="691"/>
      <c r="K281" s="691"/>
      <c r="L281" s="691"/>
      <c r="M281" s="681"/>
      <c r="N281" s="726" t="s">
        <v>4</v>
      </c>
      <c r="O281" s="675"/>
      <c r="P281" s="675"/>
      <c r="Q281" s="673"/>
      <c r="R281" s="31"/>
    </row>
    <row r="282" spans="1:18" ht="11.25" customHeight="1" x14ac:dyDescent="0.2">
      <c r="A282" s="684"/>
      <c r="B282" s="685"/>
      <c r="C282" s="684"/>
      <c r="D282" s="693"/>
      <c r="E282" s="693"/>
      <c r="F282" s="693"/>
      <c r="G282" s="693"/>
      <c r="H282" s="693"/>
      <c r="I282" s="693"/>
      <c r="J282" s="693"/>
      <c r="K282" s="693"/>
      <c r="L282" s="693"/>
      <c r="M282" s="685"/>
      <c r="N282" s="726" t="s">
        <v>5</v>
      </c>
      <c r="O282" s="675"/>
      <c r="P282" s="675"/>
      <c r="Q282" s="673"/>
      <c r="R282" s="31"/>
    </row>
    <row r="283" spans="1:18" ht="11.25" customHeight="1" x14ac:dyDescent="0.2">
      <c r="A283" s="727" t="s">
        <v>6</v>
      </c>
      <c r="B283" s="675"/>
      <c r="C283" s="673"/>
      <c r="D283" s="728" t="s">
        <v>7</v>
      </c>
      <c r="E283" s="675"/>
      <c r="F283" s="675"/>
      <c r="G283" s="675"/>
      <c r="H283" s="675"/>
      <c r="I283" s="675"/>
      <c r="J283" s="675"/>
      <c r="K283" s="675"/>
      <c r="L283" s="675"/>
      <c r="M283" s="675"/>
      <c r="N283" s="675"/>
      <c r="O283" s="675"/>
      <c r="P283" s="675"/>
      <c r="Q283" s="673"/>
      <c r="R283" s="31"/>
    </row>
    <row r="284" spans="1:18" ht="11.25" customHeight="1" x14ac:dyDescent="0.2">
      <c r="A284" s="727" t="s">
        <v>8</v>
      </c>
      <c r="B284" s="675"/>
      <c r="C284" s="673"/>
      <c r="D284" s="729" t="s">
        <v>1106</v>
      </c>
      <c r="E284" s="675"/>
      <c r="F284" s="675"/>
      <c r="G284" s="675"/>
      <c r="H284" s="675"/>
      <c r="I284" s="675"/>
      <c r="J284" s="675"/>
      <c r="K284" s="675"/>
      <c r="L284" s="675"/>
      <c r="M284" s="675"/>
      <c r="N284" s="675"/>
      <c r="O284" s="675"/>
      <c r="P284" s="675"/>
      <c r="Q284" s="673"/>
      <c r="R284" s="31"/>
    </row>
    <row r="285" spans="1:18" ht="11.25" customHeight="1" x14ac:dyDescent="0.2">
      <c r="A285" s="729" t="s">
        <v>10</v>
      </c>
      <c r="B285" s="673"/>
      <c r="C285" s="4"/>
      <c r="D285" s="730" t="s">
        <v>1027</v>
      </c>
      <c r="E285" s="675"/>
      <c r="F285" s="675"/>
      <c r="G285" s="675"/>
      <c r="H285" s="675"/>
      <c r="I285" s="675"/>
      <c r="J285" s="675"/>
      <c r="K285" s="675"/>
      <c r="L285" s="675"/>
      <c r="M285" s="675"/>
      <c r="N285" s="675"/>
      <c r="O285" s="675"/>
      <c r="P285" s="675"/>
      <c r="Q285" s="673"/>
      <c r="R285" s="31"/>
    </row>
    <row r="286" spans="1:18" ht="11.25" customHeight="1" x14ac:dyDescent="0.2">
      <c r="A286" s="686" t="s">
        <v>13</v>
      </c>
      <c r="B286" s="697" t="s">
        <v>14</v>
      </c>
      <c r="C286" s="686" t="s">
        <v>15</v>
      </c>
      <c r="D286" s="731" t="s">
        <v>16</v>
      </c>
      <c r="E286" s="673"/>
      <c r="F286" s="731" t="s">
        <v>17</v>
      </c>
      <c r="G286" s="675"/>
      <c r="H286" s="675"/>
      <c r="I286" s="675"/>
      <c r="J286" s="673"/>
      <c r="K286" s="686" t="s">
        <v>18</v>
      </c>
      <c r="L286" s="697" t="s">
        <v>19</v>
      </c>
      <c r="M286" s="686" t="s">
        <v>20</v>
      </c>
      <c r="N286" s="732" t="s">
        <v>21</v>
      </c>
      <c r="O286" s="691"/>
      <c r="P286" s="691"/>
      <c r="Q286" s="699"/>
      <c r="R286" s="694" t="s">
        <v>2053</v>
      </c>
    </row>
    <row r="287" spans="1:18" ht="11.25" customHeight="1" x14ac:dyDescent="0.2">
      <c r="A287" s="687"/>
      <c r="B287" s="687"/>
      <c r="C287" s="687"/>
      <c r="D287" s="5" t="s">
        <v>22</v>
      </c>
      <c r="E287" s="5" t="s">
        <v>23</v>
      </c>
      <c r="F287" s="5" t="s">
        <v>24</v>
      </c>
      <c r="G287" s="5" t="s">
        <v>25</v>
      </c>
      <c r="H287" s="5" t="s">
        <v>26</v>
      </c>
      <c r="I287" s="5" t="s">
        <v>27</v>
      </c>
      <c r="J287" s="5" t="s">
        <v>28</v>
      </c>
      <c r="K287" s="687"/>
      <c r="L287" s="687"/>
      <c r="M287" s="687"/>
      <c r="N287" s="684"/>
      <c r="O287" s="693"/>
      <c r="P287" s="693"/>
      <c r="Q287" s="700"/>
      <c r="R287" s="694"/>
    </row>
    <row r="288" spans="1:18" ht="12.75" customHeight="1" x14ac:dyDescent="0.2">
      <c r="A288" s="373"/>
      <c r="B288" s="384" t="s">
        <v>632</v>
      </c>
      <c r="C288" s="371" t="s">
        <v>802</v>
      </c>
      <c r="D288" s="375"/>
      <c r="E288" s="375"/>
      <c r="F288" s="373"/>
      <c r="G288" s="373" t="s">
        <v>446</v>
      </c>
      <c r="H288" s="373"/>
      <c r="I288" s="373"/>
      <c r="J288" s="373"/>
      <c r="K288" s="373"/>
      <c r="L288" s="373"/>
      <c r="M288" s="373" t="s">
        <v>1412</v>
      </c>
      <c r="N288" s="837"/>
      <c r="O288" s="691"/>
      <c r="P288" s="691"/>
      <c r="Q288" s="699"/>
      <c r="R288" s="694" t="s">
        <v>1437</v>
      </c>
    </row>
    <row r="289" spans="1:18" ht="36.75" customHeight="1" x14ac:dyDescent="0.2">
      <c r="A289" s="373"/>
      <c r="B289" s="384" t="s">
        <v>635</v>
      </c>
      <c r="C289" s="371" t="s">
        <v>1458</v>
      </c>
      <c r="D289" s="400"/>
      <c r="E289" s="375"/>
      <c r="F289" s="373"/>
      <c r="G289" s="373"/>
      <c r="H289" s="373"/>
      <c r="I289" s="373"/>
      <c r="J289" s="373"/>
      <c r="K289" s="373"/>
      <c r="L289" s="373"/>
      <c r="M289" s="373"/>
      <c r="N289" s="682"/>
      <c r="O289" s="692"/>
      <c r="P289" s="692"/>
      <c r="Q289" s="702"/>
      <c r="R289" s="694"/>
    </row>
    <row r="290" spans="1:18" ht="12.75" customHeight="1" x14ac:dyDescent="0.2">
      <c r="A290" s="373">
        <v>1</v>
      </c>
      <c r="B290" s="373"/>
      <c r="C290" s="384" t="s">
        <v>1459</v>
      </c>
      <c r="D290" s="400" t="s">
        <v>1460</v>
      </c>
      <c r="E290" s="400" t="s">
        <v>1461</v>
      </c>
      <c r="F290" s="384"/>
      <c r="G290" s="373"/>
      <c r="H290" s="373"/>
      <c r="I290" s="373"/>
      <c r="J290" s="373"/>
      <c r="K290" s="373">
        <v>21</v>
      </c>
      <c r="L290" s="373"/>
      <c r="M290" s="373"/>
      <c r="N290" s="682"/>
      <c r="O290" s="692"/>
      <c r="P290" s="692"/>
      <c r="Q290" s="702"/>
      <c r="R290" s="694"/>
    </row>
    <row r="291" spans="1:18" ht="24.75" customHeight="1" x14ac:dyDescent="0.2">
      <c r="A291" s="373">
        <v>2</v>
      </c>
      <c r="B291" s="373"/>
      <c r="C291" s="371" t="s">
        <v>1462</v>
      </c>
      <c r="D291" s="400" t="s">
        <v>1463</v>
      </c>
      <c r="E291" s="400" t="s">
        <v>1463</v>
      </c>
      <c r="F291" s="384"/>
      <c r="G291" s="373"/>
      <c r="H291" s="373"/>
      <c r="I291" s="373"/>
      <c r="J291" s="373"/>
      <c r="K291" s="373">
        <v>54</v>
      </c>
      <c r="L291" s="373"/>
      <c r="M291" s="373"/>
      <c r="N291" s="682"/>
      <c r="O291" s="692"/>
      <c r="P291" s="692"/>
      <c r="Q291" s="702"/>
      <c r="R291" s="694"/>
    </row>
    <row r="292" spans="1:18" ht="12.75" customHeight="1" x14ac:dyDescent="0.2">
      <c r="A292" s="373">
        <v>3</v>
      </c>
      <c r="B292" s="373"/>
      <c r="C292" s="384" t="s">
        <v>1464</v>
      </c>
      <c r="D292" s="400" t="s">
        <v>1461</v>
      </c>
      <c r="E292" s="400" t="s">
        <v>1465</v>
      </c>
      <c r="F292" s="384"/>
      <c r="G292" s="373"/>
      <c r="H292" s="373"/>
      <c r="I292" s="373"/>
      <c r="J292" s="373"/>
      <c r="K292" s="373">
        <v>20</v>
      </c>
      <c r="L292" s="373"/>
      <c r="M292" s="373"/>
      <c r="N292" s="682"/>
      <c r="O292" s="692"/>
      <c r="P292" s="692"/>
      <c r="Q292" s="702"/>
      <c r="R292" s="694"/>
    </row>
    <row r="293" spans="1:18" ht="12.75" customHeight="1" x14ac:dyDescent="0.2">
      <c r="A293" s="373">
        <v>4</v>
      </c>
      <c r="B293" s="373"/>
      <c r="C293" s="384" t="s">
        <v>1466</v>
      </c>
      <c r="D293" s="400" t="s">
        <v>1467</v>
      </c>
      <c r="E293" s="400" t="s">
        <v>1468</v>
      </c>
      <c r="F293" s="384"/>
      <c r="G293" s="373"/>
      <c r="H293" s="373"/>
      <c r="I293" s="373"/>
      <c r="J293" s="373"/>
      <c r="K293" s="373">
        <v>111</v>
      </c>
      <c r="L293" s="373"/>
      <c r="M293" s="373"/>
      <c r="N293" s="682"/>
      <c r="O293" s="692"/>
      <c r="P293" s="692"/>
      <c r="Q293" s="702"/>
      <c r="R293" s="694"/>
    </row>
    <row r="294" spans="1:18" ht="12.75" customHeight="1" x14ac:dyDescent="0.2">
      <c r="A294" s="373">
        <v>5</v>
      </c>
      <c r="B294" s="373"/>
      <c r="C294" s="384" t="s">
        <v>1469</v>
      </c>
      <c r="D294" s="400" t="s">
        <v>1470</v>
      </c>
      <c r="E294" s="400" t="s">
        <v>1471</v>
      </c>
      <c r="F294" s="384"/>
      <c r="G294" s="373"/>
      <c r="H294" s="373"/>
      <c r="I294" s="373"/>
      <c r="J294" s="373"/>
      <c r="K294" s="373">
        <v>49</v>
      </c>
      <c r="L294" s="373"/>
      <c r="M294" s="373"/>
      <c r="N294" s="682"/>
      <c r="O294" s="692"/>
      <c r="P294" s="692"/>
      <c r="Q294" s="702"/>
      <c r="R294" s="694"/>
    </row>
    <row r="295" spans="1:18" ht="12.75" customHeight="1" x14ac:dyDescent="0.2">
      <c r="A295" s="373">
        <v>6</v>
      </c>
      <c r="B295" s="373"/>
      <c r="C295" s="384" t="s">
        <v>1472</v>
      </c>
      <c r="D295" s="400" t="s">
        <v>1473</v>
      </c>
      <c r="E295" s="400" t="s">
        <v>1474</v>
      </c>
      <c r="F295" s="384"/>
      <c r="G295" s="373"/>
      <c r="H295" s="373"/>
      <c r="I295" s="373"/>
      <c r="J295" s="373"/>
      <c r="K295" s="373">
        <v>15</v>
      </c>
      <c r="L295" s="373"/>
      <c r="M295" s="373"/>
      <c r="N295" s="682"/>
      <c r="O295" s="692"/>
      <c r="P295" s="692"/>
      <c r="Q295" s="702"/>
      <c r="R295" s="694"/>
    </row>
    <row r="296" spans="1:18" ht="11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1.25" customHeight="1" x14ac:dyDescent="0.2">
      <c r="A297" s="8" t="s">
        <v>83</v>
      </c>
      <c r="B297" s="8"/>
      <c r="C297" s="5" t="s">
        <v>532</v>
      </c>
      <c r="D297" s="5"/>
      <c r="E297" s="8" t="s">
        <v>85</v>
      </c>
      <c r="F297" s="8"/>
      <c r="G297" s="5"/>
      <c r="H297" s="5"/>
      <c r="I297" s="5"/>
      <c r="J297" s="5"/>
      <c r="K297" s="8" t="s">
        <v>87</v>
      </c>
      <c r="L297" s="951"/>
      <c r="M297" s="1018"/>
      <c r="N297" s="1018"/>
      <c r="O297" s="1018"/>
      <c r="P297" s="1018"/>
      <c r="Q297" s="952"/>
      <c r="R297" s="31"/>
    </row>
    <row r="298" spans="1:18" ht="11.25" customHeight="1" x14ac:dyDescent="0.2">
      <c r="A298" s="8" t="s">
        <v>89</v>
      </c>
      <c r="B298" s="8"/>
      <c r="C298" s="31" t="s">
        <v>534</v>
      </c>
      <c r="D298" s="31"/>
      <c r="E298" s="8" t="s">
        <v>89</v>
      </c>
      <c r="F298" s="8"/>
      <c r="G298" s="5"/>
      <c r="H298" s="5"/>
      <c r="I298" s="5"/>
      <c r="J298" s="5"/>
      <c r="K298" s="8" t="s">
        <v>92</v>
      </c>
      <c r="L298" s="951"/>
      <c r="M298" s="1018"/>
      <c r="N298" s="1018"/>
      <c r="O298" s="1018"/>
      <c r="P298" s="1018"/>
      <c r="Q298" s="952"/>
      <c r="R298" s="31"/>
    </row>
    <row r="299" spans="1:18" ht="11.25" customHeight="1" x14ac:dyDescent="0.2">
      <c r="A299" s="8" t="s">
        <v>94</v>
      </c>
      <c r="B299" s="8"/>
      <c r="C299" s="5"/>
      <c r="D299" s="5"/>
      <c r="E299" s="8" t="s">
        <v>94</v>
      </c>
      <c r="F299" s="8"/>
      <c r="G299" s="5"/>
      <c r="H299" s="5"/>
      <c r="I299" s="5"/>
      <c r="J299" s="5"/>
      <c r="K299" s="8" t="s">
        <v>94</v>
      </c>
      <c r="L299" s="951"/>
      <c r="M299" s="1018"/>
      <c r="N299" s="1018"/>
      <c r="O299" s="1018"/>
      <c r="P299" s="1018"/>
      <c r="Q299" s="952"/>
      <c r="R299" s="31"/>
    </row>
    <row r="300" spans="1:18" ht="11.25" customHeight="1" x14ac:dyDescent="0.2">
      <c r="A300" s="8" t="s">
        <v>95</v>
      </c>
      <c r="B300" s="8"/>
      <c r="C300" s="5"/>
      <c r="D300" s="5"/>
      <c r="E300" s="8" t="s">
        <v>95</v>
      </c>
      <c r="F300" s="8"/>
      <c r="G300" s="5"/>
      <c r="H300" s="5"/>
      <c r="I300" s="5"/>
      <c r="J300" s="5"/>
      <c r="K300" s="8" t="s">
        <v>97</v>
      </c>
      <c r="L300" s="951"/>
      <c r="M300" s="1018"/>
      <c r="N300" s="1018"/>
      <c r="O300" s="1018"/>
      <c r="P300" s="1018"/>
      <c r="Q300" s="952"/>
      <c r="R300" s="31"/>
    </row>
    <row r="301" spans="1:18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1:18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1:18" ht="11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1:18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1:18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1:18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1:18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1:18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1:18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1:18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1:18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1:18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1:18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1:18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1:18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1:18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1:18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1:18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1:18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1:18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1:18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1:18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1:18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1:18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1:18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1:18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1:18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1:18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1:18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1:18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1:18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1:18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1:18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1:18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1:18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1:18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1:18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1:18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1:18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1:18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1:18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1:18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1:18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1:18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1:18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1:18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1:18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1:18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1:18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1:18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1:18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1:18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1:18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1:18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1:18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1:18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1:18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1:18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1:18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1:18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1:18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1:18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1:18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1:18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1:18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1:18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1:18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1:18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1:18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1:18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1:18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1:18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1:18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1:18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1:18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1:18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1:18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1:18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1:18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1:18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1:18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1:18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1:18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1:18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1:18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1:18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1:18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1:18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1:18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1:18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1:18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1:18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1:18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1:18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1:18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1:18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1:18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1:18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1:18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1:18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1:18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1:18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1:18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1:18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1:18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1:18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1:18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1:18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1:18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1:18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1:18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1:18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1:18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1:18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1:18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1:18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1:18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1:18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1:18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1:18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1:18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1:18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1:18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1:18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1:18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1:18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1:18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1:18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1:18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1:18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1:18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1:18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1:18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1:18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1:18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1:18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1:18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1:18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1:18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1:18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1:18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1:18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1:18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1:18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1:18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1:18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1:18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1:18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1:18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1:18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1:18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1:18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1:18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1:18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1:18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1:18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1:18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1:18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1:18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1:18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1:18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1:18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1:18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1:18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1:18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1:18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1:18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1:18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1:18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1:18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1:18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1:18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1:18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1:18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1:18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1:18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1:18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1:18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1:18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1:18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1:18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1:18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1:18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1:18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1:18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1:18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1:18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1:18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1:18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1:18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1:18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1:18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1:18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1:18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1:18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1:18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1:18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1:18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1:18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1:18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1:18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1:18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1:18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1:18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1:18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1:18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1:18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1:18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1:18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1:18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1:18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1:18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1:18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1:18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1:18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1:18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1:18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1:18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1:18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1:18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1:18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1:18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1:18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1:18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1:18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1:18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1:18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1:18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1:18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1:18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1:18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1:18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1:18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1:18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1:18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1:18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1:18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1:18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1:18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1:18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1:18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1:18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1:18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1:18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1:18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1:18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1:18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1:18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1:18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1:18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1:18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1:18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1:18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1:18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1:18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1:18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1:18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1:18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1:18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1:18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1:18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1:18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1:18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1:18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1:18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1:18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1:18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1:18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1:18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1:18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1:18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1:18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1:18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1:18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1:18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1:18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1:18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1:18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1:18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1:18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1:18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1:18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1:18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1:18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1:18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1:18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1:18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1:18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1:18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1:18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1:18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1:18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1:18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1:18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1:18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1:18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1:18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1:18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1:18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1:18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1:18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1:18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1:18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1:18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1:18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1:18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1:18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1:18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1:18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1:18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1:18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1:18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1:18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1:18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1:18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1:18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1:18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1:18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1:18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1:18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1:18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1:18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1:18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1:18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1:18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1:18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1:18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1:18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1:18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1:18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1:18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1:18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1:18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1:18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1:18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1:18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1:18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1:18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1:18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1:18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1:18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1:18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1:18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1:18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1:18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1:18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1:18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1:18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1:18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1:18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1:18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1:18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1:18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1:18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1:18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1:18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1:18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1:18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1:18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1:18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1:18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1:18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1:18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1:18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1:18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1:18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1:18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1:18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1:18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1:18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1:18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1:18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1:18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1:18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1:18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1:18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1:18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1:18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1:18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1:18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1:18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1:18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1:18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1:18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1:18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1:18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1:18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1:18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1:18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1:18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1:18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1:18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1:18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1:18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1:18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1:18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1:18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1:18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1:18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1:18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1:18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1:18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1:18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1:18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1:18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1:18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1:18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1:18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1:18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1:18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1:18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1:18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1:18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1:18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1:18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1:18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1:18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1:18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1:18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1:18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1:18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1:18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1:18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1:18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1:18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1:18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1:18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1:18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1:18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1:18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1:18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1:18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1:18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1:18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1:18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1:18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1:18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1:18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1:18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1:18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1:18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1:18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1:18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1:18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1:18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1:18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1:18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1:18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1:18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1:18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1:18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1:18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1:18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1:18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1:18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1:18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1:18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1:18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1:18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1:18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1:18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1:18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1:18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1:18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1:18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1:18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1:18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1:18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1:18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1:18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1:18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1:18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1:18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1:18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1:18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1:18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1:18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1:18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1:18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1:18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1:18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1:18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1:18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1:18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1:18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1:18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1:18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1:18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1:18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1:18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1:18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1:18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1:18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1:18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1:18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1:18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1:18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1:18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1:18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1:18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1:18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1:18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1:18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1:18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1:18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1:18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1:18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1:18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1:18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1:18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1:18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1:18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1:18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1:18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1:18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1:18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  <row r="851" spans="1:18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</row>
    <row r="852" spans="1:18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</row>
    <row r="853" spans="1:18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</row>
    <row r="854" spans="1:18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</row>
    <row r="855" spans="1:18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</row>
    <row r="856" spans="1:18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</row>
    <row r="857" spans="1:18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</row>
    <row r="858" spans="1:18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</row>
    <row r="859" spans="1:18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</row>
    <row r="860" spans="1:18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</row>
    <row r="861" spans="1:18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</row>
    <row r="862" spans="1:18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</row>
    <row r="863" spans="1:18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</row>
    <row r="864" spans="1:18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</row>
    <row r="865" spans="1:18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</row>
    <row r="866" spans="1:18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</row>
    <row r="867" spans="1:18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</row>
    <row r="868" spans="1:18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</row>
    <row r="869" spans="1:18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</row>
    <row r="870" spans="1:18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</row>
    <row r="871" spans="1:18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</row>
    <row r="872" spans="1:18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</row>
    <row r="873" spans="1:18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</row>
    <row r="874" spans="1:18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</row>
    <row r="875" spans="1:18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</row>
    <row r="876" spans="1:18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</row>
    <row r="877" spans="1:18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</row>
    <row r="878" spans="1:18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</row>
    <row r="879" spans="1:18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</row>
    <row r="880" spans="1:18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</row>
    <row r="881" spans="1:18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</row>
    <row r="882" spans="1:18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</row>
    <row r="883" spans="1:18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</row>
    <row r="884" spans="1:18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</row>
    <row r="885" spans="1:18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</row>
    <row r="886" spans="1:18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</row>
    <row r="887" spans="1:18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</row>
    <row r="888" spans="1:18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</row>
    <row r="889" spans="1:18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</row>
    <row r="890" spans="1:18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</row>
    <row r="891" spans="1:18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</row>
    <row r="892" spans="1:18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</row>
    <row r="893" spans="1:18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</row>
    <row r="894" spans="1:18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</row>
    <row r="895" spans="1:18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</row>
    <row r="896" spans="1:18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</row>
    <row r="897" spans="1:18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</row>
    <row r="898" spans="1:18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</row>
    <row r="899" spans="1:18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</row>
    <row r="900" spans="1:18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</row>
    <row r="901" spans="1:18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</row>
    <row r="902" spans="1:18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</row>
    <row r="903" spans="1:18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</row>
    <row r="904" spans="1:18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</row>
    <row r="905" spans="1:18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</row>
    <row r="906" spans="1:18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</row>
    <row r="907" spans="1:18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</row>
    <row r="908" spans="1:18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</row>
    <row r="909" spans="1:18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</row>
    <row r="910" spans="1:18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</row>
    <row r="911" spans="1:18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</row>
    <row r="912" spans="1:18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</row>
    <row r="913" spans="1:18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</row>
    <row r="914" spans="1:18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</row>
    <row r="915" spans="1:18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</row>
    <row r="916" spans="1:18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</row>
    <row r="917" spans="1:18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</row>
    <row r="918" spans="1:18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</row>
    <row r="919" spans="1:18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</row>
    <row r="920" spans="1:18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</row>
    <row r="921" spans="1:18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</row>
    <row r="922" spans="1:18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</row>
    <row r="923" spans="1:18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</row>
    <row r="924" spans="1:18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</row>
    <row r="925" spans="1:18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</row>
    <row r="926" spans="1:18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</row>
    <row r="927" spans="1:18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</row>
    <row r="928" spans="1:18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</row>
    <row r="929" spans="1:18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</row>
    <row r="930" spans="1:18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</row>
    <row r="931" spans="1:18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</row>
    <row r="932" spans="1:18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</row>
    <row r="933" spans="1:18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</row>
    <row r="934" spans="1:18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</row>
    <row r="935" spans="1:18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</row>
    <row r="936" spans="1:18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</row>
    <row r="937" spans="1:18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</row>
    <row r="938" spans="1:18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</row>
    <row r="939" spans="1:18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</row>
    <row r="940" spans="1:18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</row>
    <row r="941" spans="1:18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</row>
    <row r="942" spans="1:18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</row>
    <row r="943" spans="1:18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</row>
    <row r="944" spans="1:18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</row>
    <row r="945" spans="1:18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</row>
    <row r="946" spans="1:18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</row>
    <row r="947" spans="1:18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</row>
    <row r="948" spans="1:18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</row>
    <row r="949" spans="1:18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</row>
    <row r="950" spans="1:18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</row>
    <row r="951" spans="1:18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</row>
    <row r="952" spans="1:18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</row>
    <row r="953" spans="1:18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</row>
    <row r="954" spans="1:18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</row>
    <row r="955" spans="1:18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</row>
    <row r="956" spans="1:18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</row>
    <row r="957" spans="1:18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</row>
    <row r="958" spans="1:18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</row>
    <row r="959" spans="1:18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</row>
    <row r="960" spans="1:18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</row>
    <row r="961" spans="1:18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</row>
    <row r="962" spans="1:18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</row>
    <row r="963" spans="1:18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</row>
    <row r="964" spans="1:18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</row>
    <row r="965" spans="1:18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</row>
    <row r="966" spans="1:18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</row>
    <row r="967" spans="1:18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</row>
    <row r="968" spans="1:18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</row>
    <row r="969" spans="1:18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</row>
    <row r="970" spans="1:18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</row>
    <row r="971" spans="1:18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</row>
    <row r="972" spans="1:18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</row>
    <row r="973" spans="1:18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</row>
    <row r="974" spans="1:18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</row>
    <row r="975" spans="1:18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</row>
    <row r="976" spans="1:18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</row>
    <row r="977" spans="1:18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</row>
    <row r="978" spans="1:18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</row>
    <row r="979" spans="1:18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</row>
    <row r="980" spans="1:18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1:18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1:18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1:18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1:18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1:18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1:18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</row>
    <row r="987" spans="1:18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</row>
    <row r="988" spans="1:18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</row>
    <row r="989" spans="1:18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</row>
    <row r="990" spans="1:18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</row>
    <row r="991" spans="1:18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</row>
    <row r="992" spans="1:18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</row>
    <row r="993" spans="1:18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</row>
    <row r="994" spans="1:18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</row>
    <row r="995" spans="1:18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</row>
    <row r="996" spans="1:18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1:18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1:18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</row>
    <row r="999" spans="1:18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</row>
    <row r="1000" spans="1:18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</row>
    <row r="1001" spans="1:18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</row>
    <row r="1002" spans="1:18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</row>
    <row r="1003" spans="1:18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</row>
    <row r="1004" spans="1:18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</row>
    <row r="1005" spans="1:18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</row>
    <row r="1006" spans="1:18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</row>
    <row r="1007" spans="1:18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</row>
    <row r="1008" spans="1:18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</row>
    <row r="1009" spans="1:18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</row>
    <row r="1010" spans="1:18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</row>
    <row r="1011" spans="1:18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</row>
    <row r="1012" spans="1:18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</row>
    <row r="1013" spans="1:18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</row>
    <row r="1014" spans="1:18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</row>
    <row r="1015" spans="1:18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</row>
    <row r="1016" spans="1:18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</row>
    <row r="1017" spans="1:18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</row>
    <row r="1018" spans="1:18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</row>
    <row r="1019" spans="1:18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</row>
    <row r="1020" spans="1:18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</row>
    <row r="1021" spans="1:18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</row>
    <row r="1022" spans="1:18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</row>
    <row r="1023" spans="1:18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</row>
    <row r="1024" spans="1:18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</row>
    <row r="1025" spans="1:18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</row>
    <row r="1026" spans="1:18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</row>
    <row r="1027" spans="1:18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</row>
    <row r="1028" spans="1:18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</row>
    <row r="1029" spans="1:18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</row>
    <row r="1030" spans="1:18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</row>
    <row r="1031" spans="1:18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</row>
    <row r="1032" spans="1:18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</row>
    <row r="1033" spans="1:18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</row>
    <row r="1034" spans="1:18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</row>
    <row r="1035" spans="1:18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</row>
    <row r="1036" spans="1:18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</row>
    <row r="1037" spans="1:18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</row>
    <row r="1038" spans="1:18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</row>
    <row r="1039" spans="1:18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</row>
    <row r="1040" spans="1:18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</row>
    <row r="1041" spans="1:18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</row>
    <row r="1042" spans="1:18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</row>
    <row r="1043" spans="1:18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</row>
    <row r="1044" spans="1:18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</row>
    <row r="1045" spans="1:18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</row>
    <row r="1046" spans="1:18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</row>
    <row r="1048" spans="1:18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</row>
    <row r="1049" spans="1:18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</row>
    <row r="1050" spans="1:18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</row>
    <row r="1051" spans="1:18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</row>
    <row r="1052" spans="1:18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</row>
    <row r="1053" spans="1:18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</row>
    <row r="1054" spans="1:18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</row>
    <row r="1055" spans="1:18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</row>
    <row r="1056" spans="1:18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</row>
    <row r="1058" spans="1:18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</row>
    <row r="1060" spans="1:18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</row>
    <row r="1061" spans="1:18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</row>
    <row r="1062" spans="1:18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</row>
    <row r="1063" spans="1:18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</row>
    <row r="1064" spans="1:18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</row>
    <row r="1065" spans="1:18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</row>
    <row r="1066" spans="1:18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</row>
    <row r="1067" spans="1:18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</row>
    <row r="1068" spans="1:18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</row>
    <row r="1069" spans="1:18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</row>
    <row r="1071" spans="1:18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</row>
    <row r="1072" spans="1:18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</row>
    <row r="1073" spans="1:18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</row>
    <row r="1074" spans="1:18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</row>
    <row r="1075" spans="1:18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</row>
    <row r="1076" spans="1:18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</row>
    <row r="1077" spans="1:18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</row>
    <row r="1078" spans="1:18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</row>
    <row r="1079" spans="1:18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</row>
    <row r="1080" spans="1:18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</row>
    <row r="1081" spans="1:18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</row>
    <row r="1082" spans="1:18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</row>
    <row r="1083" spans="1:18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</row>
    <row r="1084" spans="1:18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</row>
    <row r="1085" spans="1:18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</row>
    <row r="1086" spans="1:18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</row>
    <row r="1088" spans="1:18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</row>
    <row r="1089" spans="1:18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</row>
    <row r="1090" spans="1:18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</row>
    <row r="1091" spans="1:18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</row>
    <row r="1092" spans="1:18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</row>
    <row r="1093" spans="1:18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</row>
    <row r="1094" spans="1:18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</row>
    <row r="1095" spans="1:18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</row>
    <row r="1096" spans="1:18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</row>
    <row r="1097" spans="1:18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</row>
    <row r="1098" spans="1:18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</row>
    <row r="1099" spans="1:18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</row>
    <row r="1100" spans="1:18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</row>
    <row r="1101" spans="1:18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</row>
    <row r="1102" spans="1:18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</row>
    <row r="1103" spans="1:18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</row>
    <row r="1104" spans="1:18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</row>
    <row r="1105" spans="1:18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</row>
    <row r="1106" spans="1:18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</row>
    <row r="1107" spans="1:18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</row>
    <row r="1108" spans="1:18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</row>
    <row r="1109" spans="1:18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</row>
    <row r="1110" spans="1:18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</row>
    <row r="1111" spans="1:18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</row>
    <row r="1112" spans="1:18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</row>
    <row r="1113" spans="1:18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</row>
    <row r="1114" spans="1:18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</row>
    <row r="1115" spans="1:18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</row>
    <row r="1116" spans="1:18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</row>
    <row r="1117" spans="1:18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</row>
    <row r="1119" spans="1:18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</row>
    <row r="1120" spans="1:18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</row>
    <row r="1121" spans="1:18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</row>
    <row r="1122" spans="1:18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</row>
    <row r="1123" spans="1:18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</row>
    <row r="1124" spans="1:18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</row>
    <row r="1125" spans="1:18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</row>
    <row r="1126" spans="1:18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</row>
    <row r="1127" spans="1:18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</row>
    <row r="1128" spans="1:18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</row>
    <row r="1129" spans="1:18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</row>
    <row r="1130" spans="1:18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</row>
    <row r="1131" spans="1:18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</row>
    <row r="1132" spans="1:18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</row>
    <row r="1133" spans="1:18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</row>
    <row r="1134" spans="1:18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</row>
    <row r="1135" spans="1:18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</row>
    <row r="1136" spans="1:18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</row>
    <row r="1137" spans="1:18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</row>
    <row r="1140" spans="1:18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</row>
    <row r="1141" spans="1:18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</row>
    <row r="1143" spans="1:18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</row>
    <row r="1144" spans="1:18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</row>
    <row r="1145" spans="1:18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</row>
    <row r="1146" spans="1:18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</row>
    <row r="1147" spans="1:18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</row>
    <row r="1148" spans="1:18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</row>
    <row r="1149" spans="1:18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</row>
    <row r="1150" spans="1:18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</row>
    <row r="1151" spans="1:18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</row>
    <row r="1152" spans="1:18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</row>
    <row r="1154" spans="1:18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</row>
    <row r="1155" spans="1:18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</row>
    <row r="1156" spans="1:18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</row>
    <row r="1157" spans="1:18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</row>
    <row r="1158" spans="1:18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</row>
    <row r="1159" spans="1:18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</row>
    <row r="1160" spans="1:18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</row>
    <row r="1161" spans="1:18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</row>
    <row r="1162" spans="1:18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</row>
    <row r="1163" spans="1:18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</row>
    <row r="1164" spans="1:18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</row>
    <row r="1165" spans="1:18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</row>
    <row r="1166" spans="1:18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</row>
    <row r="1167" spans="1:18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</row>
    <row r="1168" spans="1:18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</row>
    <row r="1169" spans="1:18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</row>
    <row r="1170" spans="1:18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</row>
    <row r="1171" spans="1:18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</row>
    <row r="1172" spans="1:18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</row>
    <row r="1173" spans="1:18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</row>
    <row r="1174" spans="1:18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</row>
    <row r="1175" spans="1:18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</row>
    <row r="1176" spans="1:18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</row>
    <row r="1177" spans="1:18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</row>
    <row r="1178" spans="1:18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</row>
    <row r="1179" spans="1:18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</row>
    <row r="1180" spans="1:18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</row>
    <row r="1181" spans="1:18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</row>
    <row r="1182" spans="1:18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</row>
    <row r="1183" spans="1:18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</row>
    <row r="1184" spans="1:18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</row>
    <row r="1185" spans="1:18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</row>
    <row r="1186" spans="1:18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</row>
    <row r="1187" spans="1:18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</row>
    <row r="1188" spans="1:18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</row>
    <row r="1189" spans="1:18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</row>
    <row r="1190" spans="1:18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</row>
    <row r="1191" spans="1:18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</row>
    <row r="1192" spans="1:18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</row>
    <row r="1193" spans="1:18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</row>
    <row r="1194" spans="1:18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</row>
    <row r="1195" spans="1:18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</row>
    <row r="1196" spans="1:18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</row>
    <row r="1197" spans="1:18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</row>
    <row r="1198" spans="1:18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</row>
    <row r="1199" spans="1:18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</row>
    <row r="1200" spans="1:18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</row>
    <row r="1201" spans="1:18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</row>
    <row r="1202" spans="1:18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</row>
    <row r="1203" spans="1:18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</row>
    <row r="1204" spans="1:18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</row>
    <row r="1205" spans="1:18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</row>
    <row r="1206" spans="1:18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</row>
    <row r="1207" spans="1:18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</row>
    <row r="1208" spans="1:18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</row>
    <row r="1209" spans="1:18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</row>
    <row r="1210" spans="1:18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</row>
    <row r="1211" spans="1:18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</row>
    <row r="1212" spans="1:18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</row>
    <row r="1213" spans="1:18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</row>
    <row r="1214" spans="1:18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</row>
    <row r="1215" spans="1:18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</row>
    <row r="1216" spans="1:18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</row>
    <row r="1217" spans="1:18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</row>
    <row r="1218" spans="1:18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</row>
    <row r="1219" spans="1:18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</row>
    <row r="1220" spans="1:18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</row>
    <row r="1221" spans="1:18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</row>
    <row r="1222" spans="1:18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</row>
    <row r="1223" spans="1:18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</row>
    <row r="1224" spans="1:18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</row>
    <row r="1225" spans="1:18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</row>
    <row r="1226" spans="1:18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</row>
    <row r="1227" spans="1:18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</row>
    <row r="1228" spans="1:18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</row>
    <row r="1229" spans="1:18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</row>
    <row r="1230" spans="1:18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</row>
    <row r="1231" spans="1:18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</row>
    <row r="1232" spans="1:18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</row>
    <row r="1233" spans="1:18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</row>
    <row r="1234" spans="1:18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</row>
    <row r="1235" spans="1:18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</row>
    <row r="1236" spans="1:18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</row>
    <row r="1237" spans="1:18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</row>
    <row r="1238" spans="1:18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</row>
    <row r="1239" spans="1:18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</row>
    <row r="1240" spans="1:18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</row>
    <row r="1241" spans="1:18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</row>
    <row r="1242" spans="1:18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</row>
    <row r="1243" spans="1:18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</row>
    <row r="1244" spans="1:18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</row>
    <row r="1245" spans="1:18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</row>
    <row r="1246" spans="1:18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</row>
    <row r="1247" spans="1:18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</row>
    <row r="1248" spans="1:18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</row>
    <row r="1249" spans="1:18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</row>
    <row r="1250" spans="1:18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</row>
    <row r="1251" spans="1:18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</row>
    <row r="1252" spans="1:18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</row>
    <row r="1253" spans="1:18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</row>
    <row r="1254" spans="1:18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</row>
    <row r="1255" spans="1:18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</row>
    <row r="1256" spans="1:18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</row>
    <row r="1257" spans="1:18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</row>
    <row r="1258" spans="1:18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</row>
    <row r="1259" spans="1:18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</row>
    <row r="1260" spans="1:18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</row>
    <row r="1261" spans="1:18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</row>
    <row r="1262" spans="1:18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</row>
    <row r="1263" spans="1:18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</row>
    <row r="1264" spans="1:18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</row>
    <row r="1265" spans="1:18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</row>
    <row r="1266" spans="1:18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</row>
    <row r="1267" spans="1:18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</row>
    <row r="1268" spans="1:18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</row>
    <row r="1269" spans="1:18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</row>
    <row r="1270" spans="1:18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</row>
    <row r="1271" spans="1:18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</row>
    <row r="1272" spans="1:18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</row>
    <row r="1273" spans="1:18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</row>
    <row r="1274" spans="1:18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</row>
    <row r="1275" spans="1:18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</row>
    <row r="1276" spans="1:18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</row>
    <row r="1277" spans="1:18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</row>
    <row r="1278" spans="1:18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</row>
    <row r="1279" spans="1:18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</row>
    <row r="1280" spans="1:18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</row>
    <row r="1281" spans="1:18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</row>
    <row r="1282" spans="1:18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</row>
    <row r="1283" spans="1:18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</row>
    <row r="1284" spans="1:18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</row>
    <row r="1285" spans="1:18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</row>
    <row r="1286" spans="1:18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</row>
    <row r="1287" spans="1:18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</row>
    <row r="1288" spans="1:18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</row>
    <row r="1289" spans="1:18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</row>
    <row r="1290" spans="1:18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</row>
    <row r="1291" spans="1:18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</row>
    <row r="1292" spans="1:18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</row>
    <row r="1293" spans="1:18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</row>
    <row r="1294" spans="1:18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</row>
    <row r="1295" spans="1:18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</row>
    <row r="1296" spans="1:18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</row>
    <row r="1297" spans="1:18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</row>
    <row r="1298" spans="1:18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</row>
    <row r="1299" spans="1:18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</row>
    <row r="1300" spans="1:18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</row>
    <row r="1301" spans="1:18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</row>
    <row r="1302" spans="1:18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</row>
    <row r="1303" spans="1:18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</row>
    <row r="1304" spans="1:18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</row>
    <row r="1305" spans="1:18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</row>
    <row r="1306" spans="1:18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</row>
    <row r="1307" spans="1:18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</row>
    <row r="1308" spans="1:18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</row>
    <row r="1309" spans="1:18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</row>
    <row r="1310" spans="1:18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</row>
    <row r="1311" spans="1:18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</row>
    <row r="1312" spans="1:18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</row>
    <row r="1313" spans="1:18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</row>
    <row r="1314" spans="1:18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</row>
    <row r="1315" spans="1:18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</row>
    <row r="1316" spans="1:18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</row>
    <row r="1317" spans="1:18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</row>
    <row r="1318" spans="1:18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</row>
    <row r="1319" spans="1:18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</row>
    <row r="1320" spans="1:18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</row>
    <row r="1321" spans="1:18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</row>
    <row r="1322" spans="1:18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</row>
    <row r="1323" spans="1:18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</row>
    <row r="1324" spans="1:18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</row>
    <row r="1325" spans="1:18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</row>
    <row r="1326" spans="1:18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</row>
    <row r="1327" spans="1:18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</row>
    <row r="1328" spans="1:18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</row>
    <row r="1329" spans="1:18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</row>
    <row r="1330" spans="1:18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</row>
    <row r="1331" spans="1:18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</row>
    <row r="1332" spans="1:18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</row>
    <row r="1333" spans="1:18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</row>
    <row r="1334" spans="1:18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</row>
    <row r="1335" spans="1:18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</row>
    <row r="1336" spans="1:18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</row>
    <row r="1337" spans="1:18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</row>
    <row r="1338" spans="1:18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</row>
    <row r="1339" spans="1:18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</row>
    <row r="1340" spans="1:18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</row>
    <row r="1341" spans="1:18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</row>
    <row r="1342" spans="1:18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</row>
    <row r="1343" spans="1:18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</row>
    <row r="1344" spans="1:18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</row>
    <row r="1345" spans="1:18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</row>
    <row r="1346" spans="1:18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</row>
    <row r="1347" spans="1:18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</row>
    <row r="1348" spans="1:18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</row>
    <row r="1349" spans="1:18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</row>
    <row r="1350" spans="1:18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</row>
    <row r="1351" spans="1:18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</row>
    <row r="1352" spans="1:18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</row>
    <row r="1353" spans="1:18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</row>
    <row r="1354" spans="1:18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</row>
    <row r="1355" spans="1:18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</row>
    <row r="1356" spans="1:18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</row>
    <row r="1357" spans="1:18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</row>
    <row r="1358" spans="1:18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</row>
    <row r="1359" spans="1:18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</row>
    <row r="1360" spans="1:18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</row>
    <row r="1361" spans="1:18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</row>
    <row r="1362" spans="1:18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</row>
    <row r="1363" spans="1:18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</row>
    <row r="1364" spans="1:18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</row>
    <row r="1365" spans="1:18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</row>
    <row r="1366" spans="1:18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</row>
    <row r="1367" spans="1:18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</row>
    <row r="1368" spans="1:18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</row>
    <row r="1369" spans="1:18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</row>
    <row r="1370" spans="1:18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</row>
    <row r="1371" spans="1:18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</row>
    <row r="1372" spans="1:18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</row>
    <row r="1373" spans="1:18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</row>
    <row r="1374" spans="1:18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</row>
    <row r="1375" spans="1:18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</row>
    <row r="1376" spans="1:18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</row>
    <row r="1377" spans="1:18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</row>
    <row r="1378" spans="1:18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</row>
    <row r="1379" spans="1:18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</row>
    <row r="1380" spans="1:18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</row>
    <row r="1381" spans="1:18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</row>
    <row r="1382" spans="1:18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</row>
    <row r="1383" spans="1:18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</row>
    <row r="1384" spans="1:18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</row>
    <row r="1385" spans="1:18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</row>
    <row r="1386" spans="1:18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</row>
    <row r="1387" spans="1:18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</row>
    <row r="1388" spans="1:18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</row>
    <row r="1389" spans="1:18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</row>
    <row r="1390" spans="1:18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</row>
    <row r="1391" spans="1:18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</row>
    <row r="1392" spans="1:18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</row>
    <row r="1393" spans="1:18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</row>
    <row r="1394" spans="1:18" ht="11.25" customHeight="1" x14ac:dyDescent="0.2">
      <c r="A1394" s="2"/>
      <c r="B1394" s="2"/>
      <c r="C1394" s="2"/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</row>
    <row r="1395" spans="1:18" ht="11.25" customHeight="1" x14ac:dyDescent="0.2">
      <c r="A1395" s="2"/>
      <c r="B1395" s="2"/>
      <c r="C1395" s="2"/>
      <c r="D1395" s="11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</row>
    <row r="1396" spans="1:18" ht="11.25" customHeight="1" x14ac:dyDescent="0.2">
      <c r="A1396" s="2"/>
      <c r="B1396" s="2"/>
      <c r="C1396" s="2"/>
      <c r="D1396" s="11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</row>
    <row r="1397" spans="1:18" ht="11.25" customHeight="1" x14ac:dyDescent="0.2">
      <c r="A1397" s="2"/>
      <c r="B1397" s="2"/>
      <c r="C1397" s="2"/>
      <c r="D1397" s="11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</row>
    <row r="1398" spans="1:18" ht="11.25" customHeight="1" x14ac:dyDescent="0.2">
      <c r="A1398" s="2"/>
      <c r="B1398" s="2"/>
      <c r="C1398" s="2"/>
      <c r="D1398" s="11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</row>
    <row r="1399" spans="1:18" ht="11.25" customHeight="1" x14ac:dyDescent="0.2">
      <c r="A1399" s="2"/>
      <c r="B1399" s="2"/>
      <c r="C1399" s="2"/>
      <c r="D1399" s="11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</row>
    <row r="1400" spans="1:18" ht="11.25" customHeight="1" x14ac:dyDescent="0.2">
      <c r="A1400" s="2"/>
      <c r="B1400" s="2"/>
      <c r="C1400" s="2"/>
      <c r="D1400" s="11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</row>
    <row r="1401" spans="1:18" ht="11.25" customHeight="1" x14ac:dyDescent="0.2">
      <c r="A1401" s="2"/>
      <c r="B1401" s="2"/>
      <c r="C1401" s="2"/>
      <c r="D1401" s="11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</row>
    <row r="1402" spans="1:18" ht="11.25" customHeight="1" x14ac:dyDescent="0.2">
      <c r="A1402" s="2"/>
      <c r="B1402" s="2"/>
      <c r="C1402" s="2"/>
      <c r="D1402" s="11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</row>
    <row r="1403" spans="1:18" ht="11.25" customHeight="1" x14ac:dyDescent="0.2">
      <c r="A1403" s="2"/>
      <c r="B1403" s="2"/>
      <c r="C1403" s="2"/>
      <c r="D1403" s="11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</row>
    <row r="1404" spans="1:18" ht="11.25" customHeight="1" x14ac:dyDescent="0.2">
      <c r="A1404" s="2"/>
      <c r="B1404" s="2"/>
      <c r="C1404" s="2"/>
      <c r="D1404" s="11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</row>
    <row r="1405" spans="1:18" ht="11.25" customHeight="1" x14ac:dyDescent="0.2">
      <c r="A1405" s="2"/>
      <c r="B1405" s="2"/>
      <c r="C1405" s="2"/>
      <c r="D1405" s="11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</row>
    <row r="1406" spans="1:18" ht="11.25" customHeight="1" x14ac:dyDescent="0.2">
      <c r="A1406" s="2"/>
      <c r="B1406" s="2"/>
      <c r="C1406" s="2"/>
      <c r="D1406" s="11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</row>
    <row r="1407" spans="1:18" ht="11.25" customHeight="1" x14ac:dyDescent="0.2">
      <c r="A1407" s="2"/>
      <c r="B1407" s="2"/>
      <c r="C1407" s="2"/>
      <c r="D1407" s="11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</row>
    <row r="1408" spans="1:18" ht="11.25" customHeight="1" x14ac:dyDescent="0.2">
      <c r="A1408" s="2"/>
      <c r="B1408" s="2"/>
      <c r="C1408" s="2"/>
      <c r="D1408" s="11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</row>
    <row r="1409" spans="1:18" ht="11.25" customHeight="1" x14ac:dyDescent="0.2">
      <c r="A1409" s="2"/>
      <c r="B1409" s="2"/>
      <c r="C1409" s="2"/>
      <c r="D1409" s="11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</row>
    <row r="1410" spans="1:18" ht="11.25" customHeight="1" x14ac:dyDescent="0.2">
      <c r="A1410" s="2"/>
      <c r="B1410" s="2"/>
      <c r="C1410" s="2"/>
      <c r="D1410" s="11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</row>
    <row r="1411" spans="1:18" ht="11.25" customHeight="1" x14ac:dyDescent="0.2">
      <c r="A1411" s="2"/>
      <c r="B1411" s="2"/>
      <c r="C1411" s="2"/>
      <c r="D1411" s="11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</row>
    <row r="1412" spans="1:18" ht="11.25" customHeight="1" x14ac:dyDescent="0.2">
      <c r="A1412" s="2"/>
      <c r="B1412" s="2"/>
      <c r="C1412" s="2"/>
      <c r="D1412" s="11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</row>
    <row r="1413" spans="1:18" ht="11.25" customHeight="1" x14ac:dyDescent="0.2">
      <c r="A1413" s="2"/>
      <c r="B1413" s="2"/>
      <c r="C1413" s="2"/>
      <c r="D1413" s="11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</row>
    <row r="1414" spans="1:18" ht="11.25" customHeight="1" x14ac:dyDescent="0.2">
      <c r="A1414" s="2"/>
      <c r="B1414" s="2"/>
      <c r="C1414" s="2"/>
      <c r="D1414" s="11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</row>
    <row r="1415" spans="1:18" ht="11.25" customHeight="1" x14ac:dyDescent="0.2">
      <c r="A1415" s="2"/>
      <c r="B1415" s="2"/>
      <c r="C1415" s="2"/>
      <c r="D1415" s="11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</row>
    <row r="1416" spans="1:18" ht="11.25" customHeight="1" x14ac:dyDescent="0.2">
      <c r="A1416" s="2"/>
      <c r="B1416" s="2"/>
      <c r="C1416" s="2"/>
      <c r="D1416" s="11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</row>
    <row r="1417" spans="1:18" ht="11.25" customHeight="1" x14ac:dyDescent="0.2">
      <c r="A1417" s="2"/>
      <c r="B1417" s="2"/>
      <c r="C1417" s="2"/>
      <c r="D1417" s="11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</row>
    <row r="1418" spans="1:18" ht="11.25" customHeight="1" x14ac:dyDescent="0.2">
      <c r="A1418" s="2"/>
      <c r="B1418" s="2"/>
      <c r="C1418" s="2"/>
      <c r="D1418" s="11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</row>
    <row r="1419" spans="1:18" ht="11.25" customHeight="1" x14ac:dyDescent="0.2">
      <c r="A1419" s="2"/>
      <c r="B1419" s="2"/>
      <c r="C1419" s="2"/>
      <c r="D1419" s="11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</row>
    <row r="1420" spans="1:18" ht="11.25" customHeight="1" x14ac:dyDescent="0.2">
      <c r="A1420" s="2"/>
      <c r="B1420" s="2"/>
      <c r="C1420" s="2"/>
      <c r="D1420" s="11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</row>
    <row r="1421" spans="1:18" ht="11.25" customHeight="1" x14ac:dyDescent="0.2">
      <c r="A1421" s="2"/>
      <c r="B1421" s="2"/>
      <c r="C1421" s="2"/>
      <c r="D1421" s="11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</row>
    <row r="1422" spans="1:18" ht="11.25" customHeight="1" x14ac:dyDescent="0.2">
      <c r="A1422" s="2"/>
      <c r="B1422" s="2"/>
      <c r="C1422" s="2"/>
      <c r="D1422" s="11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</row>
    <row r="1423" spans="1:18" ht="11.25" customHeight="1" x14ac:dyDescent="0.2">
      <c r="A1423" s="2"/>
      <c r="B1423" s="2"/>
      <c r="C1423" s="2"/>
      <c r="D1423" s="11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</row>
    <row r="1424" spans="1:18" ht="11.25" customHeight="1" x14ac:dyDescent="0.2">
      <c r="A1424" s="2"/>
      <c r="B1424" s="2"/>
      <c r="C1424" s="2"/>
      <c r="D1424" s="11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</row>
    <row r="1425" spans="1:18" ht="11.25" customHeight="1" x14ac:dyDescent="0.2">
      <c r="A1425" s="2"/>
      <c r="B1425" s="2"/>
      <c r="C1425" s="2"/>
      <c r="D1425" s="11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</row>
    <row r="1426" spans="1:18" ht="11.25" customHeight="1" x14ac:dyDescent="0.2">
      <c r="A1426" s="2"/>
      <c r="B1426" s="2"/>
      <c r="C1426" s="2"/>
      <c r="D1426" s="11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</row>
    <row r="1427" spans="1:18" ht="11.25" customHeight="1" x14ac:dyDescent="0.2">
      <c r="A1427" s="2"/>
      <c r="B1427" s="2"/>
      <c r="C1427" s="2"/>
      <c r="D1427" s="11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</row>
    <row r="1428" spans="1:18" ht="11.25" customHeight="1" x14ac:dyDescent="0.2">
      <c r="A1428" s="2"/>
      <c r="B1428" s="2"/>
      <c r="C1428" s="2"/>
      <c r="D1428" s="11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</row>
    <row r="1429" spans="1:18" ht="11.25" customHeight="1" x14ac:dyDescent="0.2">
      <c r="A1429" s="2"/>
      <c r="B1429" s="2"/>
      <c r="C1429" s="2"/>
      <c r="D1429" s="11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</row>
    <row r="1430" spans="1:18" ht="11.25" customHeight="1" x14ac:dyDescent="0.2">
      <c r="A1430" s="2"/>
      <c r="B1430" s="2"/>
      <c r="C1430" s="2"/>
      <c r="D1430" s="11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</row>
    <row r="1431" spans="1:18" ht="11.25" customHeight="1" x14ac:dyDescent="0.2">
      <c r="A1431" s="2"/>
      <c r="B1431" s="2"/>
      <c r="C1431" s="2"/>
      <c r="D1431" s="11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</row>
    <row r="1432" spans="1:18" ht="11.25" customHeight="1" x14ac:dyDescent="0.2">
      <c r="A1432" s="2"/>
      <c r="B1432" s="2"/>
      <c r="C1432" s="2"/>
      <c r="D1432" s="11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</row>
    <row r="1433" spans="1:18" ht="11.25" customHeight="1" x14ac:dyDescent="0.2">
      <c r="A1433" s="2"/>
      <c r="B1433" s="2"/>
      <c r="C1433" s="2"/>
      <c r="D1433" s="11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</row>
    <row r="1434" spans="1:18" ht="11.25" customHeight="1" x14ac:dyDescent="0.2">
      <c r="A1434" s="2"/>
      <c r="B1434" s="2"/>
      <c r="C1434" s="2"/>
      <c r="D1434" s="11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</row>
    <row r="1435" spans="1:18" ht="11.25" customHeight="1" x14ac:dyDescent="0.2">
      <c r="A1435" s="2"/>
      <c r="B1435" s="2"/>
      <c r="C1435" s="2"/>
      <c r="D1435" s="11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</row>
    <row r="1436" spans="1:18" ht="11.25" customHeight="1" x14ac:dyDescent="0.2">
      <c r="A1436" s="2"/>
      <c r="B1436" s="2"/>
      <c r="C1436" s="2"/>
      <c r="D1436" s="11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</row>
    <row r="1437" spans="1:18" ht="11.25" customHeight="1" x14ac:dyDescent="0.2">
      <c r="A1437" s="2"/>
      <c r="B1437" s="2"/>
      <c r="C1437" s="2"/>
      <c r="D1437" s="11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</row>
    <row r="1438" spans="1:18" ht="11.25" customHeight="1" x14ac:dyDescent="0.2">
      <c r="A1438" s="2"/>
      <c r="B1438" s="2"/>
      <c r="C1438" s="2"/>
      <c r="D1438" s="11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</row>
    <row r="1439" spans="1:18" ht="11.25" customHeight="1" x14ac:dyDescent="0.2">
      <c r="A1439" s="2"/>
      <c r="B1439" s="2"/>
      <c r="C1439" s="2"/>
      <c r="D1439" s="11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</row>
    <row r="1440" spans="1:18" ht="11.25" customHeight="1" x14ac:dyDescent="0.2">
      <c r="A1440" s="2"/>
      <c r="B1440" s="2"/>
      <c r="C1440" s="2"/>
      <c r="D1440" s="11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</row>
    <row r="1441" spans="1:18" ht="11.25" customHeight="1" x14ac:dyDescent="0.2">
      <c r="A1441" s="2"/>
      <c r="B1441" s="2"/>
      <c r="C1441" s="2"/>
      <c r="D1441" s="11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</row>
    <row r="1442" spans="1:18" ht="11.25" customHeight="1" x14ac:dyDescent="0.2">
      <c r="A1442" s="2"/>
      <c r="B1442" s="2"/>
      <c r="C1442" s="2"/>
      <c r="D1442" s="11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</row>
    <row r="1443" spans="1:18" ht="11.25" customHeight="1" x14ac:dyDescent="0.2">
      <c r="A1443" s="2"/>
      <c r="B1443" s="2"/>
      <c r="C1443" s="2"/>
      <c r="D1443" s="11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</row>
    <row r="1444" spans="1:18" ht="11.25" customHeight="1" x14ac:dyDescent="0.2">
      <c r="A1444" s="2"/>
      <c r="B1444" s="2"/>
      <c r="C1444" s="2"/>
      <c r="D1444" s="11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</row>
    <row r="1445" spans="1:18" ht="11.25" customHeight="1" x14ac:dyDescent="0.2">
      <c r="A1445" s="2"/>
      <c r="B1445" s="2"/>
      <c r="C1445" s="2"/>
      <c r="D1445" s="11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</row>
    <row r="1446" spans="1:18" ht="11.25" customHeight="1" x14ac:dyDescent="0.2">
      <c r="A1446" s="2"/>
      <c r="B1446" s="2"/>
      <c r="C1446" s="2"/>
      <c r="D1446" s="11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</row>
    <row r="1447" spans="1:18" ht="11.25" customHeight="1" x14ac:dyDescent="0.2">
      <c r="A1447" s="2"/>
      <c r="B1447" s="2"/>
      <c r="C1447" s="2"/>
      <c r="D1447" s="11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</row>
    <row r="1448" spans="1:18" ht="11.25" customHeight="1" x14ac:dyDescent="0.2">
      <c r="A1448" s="2"/>
      <c r="B1448" s="2"/>
      <c r="C1448" s="2"/>
      <c r="D1448" s="11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</row>
    <row r="1449" spans="1:18" ht="11.25" customHeight="1" x14ac:dyDescent="0.2">
      <c r="A1449" s="2"/>
      <c r="B1449" s="2"/>
      <c r="C1449" s="2"/>
      <c r="D1449" s="11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</row>
    <row r="1450" spans="1:18" ht="11.25" customHeight="1" x14ac:dyDescent="0.2">
      <c r="A1450" s="2"/>
      <c r="B1450" s="2"/>
      <c r="C1450" s="2"/>
      <c r="D1450" s="11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</row>
    <row r="1451" spans="1:18" ht="11.25" customHeight="1" x14ac:dyDescent="0.2">
      <c r="A1451" s="2"/>
      <c r="B1451" s="2"/>
      <c r="C1451" s="2"/>
      <c r="D1451" s="11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</row>
    <row r="1452" spans="1:18" ht="11.25" customHeight="1" x14ac:dyDescent="0.2">
      <c r="A1452" s="2"/>
      <c r="B1452" s="2"/>
      <c r="C1452" s="2"/>
      <c r="D1452" s="11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</row>
    <row r="1453" spans="1:18" ht="11.25" customHeight="1" x14ac:dyDescent="0.2">
      <c r="A1453" s="2"/>
      <c r="B1453" s="2"/>
      <c r="C1453" s="2"/>
      <c r="D1453" s="11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</row>
    <row r="1454" spans="1:18" ht="11.25" customHeight="1" x14ac:dyDescent="0.2">
      <c r="A1454" s="2"/>
      <c r="B1454" s="2"/>
      <c r="C1454" s="2"/>
      <c r="D1454" s="11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</row>
    <row r="1455" spans="1:18" ht="11.25" customHeight="1" x14ac:dyDescent="0.2">
      <c r="A1455" s="2"/>
      <c r="B1455" s="2"/>
      <c r="C1455" s="2"/>
      <c r="D1455" s="11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</row>
    <row r="1456" spans="1:18" ht="11.25" customHeight="1" x14ac:dyDescent="0.2">
      <c r="A1456" s="2"/>
      <c r="B1456" s="2"/>
      <c r="C1456" s="2"/>
      <c r="D1456" s="11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</row>
    <row r="1457" spans="1:18" ht="11.25" customHeight="1" x14ac:dyDescent="0.2">
      <c r="A1457" s="2"/>
      <c r="B1457" s="2"/>
      <c r="C1457" s="2"/>
      <c r="D1457" s="11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</row>
    <row r="1458" spans="1:18" ht="11.25" customHeight="1" x14ac:dyDescent="0.2">
      <c r="A1458" s="2"/>
      <c r="B1458" s="2"/>
      <c r="C1458" s="2"/>
      <c r="D1458" s="11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</row>
    <row r="1459" spans="1:18" ht="11.25" customHeight="1" x14ac:dyDescent="0.2">
      <c r="A1459" s="2"/>
      <c r="B1459" s="2"/>
      <c r="C1459" s="2"/>
      <c r="D1459" s="11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</row>
    <row r="1460" spans="1:18" ht="11.25" customHeight="1" x14ac:dyDescent="0.2">
      <c r="A1460" s="2"/>
      <c r="B1460" s="2"/>
      <c r="C1460" s="2"/>
      <c r="D1460" s="11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</row>
    <row r="1461" spans="1:18" ht="11.25" customHeight="1" x14ac:dyDescent="0.2">
      <c r="A1461" s="2"/>
      <c r="B1461" s="2"/>
      <c r="C1461" s="2"/>
      <c r="D1461" s="11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</row>
    <row r="1462" spans="1:18" ht="11.25" customHeight="1" x14ac:dyDescent="0.2">
      <c r="A1462" s="2"/>
      <c r="B1462" s="2"/>
      <c r="C1462" s="2"/>
      <c r="D1462" s="11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</row>
    <row r="1463" spans="1:18" ht="11.25" customHeight="1" x14ac:dyDescent="0.2">
      <c r="A1463" s="2"/>
      <c r="B1463" s="2"/>
      <c r="C1463" s="2"/>
      <c r="D1463" s="11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</row>
    <row r="1464" spans="1:18" ht="11.25" customHeight="1" x14ac:dyDescent="0.2">
      <c r="A1464" s="2"/>
      <c r="B1464" s="2"/>
      <c r="C1464" s="2"/>
      <c r="D1464" s="11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</row>
    <row r="1465" spans="1:18" ht="11.25" customHeight="1" x14ac:dyDescent="0.2">
      <c r="A1465" s="2"/>
      <c r="B1465" s="2"/>
      <c r="C1465" s="2"/>
      <c r="D1465" s="11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</row>
    <row r="1466" spans="1:18" ht="11.25" customHeight="1" x14ac:dyDescent="0.2">
      <c r="A1466" s="2"/>
      <c r="B1466" s="2"/>
      <c r="C1466" s="2"/>
      <c r="D1466" s="11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</row>
    <row r="1467" spans="1:18" ht="11.25" customHeight="1" x14ac:dyDescent="0.2">
      <c r="A1467" s="2"/>
      <c r="B1467" s="2"/>
      <c r="C1467" s="2"/>
      <c r="D1467" s="11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</row>
    <row r="1468" spans="1:18" ht="11.25" customHeight="1" x14ac:dyDescent="0.2">
      <c r="A1468" s="2"/>
      <c r="B1468" s="2"/>
      <c r="C1468" s="2"/>
      <c r="D1468" s="11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</row>
    <row r="1469" spans="1:18" ht="11.25" customHeight="1" x14ac:dyDescent="0.2">
      <c r="A1469" s="2"/>
      <c r="B1469" s="2"/>
      <c r="C1469" s="2"/>
      <c r="D1469" s="11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</row>
    <row r="1470" spans="1:18" ht="11.25" customHeight="1" x14ac:dyDescent="0.2">
      <c r="A1470" s="2"/>
      <c r="B1470" s="2"/>
      <c r="C1470" s="2"/>
      <c r="D1470" s="11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</row>
    <row r="1471" spans="1:18" ht="11.25" customHeight="1" x14ac:dyDescent="0.2">
      <c r="A1471" s="2"/>
      <c r="B1471" s="2"/>
      <c r="C1471" s="2"/>
      <c r="D1471" s="11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</row>
    <row r="1472" spans="1:18" ht="11.25" customHeight="1" x14ac:dyDescent="0.2">
      <c r="A1472" s="2"/>
      <c r="B1472" s="2"/>
      <c r="C1472" s="2"/>
      <c r="D1472" s="11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</row>
    <row r="1473" spans="1:18" ht="11.25" customHeight="1" x14ac:dyDescent="0.2">
      <c r="A1473" s="2"/>
      <c r="B1473" s="2"/>
      <c r="C1473" s="2"/>
      <c r="D1473" s="11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</row>
    <row r="1474" spans="1:18" ht="11.25" customHeight="1" x14ac:dyDescent="0.2">
      <c r="A1474" s="2"/>
      <c r="B1474" s="2"/>
      <c r="C1474" s="2"/>
      <c r="D1474" s="11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</row>
    <row r="1475" spans="1:18" ht="11.25" customHeight="1" x14ac:dyDescent="0.2">
      <c r="A1475" s="2"/>
      <c r="B1475" s="2"/>
      <c r="C1475" s="2"/>
      <c r="D1475" s="11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</row>
    <row r="1476" spans="1:18" ht="11.25" customHeight="1" x14ac:dyDescent="0.2">
      <c r="A1476" s="2"/>
      <c r="B1476" s="2"/>
      <c r="C1476" s="2"/>
      <c r="D1476" s="11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</row>
    <row r="1477" spans="1:18" ht="11.25" customHeight="1" x14ac:dyDescent="0.2">
      <c r="A1477" s="2"/>
      <c r="B1477" s="2"/>
      <c r="C1477" s="2"/>
      <c r="D1477" s="11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</row>
    <row r="1478" spans="1:18" ht="11.25" customHeight="1" x14ac:dyDescent="0.2">
      <c r="A1478" s="2"/>
      <c r="B1478" s="2"/>
      <c r="C1478" s="2"/>
      <c r="D1478" s="11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</row>
    <row r="1479" spans="1:18" ht="11.25" customHeight="1" x14ac:dyDescent="0.2">
      <c r="A1479" s="2"/>
      <c r="B1479" s="2"/>
      <c r="C1479" s="2"/>
      <c r="D1479" s="11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</row>
    <row r="1480" spans="1:18" ht="11.25" customHeight="1" x14ac:dyDescent="0.2">
      <c r="A1480" s="2"/>
      <c r="B1480" s="2"/>
      <c r="C1480" s="2"/>
      <c r="D1480" s="11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</row>
    <row r="1481" spans="1:18" ht="11.25" customHeight="1" x14ac:dyDescent="0.2">
      <c r="A1481" s="2"/>
      <c r="B1481" s="2"/>
      <c r="C1481" s="2"/>
      <c r="D1481" s="11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</row>
    <row r="1482" spans="1:18" ht="11.25" customHeight="1" x14ac:dyDescent="0.2">
      <c r="A1482" s="2"/>
      <c r="B1482" s="2"/>
      <c r="C1482" s="2"/>
      <c r="D1482" s="11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</row>
    <row r="1483" spans="1:18" ht="11.25" customHeight="1" x14ac:dyDescent="0.2">
      <c r="A1483" s="2"/>
      <c r="B1483" s="2"/>
      <c r="C1483" s="2"/>
      <c r="D1483" s="11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</row>
    <row r="1484" spans="1:18" ht="11.25" customHeight="1" x14ac:dyDescent="0.2">
      <c r="A1484" s="2"/>
      <c r="B1484" s="2"/>
      <c r="C1484" s="2"/>
      <c r="D1484" s="11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</row>
    <row r="1485" spans="1:18" ht="11.25" customHeight="1" x14ac:dyDescent="0.2">
      <c r="A1485" s="2"/>
      <c r="B1485" s="2"/>
      <c r="C1485" s="2"/>
      <c r="D1485" s="11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</row>
    <row r="1486" spans="1:18" ht="11.25" customHeight="1" x14ac:dyDescent="0.2">
      <c r="A1486" s="2"/>
      <c r="B1486" s="2"/>
      <c r="C1486" s="2"/>
      <c r="D1486" s="11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</row>
    <row r="1487" spans="1:18" ht="11.25" customHeight="1" x14ac:dyDescent="0.2">
      <c r="A1487" s="2"/>
      <c r="B1487" s="2"/>
      <c r="C1487" s="2"/>
      <c r="D1487" s="11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</row>
    <row r="1488" spans="1:18" ht="11.25" customHeight="1" x14ac:dyDescent="0.2">
      <c r="A1488" s="2"/>
      <c r="B1488" s="2"/>
      <c r="C1488" s="2"/>
      <c r="D1488" s="11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</row>
    <row r="1489" spans="1:18" ht="11.25" customHeight="1" x14ac:dyDescent="0.2">
      <c r="A1489" s="2"/>
      <c r="B1489" s="2"/>
      <c r="C1489" s="2"/>
      <c r="D1489" s="11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</row>
    <row r="1490" spans="1:18" ht="11.25" customHeight="1" x14ac:dyDescent="0.2">
      <c r="A1490" s="2"/>
      <c r="B1490" s="2"/>
      <c r="C1490" s="2"/>
      <c r="D1490" s="11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</row>
    <row r="1491" spans="1:18" ht="11.25" customHeight="1" x14ac:dyDescent="0.2">
      <c r="A1491" s="2"/>
      <c r="B1491" s="2"/>
      <c r="C1491" s="2"/>
      <c r="D1491" s="11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</row>
    <row r="1492" spans="1:18" ht="11.25" customHeight="1" x14ac:dyDescent="0.2">
      <c r="A1492" s="2"/>
      <c r="B1492" s="2"/>
      <c r="C1492" s="2"/>
      <c r="D1492" s="11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</row>
    <row r="1493" spans="1:18" ht="11.25" customHeight="1" x14ac:dyDescent="0.2">
      <c r="A1493" s="2"/>
      <c r="B1493" s="2"/>
      <c r="C1493" s="2"/>
      <c r="D1493" s="11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</row>
    <row r="1494" spans="1:18" ht="11.25" customHeight="1" x14ac:dyDescent="0.2">
      <c r="A1494" s="2"/>
      <c r="B1494" s="2"/>
      <c r="C1494" s="2"/>
      <c r="D1494" s="11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</row>
    <row r="1495" spans="1:18" ht="11.25" customHeight="1" x14ac:dyDescent="0.2">
      <c r="A1495" s="2"/>
      <c r="B1495" s="2"/>
      <c r="C1495" s="2"/>
      <c r="D1495" s="11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</row>
    <row r="1496" spans="1:18" ht="11.25" customHeight="1" x14ac:dyDescent="0.2">
      <c r="A1496" s="2"/>
      <c r="B1496" s="2"/>
      <c r="C1496" s="2"/>
      <c r="D1496" s="11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</row>
    <row r="1497" spans="1:18" ht="11.25" customHeight="1" x14ac:dyDescent="0.2">
      <c r="A1497" s="2"/>
      <c r="B1497" s="2"/>
      <c r="C1497" s="2"/>
      <c r="D1497" s="11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</row>
    <row r="1498" spans="1:18" ht="11.25" customHeight="1" x14ac:dyDescent="0.2">
      <c r="A1498" s="2"/>
      <c r="B1498" s="2"/>
      <c r="C1498" s="2"/>
      <c r="D1498" s="11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</row>
    <row r="1499" spans="1:18" ht="11.25" customHeight="1" x14ac:dyDescent="0.2">
      <c r="A1499" s="2"/>
      <c r="B1499" s="2"/>
      <c r="C1499" s="2"/>
      <c r="D1499" s="11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</row>
    <row r="1500" spans="1:18" ht="11.25" customHeight="1" x14ac:dyDescent="0.2">
      <c r="A1500" s="2"/>
      <c r="B1500" s="2"/>
      <c r="C1500" s="2"/>
      <c r="D1500" s="11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</row>
    <row r="1501" spans="1:18" ht="11.25" customHeight="1" x14ac:dyDescent="0.2">
      <c r="A1501" s="2"/>
      <c r="B1501" s="2"/>
      <c r="C1501" s="2"/>
      <c r="D1501" s="11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</row>
    <row r="1502" spans="1:18" ht="11.25" customHeight="1" x14ac:dyDescent="0.2">
      <c r="A1502" s="2"/>
      <c r="B1502" s="2"/>
      <c r="C1502" s="2"/>
      <c r="D1502" s="11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</row>
    <row r="1503" spans="1:18" ht="11.25" customHeight="1" x14ac:dyDescent="0.2">
      <c r="A1503" s="2"/>
      <c r="B1503" s="2"/>
      <c r="C1503" s="2"/>
      <c r="D1503" s="11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</row>
    <row r="1504" spans="1:18" ht="11.25" customHeight="1" x14ac:dyDescent="0.2">
      <c r="A1504" s="2"/>
      <c r="B1504" s="2"/>
      <c r="C1504" s="2"/>
      <c r="D1504" s="11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</row>
    <row r="1505" spans="1:18" ht="11.25" customHeight="1" x14ac:dyDescent="0.2">
      <c r="A1505" s="2"/>
      <c r="B1505" s="2"/>
      <c r="C1505" s="2"/>
      <c r="D1505" s="11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</row>
    <row r="1506" spans="1:18" ht="11.25" customHeight="1" x14ac:dyDescent="0.2">
      <c r="A1506" s="2"/>
      <c r="B1506" s="2"/>
      <c r="C1506" s="2"/>
      <c r="D1506" s="11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</row>
    <row r="1507" spans="1:18" ht="11.25" customHeight="1" x14ac:dyDescent="0.2">
      <c r="A1507" s="2"/>
      <c r="B1507" s="2"/>
      <c r="C1507" s="2"/>
      <c r="D1507" s="11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</row>
    <row r="1508" spans="1:18" ht="11.25" customHeight="1" x14ac:dyDescent="0.2">
      <c r="A1508" s="2"/>
      <c r="B1508" s="2"/>
      <c r="C1508" s="2"/>
      <c r="D1508" s="11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</row>
    <row r="1509" spans="1:18" ht="11.25" customHeight="1" x14ac:dyDescent="0.2">
      <c r="A1509" s="2"/>
      <c r="B1509" s="2"/>
      <c r="C1509" s="2"/>
      <c r="D1509" s="11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</row>
    <row r="1510" spans="1:18" ht="11.25" customHeight="1" x14ac:dyDescent="0.2">
      <c r="A1510" s="2"/>
      <c r="B1510" s="2"/>
      <c r="C1510" s="2"/>
      <c r="D1510" s="11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</row>
    <row r="1511" spans="1:18" ht="11.25" customHeight="1" x14ac:dyDescent="0.2">
      <c r="A1511" s="2"/>
      <c r="B1511" s="2"/>
      <c r="C1511" s="2"/>
      <c r="D1511" s="11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</row>
    <row r="1512" spans="1:18" ht="11.25" customHeight="1" x14ac:dyDescent="0.2">
      <c r="A1512" s="2"/>
      <c r="B1512" s="2"/>
      <c r="C1512" s="2"/>
      <c r="D1512" s="11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</row>
    <row r="1513" spans="1:18" ht="11.25" customHeight="1" x14ac:dyDescent="0.2">
      <c r="A1513" s="2"/>
      <c r="B1513" s="2"/>
      <c r="C1513" s="2"/>
      <c r="D1513" s="11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</row>
    <row r="1514" spans="1:18" ht="11.25" customHeight="1" x14ac:dyDescent="0.2">
      <c r="A1514" s="2"/>
      <c r="B1514" s="2"/>
      <c r="C1514" s="2"/>
      <c r="D1514" s="11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</row>
    <row r="1515" spans="1:18" ht="11.25" customHeight="1" x14ac:dyDescent="0.2">
      <c r="A1515" s="2"/>
      <c r="B1515" s="2"/>
      <c r="C1515" s="2"/>
      <c r="D1515" s="11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</row>
    <row r="1516" spans="1:18" ht="11.25" customHeight="1" x14ac:dyDescent="0.2">
      <c r="A1516" s="2"/>
      <c r="B1516" s="2"/>
      <c r="C1516" s="2"/>
      <c r="D1516" s="11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</row>
    <row r="1517" spans="1:18" ht="11.25" customHeight="1" x14ac:dyDescent="0.2">
      <c r="A1517" s="2"/>
      <c r="B1517" s="2"/>
      <c r="C1517" s="2"/>
      <c r="D1517" s="11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</row>
    <row r="1518" spans="1:18" ht="11.25" customHeight="1" x14ac:dyDescent="0.2">
      <c r="A1518" s="2"/>
      <c r="B1518" s="2"/>
      <c r="C1518" s="2"/>
      <c r="D1518" s="11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</row>
    <row r="1519" spans="1:18" ht="11.25" customHeight="1" x14ac:dyDescent="0.2">
      <c r="A1519" s="2"/>
      <c r="B1519" s="2"/>
      <c r="C1519" s="2"/>
      <c r="D1519" s="11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</row>
    <row r="1520" spans="1:18" ht="11.25" customHeight="1" x14ac:dyDescent="0.2">
      <c r="A1520" s="2"/>
      <c r="B1520" s="2"/>
      <c r="C1520" s="2"/>
      <c r="D1520" s="11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</row>
    <row r="1521" spans="1:18" ht="11.25" customHeight="1" x14ac:dyDescent="0.2">
      <c r="A1521" s="2"/>
      <c r="B1521" s="2"/>
      <c r="C1521" s="2"/>
      <c r="D1521" s="11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</row>
    <row r="1522" spans="1:18" ht="11.25" customHeight="1" x14ac:dyDescent="0.2">
      <c r="A1522" s="2"/>
      <c r="B1522" s="2"/>
      <c r="C1522" s="2"/>
      <c r="D1522" s="11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</row>
    <row r="1523" spans="1:18" ht="11.25" customHeight="1" x14ac:dyDescent="0.2">
      <c r="A1523" s="2"/>
      <c r="B1523" s="2"/>
      <c r="C1523" s="2"/>
      <c r="D1523" s="11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</row>
    <row r="1524" spans="1:18" ht="11.25" customHeight="1" x14ac:dyDescent="0.2">
      <c r="A1524" s="2"/>
      <c r="B1524" s="2"/>
      <c r="C1524" s="2"/>
      <c r="D1524" s="11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</row>
    <row r="1525" spans="1:18" ht="11.25" customHeight="1" x14ac:dyDescent="0.2">
      <c r="A1525" s="2"/>
      <c r="B1525" s="2"/>
      <c r="C1525" s="2"/>
      <c r="D1525" s="11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</row>
    <row r="1526" spans="1:18" ht="11.25" customHeight="1" x14ac:dyDescent="0.2">
      <c r="A1526" s="2"/>
      <c r="B1526" s="2"/>
      <c r="C1526" s="2"/>
      <c r="D1526" s="11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</row>
    <row r="1527" spans="1:18" ht="11.25" customHeight="1" x14ac:dyDescent="0.2">
      <c r="A1527" s="2"/>
      <c r="B1527" s="2"/>
      <c r="C1527" s="2"/>
      <c r="D1527" s="11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</row>
    <row r="1528" spans="1:18" ht="11.25" customHeight="1" x14ac:dyDescent="0.2">
      <c r="A1528" s="2"/>
      <c r="B1528" s="2"/>
      <c r="C1528" s="2"/>
      <c r="D1528" s="11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</row>
    <row r="1529" spans="1:18" ht="11.25" customHeight="1" x14ac:dyDescent="0.2">
      <c r="A1529" s="2"/>
      <c r="B1529" s="2"/>
      <c r="C1529" s="2"/>
      <c r="D1529" s="11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</row>
    <row r="1530" spans="1:18" ht="11.25" customHeight="1" x14ac:dyDescent="0.2">
      <c r="A1530" s="2"/>
      <c r="B1530" s="2"/>
      <c r="C1530" s="2"/>
      <c r="D1530" s="11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</row>
    <row r="1531" spans="1:18" ht="11.25" customHeight="1" x14ac:dyDescent="0.2">
      <c r="A1531" s="2"/>
      <c r="B1531" s="2"/>
      <c r="C1531" s="2"/>
      <c r="D1531" s="11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</row>
    <row r="1532" spans="1:18" ht="11.25" customHeight="1" x14ac:dyDescent="0.2">
      <c r="A1532" s="2"/>
      <c r="B1532" s="2"/>
      <c r="C1532" s="2"/>
      <c r="D1532" s="11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</row>
    <row r="1533" spans="1:18" ht="11.25" customHeight="1" x14ac:dyDescent="0.2">
      <c r="A1533" s="2"/>
      <c r="B1533" s="2"/>
      <c r="C1533" s="2"/>
      <c r="D1533" s="11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</row>
    <row r="1534" spans="1:18" ht="11.25" customHeight="1" x14ac:dyDescent="0.2">
      <c r="A1534" s="2"/>
      <c r="B1534" s="2"/>
      <c r="C1534" s="2"/>
      <c r="D1534" s="11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</row>
    <row r="1535" spans="1:18" ht="11.25" customHeight="1" x14ac:dyDescent="0.2">
      <c r="A1535" s="2"/>
      <c r="B1535" s="2"/>
      <c r="C1535" s="2"/>
      <c r="D1535" s="11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</row>
    <row r="1536" spans="1:18" ht="11.25" customHeight="1" x14ac:dyDescent="0.2">
      <c r="A1536" s="2"/>
      <c r="B1536" s="2"/>
      <c r="C1536" s="2"/>
      <c r="D1536" s="11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</row>
    <row r="1537" spans="1:18" ht="11.25" customHeight="1" x14ac:dyDescent="0.2">
      <c r="A1537" s="2"/>
      <c r="B1537" s="2"/>
      <c r="C1537" s="2"/>
      <c r="D1537" s="11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</row>
    <row r="1538" spans="1:18" ht="11.25" customHeight="1" x14ac:dyDescent="0.2">
      <c r="A1538" s="2"/>
      <c r="B1538" s="2"/>
      <c r="C1538" s="2"/>
      <c r="D1538" s="11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</row>
    <row r="1539" spans="1:18" ht="11.25" customHeight="1" x14ac:dyDescent="0.2">
      <c r="A1539" s="2"/>
      <c r="B1539" s="2"/>
      <c r="C1539" s="2"/>
      <c r="D1539" s="11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</row>
    <row r="1540" spans="1:18" ht="11.25" customHeight="1" x14ac:dyDescent="0.2">
      <c r="A1540" s="2"/>
      <c r="B1540" s="2"/>
      <c r="C1540" s="2"/>
      <c r="D1540" s="11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</row>
    <row r="1541" spans="1:18" ht="11.25" customHeight="1" x14ac:dyDescent="0.2">
      <c r="A1541" s="2"/>
      <c r="B1541" s="2"/>
      <c r="C1541" s="2"/>
      <c r="D1541" s="11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</row>
    <row r="1542" spans="1:18" ht="11.25" customHeight="1" x14ac:dyDescent="0.2">
      <c r="A1542" s="2"/>
      <c r="B1542" s="2"/>
      <c r="C1542" s="2"/>
      <c r="D1542" s="11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</row>
    <row r="1543" spans="1:18" ht="11.25" customHeight="1" x14ac:dyDescent="0.2">
      <c r="A1543" s="2"/>
      <c r="B1543" s="2"/>
      <c r="C1543" s="2"/>
      <c r="D1543" s="11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</row>
    <row r="1544" spans="1:18" ht="11.25" customHeight="1" x14ac:dyDescent="0.2">
      <c r="A1544" s="2"/>
      <c r="B1544" s="2"/>
      <c r="C1544" s="2"/>
      <c r="D1544" s="11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</row>
    <row r="1545" spans="1:18" ht="11.25" customHeight="1" x14ac:dyDescent="0.2">
      <c r="A1545" s="2"/>
      <c r="B1545" s="2"/>
      <c r="C1545" s="2"/>
      <c r="D1545" s="11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</row>
    <row r="1546" spans="1:18" ht="11.25" customHeight="1" x14ac:dyDescent="0.2">
      <c r="A1546" s="2"/>
      <c r="B1546" s="2"/>
      <c r="C1546" s="2"/>
      <c r="D1546" s="11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</row>
    <row r="1547" spans="1:18" ht="11.25" customHeight="1" x14ac:dyDescent="0.2">
      <c r="A1547" s="2"/>
      <c r="B1547" s="2"/>
      <c r="C1547" s="2"/>
      <c r="D1547" s="11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</row>
    <row r="1548" spans="1:18" ht="11.25" customHeight="1" x14ac:dyDescent="0.2">
      <c r="A1548" s="2"/>
      <c r="B1548" s="2"/>
      <c r="C1548" s="2"/>
      <c r="D1548" s="11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</row>
    <row r="1549" spans="1:18" ht="11.25" customHeight="1" x14ac:dyDescent="0.2">
      <c r="A1549" s="2"/>
      <c r="B1549" s="2"/>
      <c r="C1549" s="2"/>
      <c r="D1549" s="11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</row>
    <row r="1550" spans="1:18" ht="11.25" customHeight="1" x14ac:dyDescent="0.2">
      <c r="A1550" s="2"/>
      <c r="B1550" s="2"/>
      <c r="C1550" s="2"/>
      <c r="D1550" s="11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</row>
    <row r="1551" spans="1:18" ht="11.25" customHeight="1" x14ac:dyDescent="0.2">
      <c r="A1551" s="2"/>
      <c r="B1551" s="2"/>
      <c r="C1551" s="2"/>
      <c r="D1551" s="11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</row>
    <row r="1552" spans="1:18" ht="11.25" customHeight="1" x14ac:dyDescent="0.2">
      <c r="A1552" s="2"/>
      <c r="B1552" s="2"/>
      <c r="C1552" s="2"/>
      <c r="D1552" s="11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</row>
    <row r="1553" spans="1:18" ht="11.25" customHeight="1" x14ac:dyDescent="0.2">
      <c r="A1553" s="2"/>
      <c r="B1553" s="2"/>
      <c r="C1553" s="2"/>
      <c r="D1553" s="11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</row>
    <row r="1554" spans="1:18" ht="11.25" customHeight="1" x14ac:dyDescent="0.2">
      <c r="A1554" s="2"/>
      <c r="B1554" s="2"/>
      <c r="C1554" s="2"/>
      <c r="D1554" s="11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</row>
    <row r="1555" spans="1:18" ht="11.25" customHeight="1" x14ac:dyDescent="0.2">
      <c r="A1555" s="2"/>
      <c r="B1555" s="2"/>
      <c r="C1555" s="2"/>
      <c r="D1555" s="11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</row>
    <row r="1556" spans="1:18" ht="11.25" customHeight="1" x14ac:dyDescent="0.2">
      <c r="A1556" s="2"/>
      <c r="B1556" s="2"/>
      <c r="C1556" s="2"/>
      <c r="D1556" s="11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</row>
    <row r="1557" spans="1:18" ht="11.25" customHeight="1" x14ac:dyDescent="0.2">
      <c r="A1557" s="2"/>
      <c r="B1557" s="2"/>
      <c r="C1557" s="2"/>
      <c r="D1557" s="11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</row>
    <row r="1558" spans="1:18" ht="11.25" customHeight="1" x14ac:dyDescent="0.2">
      <c r="A1558" s="2"/>
      <c r="B1558" s="2"/>
      <c r="C1558" s="2"/>
      <c r="D1558" s="11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</row>
    <row r="1559" spans="1:18" ht="11.25" customHeight="1" x14ac:dyDescent="0.2">
      <c r="A1559" s="2"/>
      <c r="B1559" s="2"/>
      <c r="C1559" s="2"/>
      <c r="D1559" s="11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</row>
    <row r="1560" spans="1:18" ht="11.25" customHeight="1" x14ac:dyDescent="0.2">
      <c r="A1560" s="2"/>
      <c r="B1560" s="2"/>
      <c r="C1560" s="2"/>
      <c r="D1560" s="11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</row>
    <row r="1561" spans="1:18" ht="11.25" customHeight="1" x14ac:dyDescent="0.2">
      <c r="A1561" s="2"/>
      <c r="B1561" s="2"/>
      <c r="C1561" s="2"/>
      <c r="D1561" s="11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</row>
    <row r="1562" spans="1:18" ht="11.25" customHeight="1" x14ac:dyDescent="0.2">
      <c r="A1562" s="2"/>
      <c r="B1562" s="2"/>
      <c r="C1562" s="2"/>
      <c r="D1562" s="11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</row>
    <row r="1563" spans="1:18" ht="11.25" customHeight="1" x14ac:dyDescent="0.2">
      <c r="A1563" s="2"/>
      <c r="B1563" s="2"/>
      <c r="C1563" s="2"/>
      <c r="D1563" s="11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</row>
    <row r="1564" spans="1:18" ht="11.25" customHeight="1" x14ac:dyDescent="0.2">
      <c r="A1564" s="2"/>
      <c r="B1564" s="2"/>
      <c r="C1564" s="2"/>
      <c r="D1564" s="11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</row>
    <row r="1565" spans="1:18" ht="11.25" customHeight="1" x14ac:dyDescent="0.2">
      <c r="A1565" s="2"/>
      <c r="B1565" s="2"/>
      <c r="C1565" s="2"/>
      <c r="D1565" s="11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</row>
    <row r="1566" spans="1:18" ht="11.25" customHeight="1" x14ac:dyDescent="0.2">
      <c r="A1566" s="2"/>
      <c r="B1566" s="2"/>
      <c r="C1566" s="2"/>
      <c r="D1566" s="11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</row>
    <row r="1567" spans="1:18" ht="11.25" customHeight="1" x14ac:dyDescent="0.2">
      <c r="A1567" s="2"/>
      <c r="B1567" s="2"/>
      <c r="C1567" s="2"/>
      <c r="D1567" s="11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</row>
    <row r="1568" spans="1:18" ht="11.25" customHeight="1" x14ac:dyDescent="0.2">
      <c r="A1568" s="2"/>
      <c r="B1568" s="2"/>
      <c r="C1568" s="2"/>
      <c r="D1568" s="11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</row>
    <row r="1569" spans="1:18" ht="11.25" customHeight="1" x14ac:dyDescent="0.2">
      <c r="A1569" s="2"/>
      <c r="B1569" s="2"/>
      <c r="C1569" s="2"/>
      <c r="D1569" s="11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</row>
    <row r="1570" spans="1:18" ht="11.25" customHeight="1" x14ac:dyDescent="0.2">
      <c r="A1570" s="2"/>
      <c r="B1570" s="2"/>
      <c r="C1570" s="2"/>
      <c r="D1570" s="11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</row>
    <row r="1571" spans="1:18" ht="11.25" customHeight="1" x14ac:dyDescent="0.2">
      <c r="A1571" s="2"/>
      <c r="B1571" s="2"/>
      <c r="C1571" s="2"/>
      <c r="D1571" s="11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</row>
    <row r="1572" spans="1:18" ht="11.25" customHeight="1" x14ac:dyDescent="0.2">
      <c r="A1572" s="2"/>
      <c r="B1572" s="2"/>
      <c r="C1572" s="2"/>
      <c r="D1572" s="11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</row>
    <row r="1573" spans="1:18" ht="11.25" customHeight="1" x14ac:dyDescent="0.2">
      <c r="A1573" s="2"/>
      <c r="B1573" s="2"/>
      <c r="C1573" s="2"/>
      <c r="D1573" s="11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</row>
    <row r="1574" spans="1:18" ht="11.25" customHeight="1" x14ac:dyDescent="0.2">
      <c r="A1574" s="2"/>
      <c r="B1574" s="2"/>
      <c r="C1574" s="2"/>
      <c r="D1574" s="11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</row>
    <row r="1575" spans="1:18" ht="11.25" customHeight="1" x14ac:dyDescent="0.2">
      <c r="A1575" s="2"/>
      <c r="B1575" s="2"/>
      <c r="C1575" s="2"/>
      <c r="D1575" s="11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</row>
    <row r="1576" spans="1:18" ht="11.25" customHeight="1" x14ac:dyDescent="0.2">
      <c r="A1576" s="2"/>
      <c r="B1576" s="2"/>
      <c r="C1576" s="2"/>
      <c r="D1576" s="11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</row>
    <row r="1577" spans="1:18" ht="11.25" customHeight="1" x14ac:dyDescent="0.2">
      <c r="A1577" s="2"/>
      <c r="B1577" s="2"/>
      <c r="C1577" s="2"/>
      <c r="D1577" s="11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</row>
    <row r="1578" spans="1:18" ht="11.25" customHeight="1" x14ac:dyDescent="0.2">
      <c r="A1578" s="2"/>
      <c r="B1578" s="2"/>
      <c r="C1578" s="2"/>
      <c r="D1578" s="11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</row>
    <row r="1579" spans="1:18" ht="11.25" customHeight="1" x14ac:dyDescent="0.2">
      <c r="A1579" s="2"/>
      <c r="B1579" s="2"/>
      <c r="C1579" s="2"/>
      <c r="D1579" s="11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</row>
    <row r="1580" spans="1:18" ht="11.25" customHeight="1" x14ac:dyDescent="0.2">
      <c r="A1580" s="2"/>
      <c r="B1580" s="2"/>
      <c r="C1580" s="2"/>
      <c r="D1580" s="11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</row>
    <row r="1581" spans="1:18" ht="11.25" customHeight="1" x14ac:dyDescent="0.2">
      <c r="A1581" s="2"/>
      <c r="B1581" s="2"/>
      <c r="C1581" s="2"/>
      <c r="D1581" s="11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</row>
    <row r="1582" spans="1:18" ht="11.25" customHeight="1" x14ac:dyDescent="0.2">
      <c r="A1582" s="2"/>
      <c r="B1582" s="2"/>
      <c r="C1582" s="2"/>
      <c r="D1582" s="11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</row>
    <row r="1583" spans="1:18" ht="11.25" customHeight="1" x14ac:dyDescent="0.2">
      <c r="A1583" s="2"/>
      <c r="B1583" s="2"/>
      <c r="C1583" s="2"/>
      <c r="D1583" s="11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</row>
    <row r="1584" spans="1:18" ht="11.25" customHeight="1" x14ac:dyDescent="0.2">
      <c r="A1584" s="2"/>
      <c r="B1584" s="2"/>
      <c r="C1584" s="2"/>
      <c r="D1584" s="11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</row>
    <row r="1585" spans="1:18" ht="11.25" customHeight="1" x14ac:dyDescent="0.2">
      <c r="A1585" s="2"/>
      <c r="B1585" s="2"/>
      <c r="C1585" s="2"/>
      <c r="D1585" s="11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</row>
    <row r="1586" spans="1:18" ht="11.25" customHeight="1" x14ac:dyDescent="0.2">
      <c r="A1586" s="2"/>
      <c r="B1586" s="2"/>
      <c r="C1586" s="2"/>
      <c r="D1586" s="11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</row>
    <row r="1587" spans="1:18" ht="11.25" customHeight="1" x14ac:dyDescent="0.2">
      <c r="A1587" s="2"/>
      <c r="B1587" s="2"/>
      <c r="C1587" s="2"/>
      <c r="D1587" s="11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</row>
    <row r="1588" spans="1:18" ht="11.25" customHeight="1" x14ac:dyDescent="0.2">
      <c r="A1588" s="2"/>
      <c r="B1588" s="2"/>
      <c r="C1588" s="2"/>
      <c r="D1588" s="11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</row>
    <row r="1589" spans="1:18" ht="11.25" customHeight="1" x14ac:dyDescent="0.2">
      <c r="A1589" s="2"/>
      <c r="B1589" s="2"/>
      <c r="C1589" s="2"/>
      <c r="D1589" s="11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</row>
    <row r="1590" spans="1:18" ht="11.25" customHeight="1" x14ac:dyDescent="0.2">
      <c r="A1590" s="2"/>
      <c r="B1590" s="2"/>
      <c r="C1590" s="2"/>
      <c r="D1590" s="11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</row>
    <row r="1591" spans="1:18" ht="11.25" customHeight="1" x14ac:dyDescent="0.2">
      <c r="A1591" s="2"/>
      <c r="B1591" s="2"/>
      <c r="C1591" s="2"/>
      <c r="D1591" s="11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</row>
    <row r="1592" spans="1:18" ht="11.25" customHeight="1" x14ac:dyDescent="0.2">
      <c r="A1592" s="2"/>
      <c r="B1592" s="2"/>
      <c r="C1592" s="2"/>
      <c r="D1592" s="11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</row>
    <row r="1593" spans="1:18" ht="11.25" customHeight="1" x14ac:dyDescent="0.2">
      <c r="A1593" s="2"/>
      <c r="B1593" s="2"/>
      <c r="C1593" s="2"/>
      <c r="D1593" s="11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</row>
    <row r="1594" spans="1:18" ht="11.25" customHeight="1" x14ac:dyDescent="0.2">
      <c r="A1594" s="2"/>
      <c r="B1594" s="2"/>
      <c r="C1594" s="2"/>
      <c r="D1594" s="11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</row>
    <row r="1595" spans="1:18" ht="11.25" customHeight="1" x14ac:dyDescent="0.2">
      <c r="A1595" s="2"/>
      <c r="B1595" s="2"/>
      <c r="C1595" s="2"/>
      <c r="D1595" s="11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</row>
    <row r="1596" spans="1:18" ht="11.25" customHeight="1" x14ac:dyDescent="0.2">
      <c r="A1596" s="2"/>
      <c r="B1596" s="2"/>
      <c r="C1596" s="2"/>
      <c r="D1596" s="11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</row>
    <row r="1597" spans="1:18" ht="11.25" customHeight="1" x14ac:dyDescent="0.2">
      <c r="A1597" s="2"/>
      <c r="B1597" s="2"/>
      <c r="C1597" s="2"/>
      <c r="D1597" s="11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</row>
    <row r="1598" spans="1:18" ht="11.25" customHeight="1" x14ac:dyDescent="0.2">
      <c r="A1598" s="2"/>
      <c r="B1598" s="2"/>
      <c r="C1598" s="2"/>
      <c r="D1598" s="11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</row>
    <row r="1599" spans="1:18" ht="11.25" customHeight="1" x14ac:dyDescent="0.2">
      <c r="A1599" s="2"/>
      <c r="B1599" s="2"/>
      <c r="C1599" s="2"/>
      <c r="D1599" s="11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</row>
    <row r="1600" spans="1:18" ht="11.25" customHeight="1" x14ac:dyDescent="0.2">
      <c r="A1600" s="2"/>
      <c r="B1600" s="2"/>
      <c r="C1600" s="2"/>
      <c r="D1600" s="11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</row>
    <row r="1601" spans="1:18" ht="11.25" customHeight="1" x14ac:dyDescent="0.2">
      <c r="A1601" s="2"/>
      <c r="B1601" s="2"/>
      <c r="C1601" s="2"/>
      <c r="D1601" s="11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</row>
    <row r="1602" spans="1:18" ht="11.25" customHeight="1" x14ac:dyDescent="0.2">
      <c r="A1602" s="2"/>
      <c r="B1602" s="2"/>
      <c r="C1602" s="2"/>
      <c r="D1602" s="11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</row>
    <row r="1603" spans="1:18" ht="11.25" customHeight="1" x14ac:dyDescent="0.2">
      <c r="A1603" s="2"/>
      <c r="B1603" s="2"/>
      <c r="C1603" s="2"/>
      <c r="D1603" s="11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</row>
    <row r="1604" spans="1:18" ht="11.25" customHeight="1" x14ac:dyDescent="0.2">
      <c r="A1604" s="2"/>
      <c r="B1604" s="2"/>
      <c r="C1604" s="2"/>
      <c r="D1604" s="11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</row>
    <row r="1605" spans="1:18" ht="11.25" customHeight="1" x14ac:dyDescent="0.2">
      <c r="A1605" s="2"/>
      <c r="B1605" s="2"/>
      <c r="C1605" s="2"/>
      <c r="D1605" s="11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</row>
    <row r="1606" spans="1:18" ht="11.25" customHeight="1" x14ac:dyDescent="0.2">
      <c r="A1606" s="2"/>
      <c r="B1606" s="2"/>
      <c r="C1606" s="2"/>
      <c r="D1606" s="11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</row>
    <row r="1607" spans="1:18" ht="11.25" customHeight="1" x14ac:dyDescent="0.2">
      <c r="A1607" s="2"/>
      <c r="B1607" s="2"/>
      <c r="C1607" s="2"/>
      <c r="D1607" s="11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</row>
    <row r="1608" spans="1:18" ht="11.25" customHeight="1" x14ac:dyDescent="0.2">
      <c r="A1608" s="2"/>
      <c r="B1608" s="2"/>
      <c r="C1608" s="2"/>
      <c r="D1608" s="11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</row>
    <row r="1609" spans="1:18" ht="11.25" customHeight="1" x14ac:dyDescent="0.2">
      <c r="A1609" s="2"/>
      <c r="B1609" s="2"/>
      <c r="C1609" s="2"/>
      <c r="D1609" s="11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</row>
    <row r="1610" spans="1:18" ht="11.25" customHeight="1" x14ac:dyDescent="0.2">
      <c r="A1610" s="2"/>
      <c r="B1610" s="2"/>
      <c r="C1610" s="2"/>
      <c r="D1610" s="11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</row>
    <row r="1611" spans="1:18" ht="11.25" customHeight="1" x14ac:dyDescent="0.2">
      <c r="A1611" s="2"/>
      <c r="B1611" s="2"/>
      <c r="C1611" s="2"/>
      <c r="D1611" s="11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</row>
    <row r="1612" spans="1:18" ht="11.25" customHeight="1" x14ac:dyDescent="0.2">
      <c r="A1612" s="2"/>
      <c r="B1612" s="2"/>
      <c r="C1612" s="2"/>
      <c r="D1612" s="11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</row>
    <row r="1613" spans="1:18" ht="11.25" customHeight="1" x14ac:dyDescent="0.2">
      <c r="A1613" s="2"/>
      <c r="B1613" s="2"/>
      <c r="C1613" s="2"/>
      <c r="D1613" s="11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</row>
    <row r="1614" spans="1:18" ht="11.25" customHeight="1" x14ac:dyDescent="0.2">
      <c r="A1614" s="2"/>
      <c r="B1614" s="2"/>
      <c r="C1614" s="2"/>
      <c r="D1614" s="11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</row>
    <row r="1615" spans="1:18" ht="11.25" customHeight="1" x14ac:dyDescent="0.2">
      <c r="A1615" s="2"/>
      <c r="B1615" s="2"/>
      <c r="C1615" s="2"/>
      <c r="D1615" s="11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</row>
    <row r="1616" spans="1:18" ht="11.25" customHeight="1" x14ac:dyDescent="0.2">
      <c r="A1616" s="2"/>
      <c r="B1616" s="2"/>
      <c r="C1616" s="2"/>
      <c r="D1616" s="11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</row>
    <row r="1617" spans="1:18" ht="11.25" customHeight="1" x14ac:dyDescent="0.2">
      <c r="A1617" s="2"/>
      <c r="B1617" s="2"/>
      <c r="C1617" s="2"/>
      <c r="D1617" s="11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</row>
    <row r="1618" spans="1:18" ht="11.25" customHeight="1" x14ac:dyDescent="0.2">
      <c r="A1618" s="2"/>
      <c r="B1618" s="2"/>
      <c r="C1618" s="2"/>
      <c r="D1618" s="11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</row>
    <row r="1619" spans="1:18" ht="11.25" customHeight="1" x14ac:dyDescent="0.2">
      <c r="A1619" s="2"/>
      <c r="B1619" s="2"/>
      <c r="C1619" s="2"/>
      <c r="D1619" s="11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</row>
    <row r="1620" spans="1:18" ht="11.25" customHeight="1" x14ac:dyDescent="0.2">
      <c r="A1620" s="2"/>
      <c r="B1620" s="2"/>
      <c r="C1620" s="2"/>
      <c r="D1620" s="11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</row>
    <row r="1621" spans="1:18" ht="11.25" customHeight="1" x14ac:dyDescent="0.2">
      <c r="A1621" s="2"/>
      <c r="B1621" s="2"/>
      <c r="C1621" s="2"/>
      <c r="D1621" s="11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</row>
    <row r="1622" spans="1:18" ht="11.25" customHeight="1" x14ac:dyDescent="0.2">
      <c r="A1622" s="2"/>
      <c r="B1622" s="2"/>
      <c r="C1622" s="2"/>
      <c r="D1622" s="11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</row>
    <row r="1623" spans="1:18" ht="11.25" customHeight="1" x14ac:dyDescent="0.2">
      <c r="A1623" s="2"/>
      <c r="B1623" s="2"/>
      <c r="C1623" s="2"/>
      <c r="D1623" s="11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</row>
    <row r="1624" spans="1:18" ht="11.25" customHeight="1" x14ac:dyDescent="0.2">
      <c r="A1624" s="2"/>
      <c r="B1624" s="2"/>
      <c r="C1624" s="2"/>
      <c r="D1624" s="11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</row>
    <row r="1625" spans="1:18" ht="11.25" customHeight="1" x14ac:dyDescent="0.2">
      <c r="A1625" s="2"/>
      <c r="B1625" s="2"/>
      <c r="C1625" s="2"/>
      <c r="D1625" s="11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</row>
    <row r="1626" spans="1:18" ht="11.25" customHeight="1" x14ac:dyDescent="0.2">
      <c r="A1626" s="2"/>
      <c r="B1626" s="2"/>
      <c r="C1626" s="2"/>
      <c r="D1626" s="11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</row>
    <row r="1627" spans="1:18" ht="11.25" customHeight="1" x14ac:dyDescent="0.2">
      <c r="A1627" s="2"/>
      <c r="B1627" s="2"/>
      <c r="C1627" s="2"/>
      <c r="D1627" s="11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</row>
    <row r="1628" spans="1:18" ht="11.25" customHeight="1" x14ac:dyDescent="0.2">
      <c r="A1628" s="2"/>
      <c r="B1628" s="2"/>
      <c r="C1628" s="2"/>
      <c r="D1628" s="11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</row>
    <row r="1629" spans="1:18" ht="11.25" customHeight="1" x14ac:dyDescent="0.2">
      <c r="A1629" s="2"/>
      <c r="B1629" s="2"/>
      <c r="C1629" s="2"/>
      <c r="D1629" s="11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</row>
    <row r="1630" spans="1:18" ht="11.25" customHeight="1" x14ac:dyDescent="0.2">
      <c r="A1630" s="2"/>
      <c r="B1630" s="2"/>
      <c r="C1630" s="2"/>
      <c r="D1630" s="11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</row>
    <row r="1631" spans="1:18" ht="11.25" customHeight="1" x14ac:dyDescent="0.2">
      <c r="A1631" s="2"/>
      <c r="B1631" s="2"/>
      <c r="C1631" s="2"/>
      <c r="D1631" s="11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</row>
    <row r="1632" spans="1:18" ht="11.25" customHeight="1" x14ac:dyDescent="0.2">
      <c r="A1632" s="2"/>
      <c r="B1632" s="2"/>
      <c r="C1632" s="2"/>
      <c r="D1632" s="11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</row>
    <row r="1633" spans="1:18" ht="11.25" customHeight="1" x14ac:dyDescent="0.2">
      <c r="A1633" s="2"/>
      <c r="B1633" s="2"/>
      <c r="C1633" s="2"/>
      <c r="D1633" s="11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</row>
    <row r="1634" spans="1:18" ht="11.25" customHeight="1" x14ac:dyDescent="0.2">
      <c r="A1634" s="2"/>
      <c r="B1634" s="2"/>
      <c r="C1634" s="2"/>
      <c r="D1634" s="11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</row>
    <row r="1635" spans="1:18" ht="11.25" customHeight="1" x14ac:dyDescent="0.2">
      <c r="A1635" s="2"/>
      <c r="B1635" s="2"/>
      <c r="C1635" s="2"/>
      <c r="D1635" s="11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</row>
    <row r="1636" spans="1:18" ht="11.25" customHeight="1" x14ac:dyDescent="0.2">
      <c r="A1636" s="2"/>
      <c r="B1636" s="2"/>
      <c r="C1636" s="2"/>
      <c r="D1636" s="11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</row>
    <row r="1637" spans="1:18" ht="11.25" customHeight="1" x14ac:dyDescent="0.2">
      <c r="A1637" s="2"/>
      <c r="B1637" s="2"/>
      <c r="C1637" s="2"/>
      <c r="D1637" s="11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</row>
    <row r="1638" spans="1:18" ht="11.25" customHeight="1" x14ac:dyDescent="0.2">
      <c r="A1638" s="2"/>
      <c r="B1638" s="2"/>
      <c r="C1638" s="2"/>
      <c r="D1638" s="11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</row>
    <row r="1639" spans="1:18" ht="11.25" customHeight="1" x14ac:dyDescent="0.2">
      <c r="A1639" s="2"/>
      <c r="B1639" s="2"/>
      <c r="C1639" s="2"/>
      <c r="D1639" s="11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</row>
    <row r="1640" spans="1:18" ht="11.25" customHeight="1" x14ac:dyDescent="0.2">
      <c r="A1640" s="2"/>
      <c r="B1640" s="2"/>
      <c r="C1640" s="2"/>
      <c r="D1640" s="11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</row>
    <row r="1641" spans="1:18" ht="11.25" customHeight="1" x14ac:dyDescent="0.2">
      <c r="A1641" s="2"/>
      <c r="B1641" s="2"/>
      <c r="C1641" s="2"/>
      <c r="D1641" s="11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</row>
    <row r="1642" spans="1:18" ht="11.25" customHeight="1" x14ac:dyDescent="0.2">
      <c r="A1642" s="2"/>
      <c r="B1642" s="2"/>
      <c r="C1642" s="2"/>
      <c r="D1642" s="11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</row>
    <row r="1643" spans="1:18" ht="11.25" customHeight="1" x14ac:dyDescent="0.2">
      <c r="A1643" s="2"/>
      <c r="B1643" s="2"/>
      <c r="C1643" s="2"/>
      <c r="D1643" s="11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</row>
    <row r="1644" spans="1:18" ht="11.25" customHeight="1" x14ac:dyDescent="0.2">
      <c r="A1644" s="2"/>
      <c r="B1644" s="2"/>
      <c r="C1644" s="2"/>
      <c r="D1644" s="11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</row>
    <row r="1645" spans="1:18" ht="11.25" customHeight="1" x14ac:dyDescent="0.2">
      <c r="A1645" s="2"/>
      <c r="B1645" s="2"/>
      <c r="C1645" s="2"/>
      <c r="D1645" s="11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</row>
    <row r="1646" spans="1:18" ht="11.25" customHeight="1" x14ac:dyDescent="0.2">
      <c r="A1646" s="2"/>
      <c r="B1646" s="2"/>
      <c r="C1646" s="2"/>
      <c r="D1646" s="11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</row>
    <row r="1647" spans="1:18" ht="11.25" customHeight="1" x14ac:dyDescent="0.2">
      <c r="A1647" s="2"/>
      <c r="B1647" s="2"/>
      <c r="C1647" s="2"/>
      <c r="D1647" s="11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</row>
    <row r="1648" spans="1:18" ht="11.25" customHeight="1" x14ac:dyDescent="0.2">
      <c r="A1648" s="2"/>
      <c r="B1648" s="2"/>
      <c r="C1648" s="2"/>
      <c r="D1648" s="11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</row>
    <row r="1649" spans="1:18" ht="11.25" customHeight="1" x14ac:dyDescent="0.2">
      <c r="A1649" s="2"/>
      <c r="B1649" s="2"/>
      <c r="C1649" s="2"/>
      <c r="D1649" s="11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</row>
    <row r="1650" spans="1:18" ht="11.25" customHeight="1" x14ac:dyDescent="0.2">
      <c r="A1650" s="2"/>
      <c r="B1650" s="2"/>
      <c r="C1650" s="2"/>
      <c r="D1650" s="11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</row>
    <row r="1651" spans="1:18" ht="11.25" customHeight="1" x14ac:dyDescent="0.2">
      <c r="A1651" s="2"/>
      <c r="B1651" s="2"/>
      <c r="C1651" s="2"/>
      <c r="D1651" s="11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</row>
    <row r="1652" spans="1:18" ht="11.25" customHeight="1" x14ac:dyDescent="0.2">
      <c r="A1652" s="2"/>
      <c r="B1652" s="2"/>
      <c r="C1652" s="2"/>
      <c r="D1652" s="11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</row>
    <row r="1653" spans="1:18" ht="11.25" customHeight="1" x14ac:dyDescent="0.2">
      <c r="A1653" s="2"/>
      <c r="B1653" s="2"/>
      <c r="C1653" s="2"/>
      <c r="D1653" s="11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</row>
    <row r="1654" spans="1:18" ht="11.25" customHeight="1" x14ac:dyDescent="0.2">
      <c r="A1654" s="2"/>
      <c r="B1654" s="2"/>
      <c r="C1654" s="2"/>
      <c r="D1654" s="11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</row>
    <row r="1655" spans="1:18" ht="11.25" customHeight="1" x14ac:dyDescent="0.2">
      <c r="A1655" s="2"/>
      <c r="B1655" s="2"/>
      <c r="C1655" s="2"/>
      <c r="D1655" s="11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</row>
    <row r="1656" spans="1:18" ht="11.25" customHeight="1" x14ac:dyDescent="0.2">
      <c r="A1656" s="2"/>
      <c r="B1656" s="2"/>
      <c r="C1656" s="2"/>
      <c r="D1656" s="11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</row>
    <row r="1657" spans="1:18" ht="11.25" customHeight="1" x14ac:dyDescent="0.2">
      <c r="A1657" s="2"/>
      <c r="B1657" s="2"/>
      <c r="C1657" s="2"/>
      <c r="D1657" s="11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</row>
    <row r="1658" spans="1:18" ht="11.25" customHeight="1" x14ac:dyDescent="0.2">
      <c r="A1658" s="2"/>
      <c r="B1658" s="2"/>
      <c r="C1658" s="2"/>
      <c r="D1658" s="11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</row>
    <row r="1659" spans="1:18" ht="11.25" customHeight="1" x14ac:dyDescent="0.2">
      <c r="A1659" s="2"/>
      <c r="B1659" s="2"/>
      <c r="C1659" s="2"/>
      <c r="D1659" s="11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</row>
    <row r="1660" spans="1:18" ht="11.25" customHeight="1" x14ac:dyDescent="0.2">
      <c r="A1660" s="2"/>
      <c r="B1660" s="2"/>
      <c r="C1660" s="2"/>
      <c r="D1660" s="11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</row>
    <row r="1661" spans="1:18" ht="11.25" customHeight="1" x14ac:dyDescent="0.2">
      <c r="A1661" s="2"/>
      <c r="B1661" s="2"/>
      <c r="C1661" s="2"/>
      <c r="D1661" s="11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</row>
    <row r="1662" spans="1:18" ht="11.25" customHeight="1" x14ac:dyDescent="0.2">
      <c r="A1662" s="2"/>
      <c r="B1662" s="2"/>
      <c r="C1662" s="2"/>
      <c r="D1662" s="11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</row>
    <row r="1663" spans="1:18" ht="11.25" customHeight="1" x14ac:dyDescent="0.2">
      <c r="A1663" s="2"/>
      <c r="B1663" s="2"/>
      <c r="C1663" s="2"/>
      <c r="D1663" s="11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</row>
    <row r="1664" spans="1:18" ht="11.25" customHeight="1" x14ac:dyDescent="0.2">
      <c r="A1664" s="2"/>
      <c r="B1664" s="2"/>
      <c r="C1664" s="2"/>
      <c r="D1664" s="11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</row>
    <row r="1665" spans="1:18" ht="11.25" customHeight="1" x14ac:dyDescent="0.2">
      <c r="A1665" s="2"/>
      <c r="B1665" s="2"/>
      <c r="C1665" s="2"/>
      <c r="D1665" s="11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</row>
    <row r="1666" spans="1:18" ht="11.25" customHeight="1" x14ac:dyDescent="0.2">
      <c r="A1666" s="2"/>
      <c r="B1666" s="2"/>
      <c r="C1666" s="2"/>
      <c r="D1666" s="11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</row>
    <row r="1667" spans="1:18" ht="11.25" customHeight="1" x14ac:dyDescent="0.2">
      <c r="A1667" s="2"/>
      <c r="B1667" s="2"/>
      <c r="C1667" s="2"/>
      <c r="D1667" s="11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</row>
    <row r="1668" spans="1:18" ht="11.25" customHeight="1" x14ac:dyDescent="0.2">
      <c r="A1668" s="2"/>
      <c r="B1668" s="2"/>
      <c r="C1668" s="2"/>
      <c r="D1668" s="11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</row>
    <row r="1669" spans="1:18" ht="11.25" customHeight="1" x14ac:dyDescent="0.2">
      <c r="A1669" s="2"/>
      <c r="B1669" s="2"/>
      <c r="C1669" s="2"/>
      <c r="D1669" s="11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</row>
    <row r="1670" spans="1:18" ht="11.25" customHeight="1" x14ac:dyDescent="0.2">
      <c r="A1670" s="2"/>
      <c r="B1670" s="2"/>
      <c r="C1670" s="2"/>
      <c r="D1670" s="11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</row>
    <row r="1671" spans="1:18" ht="11.25" customHeight="1" x14ac:dyDescent="0.2">
      <c r="A1671" s="2"/>
      <c r="B1671" s="2"/>
      <c r="C1671" s="2"/>
      <c r="D1671" s="11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</row>
    <row r="1672" spans="1:18" ht="11.25" customHeight="1" x14ac:dyDescent="0.2">
      <c r="A1672" s="2"/>
      <c r="B1672" s="2"/>
      <c r="C1672" s="2"/>
      <c r="D1672" s="11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</row>
    <row r="1673" spans="1:18" ht="11.25" customHeight="1" x14ac:dyDescent="0.2">
      <c r="A1673" s="2"/>
      <c r="B1673" s="2"/>
      <c r="C1673" s="2"/>
      <c r="D1673" s="11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</row>
    <row r="1674" spans="1:18" ht="11.25" customHeight="1" x14ac:dyDescent="0.2">
      <c r="A1674" s="2"/>
      <c r="B1674" s="2"/>
      <c r="C1674" s="2"/>
      <c r="D1674" s="11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</row>
    <row r="1675" spans="1:18" ht="11.25" customHeight="1" x14ac:dyDescent="0.2">
      <c r="A1675" s="2"/>
      <c r="B1675" s="2"/>
      <c r="C1675" s="2"/>
      <c r="D1675" s="11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</row>
    <row r="1676" spans="1:18" ht="11.25" customHeight="1" x14ac:dyDescent="0.2">
      <c r="A1676" s="2"/>
      <c r="B1676" s="2"/>
      <c r="C1676" s="2"/>
      <c r="D1676" s="11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</row>
    <row r="1677" spans="1:18" ht="11.25" customHeight="1" x14ac:dyDescent="0.2">
      <c r="A1677" s="2"/>
      <c r="B1677" s="2"/>
      <c r="C1677" s="2"/>
      <c r="D1677" s="11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</row>
    <row r="1678" spans="1:18" ht="11.25" customHeight="1" x14ac:dyDescent="0.2">
      <c r="A1678" s="2"/>
      <c r="B1678" s="2"/>
      <c r="C1678" s="2"/>
      <c r="D1678" s="11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</row>
    <row r="1679" spans="1:18" ht="11.25" customHeight="1" x14ac:dyDescent="0.2">
      <c r="A1679" s="2"/>
      <c r="B1679" s="2"/>
      <c r="C1679" s="2"/>
      <c r="D1679" s="11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</row>
    <row r="1680" spans="1:18" ht="11.25" customHeight="1" x14ac:dyDescent="0.2">
      <c r="A1680" s="2"/>
      <c r="B1680" s="2"/>
      <c r="C1680" s="2"/>
      <c r="D1680" s="11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</row>
    <row r="1681" spans="1:18" ht="11.25" customHeight="1" x14ac:dyDescent="0.2">
      <c r="A1681" s="2"/>
      <c r="B1681" s="2"/>
      <c r="C1681" s="2"/>
      <c r="D1681" s="11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</row>
    <row r="1682" spans="1:18" ht="11.25" customHeight="1" x14ac:dyDescent="0.2">
      <c r="A1682" s="2"/>
      <c r="B1682" s="2"/>
      <c r="C1682" s="2"/>
      <c r="D1682" s="11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</row>
    <row r="1683" spans="1:18" ht="11.25" customHeight="1" x14ac:dyDescent="0.2">
      <c r="A1683" s="2"/>
      <c r="B1683" s="2"/>
      <c r="C1683" s="2"/>
      <c r="D1683" s="11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</row>
    <row r="1684" spans="1:18" ht="11.25" customHeight="1" x14ac:dyDescent="0.2">
      <c r="A1684" s="2"/>
      <c r="B1684" s="2"/>
      <c r="C1684" s="2"/>
      <c r="D1684" s="11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</row>
    <row r="1685" spans="1:18" ht="11.25" customHeight="1" x14ac:dyDescent="0.2">
      <c r="A1685" s="2"/>
      <c r="B1685" s="2"/>
      <c r="C1685" s="2"/>
      <c r="D1685" s="11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</row>
    <row r="1686" spans="1:18" ht="11.25" customHeight="1" x14ac:dyDescent="0.2">
      <c r="A1686" s="2"/>
      <c r="B1686" s="2"/>
      <c r="C1686" s="2"/>
      <c r="D1686" s="11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</row>
    <row r="1687" spans="1:18" ht="11.25" customHeight="1" x14ac:dyDescent="0.2">
      <c r="A1687" s="2"/>
      <c r="B1687" s="2"/>
      <c r="C1687" s="2"/>
      <c r="D1687" s="11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</row>
    <row r="1688" spans="1:18" ht="11.25" customHeight="1" x14ac:dyDescent="0.2">
      <c r="A1688" s="2"/>
      <c r="B1688" s="2"/>
      <c r="C1688" s="2"/>
      <c r="D1688" s="11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</row>
    <row r="1689" spans="1:18" ht="11.25" customHeight="1" x14ac:dyDescent="0.2">
      <c r="A1689" s="2"/>
      <c r="B1689" s="2"/>
      <c r="C1689" s="2"/>
      <c r="D1689" s="11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</row>
    <row r="1690" spans="1:18" ht="11.25" customHeight="1" x14ac:dyDescent="0.2">
      <c r="A1690" s="2"/>
      <c r="B1690" s="2"/>
      <c r="C1690" s="2"/>
      <c r="D1690" s="11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</row>
    <row r="1691" spans="1:18" ht="11.25" customHeight="1" x14ac:dyDescent="0.2">
      <c r="A1691" s="2"/>
      <c r="B1691" s="2"/>
      <c r="C1691" s="2"/>
      <c r="D1691" s="11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</row>
    <row r="1692" spans="1:18" ht="11.25" customHeight="1" x14ac:dyDescent="0.2">
      <c r="A1692" s="2"/>
      <c r="B1692" s="2"/>
      <c r="C1692" s="2"/>
      <c r="D1692" s="11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</row>
    <row r="1693" spans="1:18" ht="11.25" customHeight="1" x14ac:dyDescent="0.2">
      <c r="A1693" s="2"/>
      <c r="B1693" s="2"/>
      <c r="C1693" s="2"/>
      <c r="D1693" s="11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</row>
    <row r="1694" spans="1:18" ht="11.25" customHeight="1" x14ac:dyDescent="0.2">
      <c r="A1694" s="2"/>
      <c r="B1694" s="2"/>
      <c r="C1694" s="2"/>
      <c r="D1694" s="11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</row>
    <row r="1695" spans="1:18" ht="11.25" customHeight="1" x14ac:dyDescent="0.2">
      <c r="A1695" s="2"/>
      <c r="B1695" s="2"/>
      <c r="C1695" s="2"/>
      <c r="D1695" s="11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</row>
    <row r="1696" spans="1:18" ht="11.25" customHeight="1" x14ac:dyDescent="0.2">
      <c r="A1696" s="2"/>
      <c r="B1696" s="2"/>
      <c r="C1696" s="2"/>
      <c r="D1696" s="11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</row>
    <row r="1697" spans="1:18" ht="11.25" customHeight="1" x14ac:dyDescent="0.2">
      <c r="A1697" s="2"/>
      <c r="B1697" s="2"/>
      <c r="C1697" s="2"/>
      <c r="D1697" s="11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</row>
    <row r="1698" spans="1:18" ht="11.25" customHeight="1" x14ac:dyDescent="0.2">
      <c r="A1698" s="2"/>
      <c r="B1698" s="2"/>
      <c r="C1698" s="2"/>
      <c r="D1698" s="11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</row>
    <row r="1699" spans="1:18" ht="11.25" customHeight="1" x14ac:dyDescent="0.2">
      <c r="A1699" s="2"/>
      <c r="B1699" s="2"/>
      <c r="C1699" s="2"/>
      <c r="D1699" s="11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</row>
    <row r="1700" spans="1:18" ht="11.25" customHeight="1" x14ac:dyDescent="0.2">
      <c r="A1700" s="2"/>
      <c r="B1700" s="2"/>
      <c r="C1700" s="2"/>
      <c r="D1700" s="11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</row>
    <row r="1701" spans="1:18" ht="11.25" customHeight="1" x14ac:dyDescent="0.2">
      <c r="A1701" s="2"/>
      <c r="B1701" s="2"/>
      <c r="C1701" s="2" t="s">
        <v>430</v>
      </c>
      <c r="D1701" s="11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</row>
  </sheetData>
  <mergeCells count="342">
    <mergeCell ref="L298:Q298"/>
    <mergeCell ref="L299:Q299"/>
    <mergeCell ref="L300:Q300"/>
    <mergeCell ref="R251:R252"/>
    <mergeCell ref="R253:R271"/>
    <mergeCell ref="L273:Q273"/>
    <mergeCell ref="L274:Q274"/>
    <mergeCell ref="L275:Q275"/>
    <mergeCell ref="L276:Q276"/>
    <mergeCell ref="R286:R287"/>
    <mergeCell ref="R288:R295"/>
    <mergeCell ref="L297:Q297"/>
    <mergeCell ref="N288:Q295"/>
    <mergeCell ref="N280:Q280"/>
    <mergeCell ref="C281:M282"/>
    <mergeCell ref="D286:E286"/>
    <mergeCell ref="F286:J286"/>
    <mergeCell ref="K286:K287"/>
    <mergeCell ref="L286:L287"/>
    <mergeCell ref="N281:Q281"/>
    <mergeCell ref="N282:Q282"/>
    <mergeCell ref="M286:M287"/>
    <mergeCell ref="N286:Q287"/>
    <mergeCell ref="A283:C283"/>
    <mergeCell ref="R108:R116"/>
    <mergeCell ref="R132:R133"/>
    <mergeCell ref="R134:R143"/>
    <mergeCell ref="R158:R159"/>
    <mergeCell ref="R160:R197"/>
    <mergeCell ref="R198:R209"/>
    <mergeCell ref="R210:R237"/>
    <mergeCell ref="L238:Q238"/>
    <mergeCell ref="N107:Q107"/>
    <mergeCell ref="M120:Q120"/>
    <mergeCell ref="N125:Q125"/>
    <mergeCell ref="N126:Q126"/>
    <mergeCell ref="C127:M128"/>
    <mergeCell ref="N127:Q127"/>
    <mergeCell ref="N128:Q128"/>
    <mergeCell ref="D129:Q129"/>
    <mergeCell ref="D130:Q130"/>
    <mergeCell ref="G121:J121"/>
    <mergeCell ref="K121:L121"/>
    <mergeCell ref="M121:Q121"/>
    <mergeCell ref="G120:J120"/>
    <mergeCell ref="K120:L120"/>
    <mergeCell ref="A155:C155"/>
    <mergeCell ref="N108:Q116"/>
    <mergeCell ref="A102:C102"/>
    <mergeCell ref="A103:C103"/>
    <mergeCell ref="A104:B104"/>
    <mergeCell ref="A105:A106"/>
    <mergeCell ref="B105:B106"/>
    <mergeCell ref="C105:C106"/>
    <mergeCell ref="M105:M106"/>
    <mergeCell ref="N105:Q106"/>
    <mergeCell ref="R105:R106"/>
    <mergeCell ref="D102:Q102"/>
    <mergeCell ref="D103:Q103"/>
    <mergeCell ref="D104:Q104"/>
    <mergeCell ref="D105:E105"/>
    <mergeCell ref="F105:J105"/>
    <mergeCell ref="K105:K106"/>
    <mergeCell ref="L105:L106"/>
    <mergeCell ref="N98:Q98"/>
    <mergeCell ref="N99:Q99"/>
    <mergeCell ref="N100:Q100"/>
    <mergeCell ref="N101:Q101"/>
    <mergeCell ref="A95:B95"/>
    <mergeCell ref="C95:D95"/>
    <mergeCell ref="E95:F95"/>
    <mergeCell ref="C98:M99"/>
    <mergeCell ref="C100:M101"/>
    <mergeCell ref="A98:B101"/>
    <mergeCell ref="A92:B92"/>
    <mergeCell ref="C92:D92"/>
    <mergeCell ref="E92:F92"/>
    <mergeCell ref="G92:J92"/>
    <mergeCell ref="K92:L92"/>
    <mergeCell ref="M92:Q92"/>
    <mergeCell ref="G94:J94"/>
    <mergeCell ref="K94:L94"/>
    <mergeCell ref="G95:J95"/>
    <mergeCell ref="K95:L95"/>
    <mergeCell ref="M95:Q95"/>
    <mergeCell ref="A93:B93"/>
    <mergeCell ref="C93:D93"/>
    <mergeCell ref="E93:F93"/>
    <mergeCell ref="G93:J93"/>
    <mergeCell ref="K93:L93"/>
    <mergeCell ref="M93:Q93"/>
    <mergeCell ref="A94:B94"/>
    <mergeCell ref="M94:Q94"/>
    <mergeCell ref="C94:D94"/>
    <mergeCell ref="E94:F94"/>
    <mergeCell ref="A56:B56"/>
    <mergeCell ref="M56:Q56"/>
    <mergeCell ref="C60:M61"/>
    <mergeCell ref="D62:Q62"/>
    <mergeCell ref="D63:Q63"/>
    <mergeCell ref="D64:Q64"/>
    <mergeCell ref="B65:B66"/>
    <mergeCell ref="C65:C66"/>
    <mergeCell ref="F65:J65"/>
    <mergeCell ref="K65:K66"/>
    <mergeCell ref="L65:L66"/>
    <mergeCell ref="M65:M66"/>
    <mergeCell ref="N65:Q66"/>
    <mergeCell ref="A65:A66"/>
    <mergeCell ref="A58:B61"/>
    <mergeCell ref="C58:M59"/>
    <mergeCell ref="N58:Q58"/>
    <mergeCell ref="N59:Q59"/>
    <mergeCell ref="N60:Q60"/>
    <mergeCell ref="N61:Q61"/>
    <mergeCell ref="C56:D56"/>
    <mergeCell ref="G56:J56"/>
    <mergeCell ref="K56:L56"/>
    <mergeCell ref="R44:R51"/>
    <mergeCell ref="N45:Q45"/>
    <mergeCell ref="N46:Q46"/>
    <mergeCell ref="N47:Q47"/>
    <mergeCell ref="N48:Q48"/>
    <mergeCell ref="N51:Q51"/>
    <mergeCell ref="N49:Q49"/>
    <mergeCell ref="N50:Q50"/>
    <mergeCell ref="G54:J54"/>
    <mergeCell ref="K54:L54"/>
    <mergeCell ref="M54:Q54"/>
    <mergeCell ref="A53:B53"/>
    <mergeCell ref="A54:B54"/>
    <mergeCell ref="C54:D54"/>
    <mergeCell ref="E54:F54"/>
    <mergeCell ref="N44:Q44"/>
    <mergeCell ref="A55:B55"/>
    <mergeCell ref="C55:D55"/>
    <mergeCell ref="E55:F55"/>
    <mergeCell ref="G55:J55"/>
    <mergeCell ref="K55:L55"/>
    <mergeCell ref="M55:Q55"/>
    <mergeCell ref="R28:R43"/>
    <mergeCell ref="N29:Q29"/>
    <mergeCell ref="N30:Q30"/>
    <mergeCell ref="N31:Q31"/>
    <mergeCell ref="N32:Q32"/>
    <mergeCell ref="N33:Q33"/>
    <mergeCell ref="N34:Q34"/>
    <mergeCell ref="N35:Q35"/>
    <mergeCell ref="N36:Q36"/>
    <mergeCell ref="N37:Q37"/>
    <mergeCell ref="N38:Q38"/>
    <mergeCell ref="N39:Q39"/>
    <mergeCell ref="N40:Q40"/>
    <mergeCell ref="N41:Q41"/>
    <mergeCell ref="N43:Q43"/>
    <mergeCell ref="N42:Q42"/>
    <mergeCell ref="C16:D16"/>
    <mergeCell ref="E16:F16"/>
    <mergeCell ref="G16:J16"/>
    <mergeCell ref="E17:F17"/>
    <mergeCell ref="C19:M20"/>
    <mergeCell ref="N20:Q20"/>
    <mergeCell ref="C21:M22"/>
    <mergeCell ref="N21:Q21"/>
    <mergeCell ref="A14:B14"/>
    <mergeCell ref="C14:D14"/>
    <mergeCell ref="E14:F14"/>
    <mergeCell ref="G14:J14"/>
    <mergeCell ref="A15:B15"/>
    <mergeCell ref="G15:J15"/>
    <mergeCell ref="C15:D15"/>
    <mergeCell ref="M17:Q17"/>
    <mergeCell ref="N19:Q19"/>
    <mergeCell ref="E15:F15"/>
    <mergeCell ref="G17:J17"/>
    <mergeCell ref="A16:B16"/>
    <mergeCell ref="A17:B17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M9:M10"/>
    <mergeCell ref="N9:Q10"/>
    <mergeCell ref="B286:B287"/>
    <mergeCell ref="C286:C287"/>
    <mergeCell ref="A279:B282"/>
    <mergeCell ref="C279:M280"/>
    <mergeCell ref="F26:J26"/>
    <mergeCell ref="K26:K27"/>
    <mergeCell ref="L26:L27"/>
    <mergeCell ref="M26:M27"/>
    <mergeCell ref="A19:B22"/>
    <mergeCell ref="A23:C23"/>
    <mergeCell ref="A24:C24"/>
    <mergeCell ref="A25:B25"/>
    <mergeCell ref="D25:Q25"/>
    <mergeCell ref="A26:A27"/>
    <mergeCell ref="B26:B27"/>
    <mergeCell ref="N26:Q27"/>
    <mergeCell ref="N279:Q279"/>
    <mergeCell ref="D283:Q283"/>
    <mergeCell ref="A284:C284"/>
    <mergeCell ref="D284:Q284"/>
    <mergeCell ref="A285:B285"/>
    <mergeCell ref="D285:Q285"/>
    <mergeCell ref="A286:A287"/>
    <mergeCell ref="C26:C27"/>
    <mergeCell ref="N253:Q271"/>
    <mergeCell ref="N160:Q197"/>
    <mergeCell ref="C244:M245"/>
    <mergeCell ref="N244:Q244"/>
    <mergeCell ref="N247:Q247"/>
    <mergeCell ref="C246:M247"/>
    <mergeCell ref="D248:Q248"/>
    <mergeCell ref="D249:Q249"/>
    <mergeCell ref="D250:Q250"/>
    <mergeCell ref="N245:Q245"/>
    <mergeCell ref="N246:Q246"/>
    <mergeCell ref="N251:Q252"/>
    <mergeCell ref="N198:Q209"/>
    <mergeCell ref="N210:Q237"/>
    <mergeCell ref="L239:Q239"/>
    <mergeCell ref="L240:Q240"/>
    <mergeCell ref="L241:Q241"/>
    <mergeCell ref="F238:J238"/>
    <mergeCell ref="F239:J239"/>
    <mergeCell ref="F240:J240"/>
    <mergeCell ref="E241:J241"/>
    <mergeCell ref="A244:B247"/>
    <mergeCell ref="A248:C248"/>
    <mergeCell ref="A249:C249"/>
    <mergeCell ref="A250:B250"/>
    <mergeCell ref="A251:A252"/>
    <mergeCell ref="B251:B252"/>
    <mergeCell ref="C251:C252"/>
    <mergeCell ref="L251:L252"/>
    <mergeCell ref="M251:M252"/>
    <mergeCell ref="D251:E251"/>
    <mergeCell ref="F251:J251"/>
    <mergeCell ref="K251:K252"/>
    <mergeCell ref="N154:Q154"/>
    <mergeCell ref="B132:B133"/>
    <mergeCell ref="A151:B154"/>
    <mergeCell ref="C151:M152"/>
    <mergeCell ref="C153:M154"/>
    <mergeCell ref="A120:B120"/>
    <mergeCell ref="C120:D120"/>
    <mergeCell ref="E120:F120"/>
    <mergeCell ref="C121:D121"/>
    <mergeCell ref="E121:F121"/>
    <mergeCell ref="A121:B121"/>
    <mergeCell ref="N152:Q152"/>
    <mergeCell ref="N153:Q153"/>
    <mergeCell ref="C125:M126"/>
    <mergeCell ref="A125:B128"/>
    <mergeCell ref="D131:Q131"/>
    <mergeCell ref="D132:E132"/>
    <mergeCell ref="F132:J132"/>
    <mergeCell ref="K132:K133"/>
    <mergeCell ref="L132:L133"/>
    <mergeCell ref="M132:M133"/>
    <mergeCell ref="A129:C129"/>
    <mergeCell ref="A130:C130"/>
    <mergeCell ref="A131:B131"/>
    <mergeCell ref="R9:R10"/>
    <mergeCell ref="S11:U11"/>
    <mergeCell ref="R26:R27"/>
    <mergeCell ref="R65:R66"/>
    <mergeCell ref="R67:R90"/>
    <mergeCell ref="A118:B118"/>
    <mergeCell ref="C118:D118"/>
    <mergeCell ref="E118:F118"/>
    <mergeCell ref="G118:J118"/>
    <mergeCell ref="K118:L118"/>
    <mergeCell ref="M118:Q118"/>
    <mergeCell ref="N22:Q22"/>
    <mergeCell ref="D26:E26"/>
    <mergeCell ref="N28:Q28"/>
    <mergeCell ref="N11:Q11"/>
    <mergeCell ref="N12:Q12"/>
    <mergeCell ref="M14:Q14"/>
    <mergeCell ref="M15:Q15"/>
    <mergeCell ref="M16:Q16"/>
    <mergeCell ref="K14:L14"/>
    <mergeCell ref="K15:L15"/>
    <mergeCell ref="K16:L16"/>
    <mergeCell ref="K17:L17"/>
    <mergeCell ref="D23:Q23"/>
    <mergeCell ref="A119:B119"/>
    <mergeCell ref="M119:Q119"/>
    <mergeCell ref="G119:J119"/>
    <mergeCell ref="K119:L119"/>
    <mergeCell ref="C119:D119"/>
    <mergeCell ref="E119:F119"/>
    <mergeCell ref="C17:D17"/>
    <mergeCell ref="N134:Q143"/>
    <mergeCell ref="N151:Q151"/>
    <mergeCell ref="A132:A133"/>
    <mergeCell ref="C132:C133"/>
    <mergeCell ref="N132:Q133"/>
    <mergeCell ref="D24:Q24"/>
    <mergeCell ref="E56:F56"/>
    <mergeCell ref="N67:Q90"/>
    <mergeCell ref="C53:D53"/>
    <mergeCell ref="E53:F53"/>
    <mergeCell ref="G53:J53"/>
    <mergeCell ref="K53:L53"/>
    <mergeCell ref="M53:Q53"/>
    <mergeCell ref="A62:C62"/>
    <mergeCell ref="A63:C63"/>
    <mergeCell ref="A64:B64"/>
    <mergeCell ref="D65:E65"/>
    <mergeCell ref="D155:Q155"/>
    <mergeCell ref="D156:Q156"/>
    <mergeCell ref="F158:J158"/>
    <mergeCell ref="K158:K159"/>
    <mergeCell ref="A156:C156"/>
    <mergeCell ref="A157:B157"/>
    <mergeCell ref="D157:Q157"/>
    <mergeCell ref="A158:A159"/>
    <mergeCell ref="B158:B159"/>
    <mergeCell ref="C158:C159"/>
    <mergeCell ref="D158:E158"/>
    <mergeCell ref="N158:Q159"/>
    <mergeCell ref="L158:L159"/>
    <mergeCell ref="M158:M159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4B083"/>
  </sheetPr>
  <dimension ref="A1:T1659"/>
  <sheetViews>
    <sheetView workbookViewId="0">
      <selection activeCell="H51" sqref="H51"/>
    </sheetView>
  </sheetViews>
  <sheetFormatPr baseColWidth="10" defaultColWidth="14.42578125" defaultRowHeight="15" customHeight="1" x14ac:dyDescent="0.2"/>
  <cols>
    <col min="1" max="1" width="5" customWidth="1"/>
    <col min="2" max="2" width="9.7109375" customWidth="1"/>
    <col min="3" max="3" width="22.85546875" customWidth="1"/>
    <col min="4" max="4" width="11.85546875" customWidth="1"/>
    <col min="5" max="5" width="8.42578125" customWidth="1"/>
    <col min="6" max="6" width="7.85546875" customWidth="1"/>
    <col min="7" max="7" width="8.140625" customWidth="1"/>
    <col min="8" max="8" width="6" customWidth="1"/>
    <col min="9" max="9" width="9.7109375" customWidth="1"/>
    <col min="10" max="10" width="5.85546875" customWidth="1"/>
    <col min="11" max="11" width="7.5703125" customWidth="1"/>
    <col min="12" max="12" width="7.140625" customWidth="1"/>
    <col min="13" max="13" width="12.28515625" customWidth="1"/>
    <col min="14" max="14" width="3.5703125" customWidth="1"/>
    <col min="15" max="15" width="2.85546875" customWidth="1"/>
    <col min="16" max="16" width="4.140625" customWidth="1"/>
    <col min="17" max="17" width="8.140625" customWidth="1"/>
    <col min="18" max="18" width="10" customWidth="1"/>
    <col min="19" max="20" width="11.42578125" customWidth="1"/>
  </cols>
  <sheetData>
    <row r="1" spans="1:20" ht="11.25" customHeight="1" x14ac:dyDescent="0.2">
      <c r="A1" s="2"/>
      <c r="B1" s="2"/>
      <c r="C1" s="2"/>
      <c r="D1" s="1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12" customHeight="1" x14ac:dyDescent="0.2">
      <c r="A2" s="680"/>
      <c r="B2" s="681"/>
      <c r="C2" s="724" t="s">
        <v>771</v>
      </c>
      <c r="D2" s="691"/>
      <c r="E2" s="691"/>
      <c r="F2" s="691"/>
      <c r="G2" s="691"/>
      <c r="H2" s="691"/>
      <c r="I2" s="691"/>
      <c r="J2" s="691"/>
      <c r="K2" s="691"/>
      <c r="L2" s="691"/>
      <c r="M2" s="681"/>
      <c r="N2" s="725" t="s">
        <v>772</v>
      </c>
      <c r="O2" s="675"/>
      <c r="P2" s="675"/>
      <c r="Q2" s="673"/>
      <c r="R2" s="2"/>
      <c r="S2" s="2"/>
      <c r="T2" s="2"/>
    </row>
    <row r="3" spans="1:20" ht="12" customHeight="1" x14ac:dyDescent="0.2">
      <c r="A3" s="682"/>
      <c r="B3" s="683"/>
      <c r="C3" s="684"/>
      <c r="D3" s="693"/>
      <c r="E3" s="693"/>
      <c r="F3" s="693"/>
      <c r="G3" s="693"/>
      <c r="H3" s="693"/>
      <c r="I3" s="693"/>
      <c r="J3" s="693"/>
      <c r="K3" s="693"/>
      <c r="L3" s="693"/>
      <c r="M3" s="685"/>
      <c r="N3" s="725" t="s">
        <v>2</v>
      </c>
      <c r="O3" s="675"/>
      <c r="P3" s="675"/>
      <c r="Q3" s="673"/>
      <c r="R3" s="2"/>
      <c r="S3" s="2"/>
      <c r="T3" s="2"/>
    </row>
    <row r="4" spans="1:20" ht="11.25" customHeight="1" x14ac:dyDescent="0.2">
      <c r="A4" s="682"/>
      <c r="B4" s="683"/>
      <c r="C4" s="724" t="s">
        <v>3</v>
      </c>
      <c r="D4" s="691"/>
      <c r="E4" s="691"/>
      <c r="F4" s="691"/>
      <c r="G4" s="691"/>
      <c r="H4" s="691"/>
      <c r="I4" s="691"/>
      <c r="J4" s="691"/>
      <c r="K4" s="691"/>
      <c r="L4" s="691"/>
      <c r="M4" s="681"/>
      <c r="N4" s="726" t="s">
        <v>773</v>
      </c>
      <c r="O4" s="675"/>
      <c r="P4" s="675"/>
      <c r="Q4" s="673"/>
      <c r="R4" s="2"/>
      <c r="S4" s="2"/>
      <c r="T4" s="2"/>
    </row>
    <row r="5" spans="1:20" ht="11.25" customHeight="1" x14ac:dyDescent="0.2">
      <c r="A5" s="684"/>
      <c r="B5" s="685"/>
      <c r="C5" s="684"/>
      <c r="D5" s="693"/>
      <c r="E5" s="693"/>
      <c r="F5" s="693"/>
      <c r="G5" s="693"/>
      <c r="H5" s="693"/>
      <c r="I5" s="693"/>
      <c r="J5" s="693"/>
      <c r="K5" s="693"/>
      <c r="L5" s="693"/>
      <c r="M5" s="685"/>
      <c r="N5" s="726" t="s">
        <v>5</v>
      </c>
      <c r="O5" s="675"/>
      <c r="P5" s="675"/>
      <c r="Q5" s="673"/>
      <c r="R5" s="2"/>
      <c r="S5" s="2"/>
      <c r="T5" s="2"/>
    </row>
    <row r="6" spans="1:20" ht="11.25" customHeight="1" x14ac:dyDescent="0.2">
      <c r="A6" s="727" t="s">
        <v>6</v>
      </c>
      <c r="B6" s="675"/>
      <c r="C6" s="673"/>
      <c r="D6" s="728" t="s">
        <v>7</v>
      </c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3"/>
      <c r="R6" s="2"/>
      <c r="S6" s="2"/>
      <c r="T6" s="2"/>
    </row>
    <row r="7" spans="1:20" ht="11.25" customHeight="1" x14ac:dyDescent="0.2">
      <c r="A7" s="727" t="s">
        <v>8</v>
      </c>
      <c r="B7" s="675"/>
      <c r="C7" s="673"/>
      <c r="D7" s="729" t="s">
        <v>774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3"/>
      <c r="R7" s="2"/>
      <c r="S7" s="2"/>
      <c r="T7" s="2"/>
    </row>
    <row r="8" spans="1:20" ht="11.25" customHeight="1" x14ac:dyDescent="0.2">
      <c r="A8" s="729" t="s">
        <v>10</v>
      </c>
      <c r="B8" s="673"/>
      <c r="C8" s="4" t="s">
        <v>775</v>
      </c>
      <c r="D8" s="730" t="s">
        <v>1482</v>
      </c>
      <c r="E8" s="675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3"/>
      <c r="R8" s="2"/>
      <c r="S8" s="2"/>
      <c r="T8" s="2"/>
    </row>
    <row r="9" spans="1:20" ht="11.25" customHeight="1" x14ac:dyDescent="0.2">
      <c r="A9" s="686" t="s">
        <v>13</v>
      </c>
      <c r="B9" s="697" t="s">
        <v>14</v>
      </c>
      <c r="C9" s="686" t="s">
        <v>15</v>
      </c>
      <c r="D9" s="731" t="s">
        <v>16</v>
      </c>
      <c r="E9" s="673"/>
      <c r="F9" s="731" t="s">
        <v>17</v>
      </c>
      <c r="G9" s="675"/>
      <c r="H9" s="675"/>
      <c r="I9" s="675"/>
      <c r="J9" s="673"/>
      <c r="K9" s="686" t="s">
        <v>18</v>
      </c>
      <c r="L9" s="697" t="s">
        <v>19</v>
      </c>
      <c r="M9" s="686" t="s">
        <v>20</v>
      </c>
      <c r="N9" s="732" t="s">
        <v>21</v>
      </c>
      <c r="O9" s="691"/>
      <c r="P9" s="691"/>
      <c r="Q9" s="699"/>
      <c r="R9" s="769" t="s">
        <v>2064</v>
      </c>
      <c r="S9" s="2"/>
      <c r="T9" s="2"/>
    </row>
    <row r="10" spans="1:20" ht="11.25" customHeight="1" x14ac:dyDescent="0.2">
      <c r="A10" s="687"/>
      <c r="B10" s="687"/>
      <c r="C10" s="687"/>
      <c r="D10" s="5" t="s">
        <v>22</v>
      </c>
      <c r="E10" s="5" t="s">
        <v>23</v>
      </c>
      <c r="F10" s="5" t="s">
        <v>24</v>
      </c>
      <c r="G10" s="5" t="s">
        <v>25</v>
      </c>
      <c r="H10" s="5" t="s">
        <v>26</v>
      </c>
      <c r="I10" s="5" t="s">
        <v>27</v>
      </c>
      <c r="J10" s="5" t="s">
        <v>28</v>
      </c>
      <c r="K10" s="687"/>
      <c r="L10" s="687"/>
      <c r="M10" s="687"/>
      <c r="N10" s="684"/>
      <c r="O10" s="693"/>
      <c r="P10" s="693"/>
      <c r="Q10" s="700"/>
      <c r="R10" s="769"/>
      <c r="S10" s="2"/>
      <c r="T10" s="2"/>
    </row>
    <row r="11" spans="1:20" ht="11.25" customHeight="1" x14ac:dyDescent="0.2">
      <c r="A11" s="5">
        <v>9</v>
      </c>
      <c r="B11" s="5" t="s">
        <v>1020</v>
      </c>
      <c r="C11" s="56" t="s">
        <v>1374</v>
      </c>
      <c r="D11" s="7">
        <v>42040</v>
      </c>
      <c r="E11" s="7">
        <v>42052</v>
      </c>
      <c r="F11" s="5">
        <v>3</v>
      </c>
      <c r="G11" s="5">
        <v>1</v>
      </c>
      <c r="H11" s="5"/>
      <c r="I11" s="5" t="s">
        <v>1375</v>
      </c>
      <c r="J11" s="5"/>
      <c r="K11" s="5">
        <v>213</v>
      </c>
      <c r="L11" s="5" t="s">
        <v>779</v>
      </c>
      <c r="M11" s="5" t="s">
        <v>780</v>
      </c>
      <c r="N11" s="729" t="s">
        <v>1483</v>
      </c>
      <c r="O11" s="675"/>
      <c r="P11" s="675"/>
      <c r="Q11" s="673"/>
      <c r="R11" s="752" t="s">
        <v>1377</v>
      </c>
      <c r="S11" s="2"/>
      <c r="T11" s="2"/>
    </row>
    <row r="12" spans="1:20" ht="11.25" customHeight="1" x14ac:dyDescent="0.2">
      <c r="A12" s="5">
        <v>10</v>
      </c>
      <c r="B12" s="5" t="s">
        <v>1020</v>
      </c>
      <c r="C12" s="56" t="s">
        <v>1374</v>
      </c>
      <c r="D12" s="7">
        <v>42065</v>
      </c>
      <c r="E12" s="7">
        <v>42087</v>
      </c>
      <c r="F12" s="5">
        <f t="shared" ref="F12:F14" si="0">F11</f>
        <v>3</v>
      </c>
      <c r="G12" s="5">
        <f t="shared" ref="G12:G14" si="1">G11+1</f>
        <v>2</v>
      </c>
      <c r="H12" s="5"/>
      <c r="I12" s="5" t="s">
        <v>1375</v>
      </c>
      <c r="J12" s="5">
        <v>1</v>
      </c>
      <c r="K12" s="5">
        <v>186</v>
      </c>
      <c r="L12" s="5" t="s">
        <v>779</v>
      </c>
      <c r="M12" s="5" t="s">
        <v>780</v>
      </c>
      <c r="N12" s="729" t="s">
        <v>1484</v>
      </c>
      <c r="O12" s="675"/>
      <c r="P12" s="675"/>
      <c r="Q12" s="673"/>
      <c r="R12" s="735"/>
      <c r="S12" s="2"/>
      <c r="T12" s="2"/>
    </row>
    <row r="13" spans="1:20" ht="11.25" customHeight="1" x14ac:dyDescent="0.2">
      <c r="A13" s="5">
        <v>11</v>
      </c>
      <c r="B13" s="5" t="s">
        <v>1020</v>
      </c>
      <c r="C13" s="56" t="s">
        <v>1374</v>
      </c>
      <c r="D13" s="7">
        <v>42102</v>
      </c>
      <c r="E13" s="7">
        <v>42167</v>
      </c>
      <c r="F13" s="5">
        <f t="shared" si="0"/>
        <v>3</v>
      </c>
      <c r="G13" s="5">
        <f t="shared" si="1"/>
        <v>3</v>
      </c>
      <c r="H13" s="5"/>
      <c r="I13" s="5" t="s">
        <v>1375</v>
      </c>
      <c r="J13" s="5"/>
      <c r="K13" s="5">
        <v>115</v>
      </c>
      <c r="L13" s="5" t="s">
        <v>779</v>
      </c>
      <c r="M13" s="5" t="s">
        <v>780</v>
      </c>
      <c r="N13" s="729" t="s">
        <v>1485</v>
      </c>
      <c r="O13" s="675"/>
      <c r="P13" s="675"/>
      <c r="Q13" s="673"/>
      <c r="R13" s="735"/>
      <c r="S13" s="2"/>
      <c r="T13" s="2"/>
    </row>
    <row r="14" spans="1:20" ht="11.25" customHeight="1" x14ac:dyDescent="0.2">
      <c r="A14" s="5">
        <v>12</v>
      </c>
      <c r="B14" s="5" t="s">
        <v>1020</v>
      </c>
      <c r="C14" s="56" t="s">
        <v>1374</v>
      </c>
      <c r="D14" s="7">
        <v>42212</v>
      </c>
      <c r="E14" s="7">
        <v>42212</v>
      </c>
      <c r="F14" s="5">
        <f t="shared" si="0"/>
        <v>3</v>
      </c>
      <c r="G14" s="5">
        <f t="shared" si="1"/>
        <v>4</v>
      </c>
      <c r="H14" s="5"/>
      <c r="I14" s="5" t="s">
        <v>1375</v>
      </c>
      <c r="J14" s="5"/>
      <c r="K14" s="5">
        <v>138</v>
      </c>
      <c r="L14" s="5" t="s">
        <v>779</v>
      </c>
      <c r="M14" s="5" t="s">
        <v>780</v>
      </c>
      <c r="N14" s="729" t="s">
        <v>1486</v>
      </c>
      <c r="O14" s="675"/>
      <c r="P14" s="675"/>
      <c r="Q14" s="673"/>
      <c r="R14" s="735"/>
      <c r="S14" s="2"/>
      <c r="T14" s="2"/>
    </row>
    <row r="15" spans="1:20" ht="11.25" customHeight="1" x14ac:dyDescent="0.2">
      <c r="A15" s="5">
        <v>13</v>
      </c>
      <c r="B15" s="5" t="s">
        <v>1020</v>
      </c>
      <c r="C15" s="56" t="s">
        <v>1374</v>
      </c>
      <c r="D15" s="7">
        <v>42234</v>
      </c>
      <c r="E15" s="7">
        <v>42234</v>
      </c>
      <c r="F15" s="5">
        <v>4</v>
      </c>
      <c r="G15" s="5">
        <v>1</v>
      </c>
      <c r="H15" s="5"/>
      <c r="I15" s="5" t="s">
        <v>1375</v>
      </c>
      <c r="J15" s="5"/>
      <c r="K15" s="5">
        <v>126</v>
      </c>
      <c r="L15" s="5" t="s">
        <v>779</v>
      </c>
      <c r="M15" s="5" t="s">
        <v>780</v>
      </c>
      <c r="N15" s="729" t="s">
        <v>1487</v>
      </c>
      <c r="O15" s="675"/>
      <c r="P15" s="675"/>
      <c r="Q15" s="673"/>
      <c r="R15" s="735"/>
      <c r="S15" s="2"/>
      <c r="T15" s="2"/>
    </row>
    <row r="16" spans="1:20" ht="11.25" customHeight="1" x14ac:dyDescent="0.2">
      <c r="A16" s="5">
        <v>14</v>
      </c>
      <c r="B16" s="5" t="s">
        <v>1020</v>
      </c>
      <c r="C16" s="56" t="s">
        <v>1374</v>
      </c>
      <c r="D16" s="7">
        <v>42256</v>
      </c>
      <c r="E16" s="7">
        <v>42256</v>
      </c>
      <c r="F16" s="5">
        <f t="shared" ref="F16:F18" si="2">F15</f>
        <v>4</v>
      </c>
      <c r="G16" s="5">
        <f t="shared" ref="G16:G18" si="3">G15+1</f>
        <v>2</v>
      </c>
      <c r="H16" s="5"/>
      <c r="I16" s="5" t="s">
        <v>1375</v>
      </c>
      <c r="J16" s="5"/>
      <c r="K16" s="5">
        <v>110</v>
      </c>
      <c r="L16" s="5" t="s">
        <v>779</v>
      </c>
      <c r="M16" s="5" t="s">
        <v>780</v>
      </c>
      <c r="N16" s="729" t="s">
        <v>1380</v>
      </c>
      <c r="O16" s="675"/>
      <c r="P16" s="675"/>
      <c r="Q16" s="673"/>
      <c r="R16" s="735"/>
      <c r="S16" s="2"/>
      <c r="T16" s="2"/>
    </row>
    <row r="17" spans="1:20" ht="11.25" customHeight="1" x14ac:dyDescent="0.2">
      <c r="A17" s="5">
        <v>15</v>
      </c>
      <c r="B17" s="5" t="s">
        <v>1020</v>
      </c>
      <c r="C17" s="56" t="s">
        <v>1374</v>
      </c>
      <c r="D17" s="7">
        <v>42261</v>
      </c>
      <c r="E17" s="7">
        <v>42261</v>
      </c>
      <c r="F17" s="5">
        <f t="shared" si="2"/>
        <v>4</v>
      </c>
      <c r="G17" s="5">
        <f t="shared" si="3"/>
        <v>3</v>
      </c>
      <c r="H17" s="5"/>
      <c r="I17" s="5" t="s">
        <v>1375</v>
      </c>
      <c r="J17" s="5"/>
      <c r="K17" s="5">
        <v>154</v>
      </c>
      <c r="L17" s="5" t="s">
        <v>779</v>
      </c>
      <c r="M17" s="5" t="s">
        <v>780</v>
      </c>
      <c r="N17" s="729" t="s">
        <v>1488</v>
      </c>
      <c r="O17" s="675"/>
      <c r="P17" s="675"/>
      <c r="Q17" s="673"/>
      <c r="R17" s="735"/>
      <c r="S17" s="2"/>
      <c r="T17" s="2"/>
    </row>
    <row r="18" spans="1:20" ht="11.25" customHeight="1" x14ac:dyDescent="0.2">
      <c r="A18" s="5">
        <v>16</v>
      </c>
      <c r="B18" s="5" t="s">
        <v>1020</v>
      </c>
      <c r="C18" s="56" t="s">
        <v>1374</v>
      </c>
      <c r="D18" s="7">
        <v>42305</v>
      </c>
      <c r="E18" s="7">
        <v>42305</v>
      </c>
      <c r="F18" s="5">
        <f t="shared" si="2"/>
        <v>4</v>
      </c>
      <c r="G18" s="5">
        <f t="shared" si="3"/>
        <v>4</v>
      </c>
      <c r="H18" s="5"/>
      <c r="I18" s="5" t="s">
        <v>1375</v>
      </c>
      <c r="J18" s="5"/>
      <c r="K18" s="5">
        <v>220</v>
      </c>
      <c r="L18" s="5" t="s">
        <v>779</v>
      </c>
      <c r="M18" s="5" t="s">
        <v>780</v>
      </c>
      <c r="N18" s="729" t="s">
        <v>1489</v>
      </c>
      <c r="O18" s="675"/>
      <c r="P18" s="675"/>
      <c r="Q18" s="673"/>
      <c r="R18" s="735"/>
      <c r="S18" s="2"/>
      <c r="T18" s="2"/>
    </row>
    <row r="19" spans="1:20" ht="11.25" customHeight="1" x14ac:dyDescent="0.2">
      <c r="A19" s="5">
        <v>17</v>
      </c>
      <c r="B19" s="5" t="s">
        <v>1020</v>
      </c>
      <c r="C19" s="56" t="s">
        <v>1374</v>
      </c>
      <c r="D19" s="7">
        <v>42311</v>
      </c>
      <c r="E19" s="7">
        <v>42329</v>
      </c>
      <c r="F19" s="5">
        <v>5</v>
      </c>
      <c r="G19" s="5">
        <v>1</v>
      </c>
      <c r="H19" s="5"/>
      <c r="I19" s="5" t="s">
        <v>1375</v>
      </c>
      <c r="J19" s="5"/>
      <c r="K19" s="5">
        <v>219</v>
      </c>
      <c r="L19" s="5" t="s">
        <v>779</v>
      </c>
      <c r="M19" s="5" t="s">
        <v>780</v>
      </c>
      <c r="N19" s="729" t="s">
        <v>1489</v>
      </c>
      <c r="O19" s="675"/>
      <c r="P19" s="675"/>
      <c r="Q19" s="673"/>
      <c r="R19" s="735"/>
      <c r="S19" s="2"/>
      <c r="T19" s="2"/>
    </row>
    <row r="20" spans="1:20" ht="11.25" customHeight="1" x14ac:dyDescent="0.2">
      <c r="A20" s="5">
        <v>18</v>
      </c>
      <c r="B20" s="5" t="s">
        <v>1020</v>
      </c>
      <c r="C20" s="56" t="s">
        <v>1374</v>
      </c>
      <c r="D20" s="7">
        <v>42227</v>
      </c>
      <c r="E20" s="7">
        <v>42333</v>
      </c>
      <c r="F20" s="5">
        <f t="shared" ref="F20:F22" si="4">F19</f>
        <v>5</v>
      </c>
      <c r="G20" s="5">
        <f t="shared" ref="G20:G22" si="5">G19+1</f>
        <v>2</v>
      </c>
      <c r="H20" s="5"/>
      <c r="I20" s="5" t="s">
        <v>1375</v>
      </c>
      <c r="J20" s="5"/>
      <c r="K20" s="5">
        <v>162</v>
      </c>
      <c r="L20" s="5" t="s">
        <v>779</v>
      </c>
      <c r="M20" s="5" t="s">
        <v>780</v>
      </c>
      <c r="N20" s="729" t="s">
        <v>1490</v>
      </c>
      <c r="O20" s="675"/>
      <c r="P20" s="675"/>
      <c r="Q20" s="677"/>
      <c r="R20" s="694" t="s">
        <v>1491</v>
      </c>
      <c r="S20" s="2"/>
      <c r="T20" s="2"/>
    </row>
    <row r="21" spans="1:20" ht="11.25" customHeight="1" x14ac:dyDescent="0.2">
      <c r="A21" s="5">
        <v>19</v>
      </c>
      <c r="B21" s="5" t="s">
        <v>1020</v>
      </c>
      <c r="C21" s="56" t="s">
        <v>1374</v>
      </c>
      <c r="D21" s="7">
        <v>41238</v>
      </c>
      <c r="E21" s="7">
        <v>42340</v>
      </c>
      <c r="F21" s="5">
        <f t="shared" si="4"/>
        <v>5</v>
      </c>
      <c r="G21" s="5">
        <f t="shared" si="5"/>
        <v>3</v>
      </c>
      <c r="H21" s="5"/>
      <c r="I21" s="5" t="s">
        <v>1375</v>
      </c>
      <c r="J21" s="5"/>
      <c r="K21" s="5">
        <v>161</v>
      </c>
      <c r="L21" s="5" t="s">
        <v>779</v>
      </c>
      <c r="M21" s="5" t="s">
        <v>780</v>
      </c>
      <c r="N21" s="729" t="s">
        <v>1490</v>
      </c>
      <c r="O21" s="675"/>
      <c r="P21" s="675"/>
      <c r="Q21" s="677"/>
      <c r="R21" s="694"/>
      <c r="S21" s="2"/>
      <c r="T21" s="2"/>
    </row>
    <row r="22" spans="1:20" ht="11.25" customHeight="1" x14ac:dyDescent="0.2">
      <c r="A22" s="5">
        <v>20</v>
      </c>
      <c r="B22" s="5" t="s">
        <v>1020</v>
      </c>
      <c r="C22" s="56" t="s">
        <v>1374</v>
      </c>
      <c r="D22" s="7">
        <v>42186</v>
      </c>
      <c r="E22" s="7">
        <v>42366</v>
      </c>
      <c r="F22" s="5">
        <f t="shared" si="4"/>
        <v>5</v>
      </c>
      <c r="G22" s="5">
        <f t="shared" si="5"/>
        <v>4</v>
      </c>
      <c r="H22" s="5"/>
      <c r="I22" s="5" t="s">
        <v>1375</v>
      </c>
      <c r="J22" s="5"/>
      <c r="K22" s="5">
        <v>250</v>
      </c>
      <c r="L22" s="5" t="s">
        <v>779</v>
      </c>
      <c r="M22" s="5" t="s">
        <v>780</v>
      </c>
      <c r="N22" s="729" t="s">
        <v>1492</v>
      </c>
      <c r="O22" s="675"/>
      <c r="P22" s="675"/>
      <c r="Q22" s="677"/>
      <c r="R22" s="694"/>
      <c r="S22" s="2"/>
      <c r="T22" s="2"/>
    </row>
    <row r="23" spans="1:20" ht="11.25" customHeight="1" x14ac:dyDescent="0.2">
      <c r="A23" s="5">
        <v>21</v>
      </c>
      <c r="B23" s="5" t="s">
        <v>777</v>
      </c>
      <c r="C23" s="56" t="s">
        <v>778</v>
      </c>
      <c r="D23" s="7">
        <v>42131</v>
      </c>
      <c r="E23" s="7">
        <v>42186</v>
      </c>
      <c r="F23" s="5">
        <v>1</v>
      </c>
      <c r="G23" s="5">
        <v>1</v>
      </c>
      <c r="H23" s="5"/>
      <c r="I23" s="5"/>
      <c r="J23" s="5"/>
      <c r="K23" s="5">
        <v>51</v>
      </c>
      <c r="L23" s="5" t="s">
        <v>779</v>
      </c>
      <c r="M23" s="5" t="s">
        <v>780</v>
      </c>
      <c r="N23" s="729" t="s">
        <v>1483</v>
      </c>
      <c r="O23" s="675"/>
      <c r="P23" s="675"/>
      <c r="Q23" s="677"/>
      <c r="R23" s="694"/>
      <c r="S23" s="2"/>
      <c r="T23" s="2"/>
    </row>
    <row r="24" spans="1:20" ht="11.25" customHeight="1" x14ac:dyDescent="0.2">
      <c r="A24" s="5">
        <v>22</v>
      </c>
      <c r="B24" s="5" t="s">
        <v>416</v>
      </c>
      <c r="C24" s="56" t="s">
        <v>1493</v>
      </c>
      <c r="D24" s="7">
        <v>42046</v>
      </c>
      <c r="E24" s="7">
        <v>42177</v>
      </c>
      <c r="F24" s="5">
        <v>1</v>
      </c>
      <c r="G24" s="5">
        <v>1</v>
      </c>
      <c r="H24" s="5"/>
      <c r="I24" s="5"/>
      <c r="J24" s="5"/>
      <c r="K24" s="5">
        <v>30</v>
      </c>
      <c r="L24" s="5" t="s">
        <v>779</v>
      </c>
      <c r="M24" s="5" t="s">
        <v>780</v>
      </c>
      <c r="N24" s="729"/>
      <c r="O24" s="675"/>
      <c r="P24" s="675"/>
      <c r="Q24" s="677"/>
      <c r="R24" s="694"/>
      <c r="S24" s="2"/>
      <c r="T24" s="2"/>
    </row>
    <row r="25" spans="1:20" ht="11.25" customHeight="1" x14ac:dyDescent="0.2">
      <c r="A25" s="5">
        <v>23</v>
      </c>
      <c r="B25" s="5" t="s">
        <v>1494</v>
      </c>
      <c r="C25" s="56" t="s">
        <v>1495</v>
      </c>
      <c r="D25" s="7" t="s">
        <v>1496</v>
      </c>
      <c r="E25" s="7" t="s">
        <v>1497</v>
      </c>
      <c r="F25" s="5">
        <v>1</v>
      </c>
      <c r="G25" s="5">
        <v>1</v>
      </c>
      <c r="H25" s="5">
        <v>1</v>
      </c>
      <c r="I25" s="5" t="s">
        <v>1375</v>
      </c>
      <c r="J25" s="5"/>
      <c r="K25" s="5">
        <v>45</v>
      </c>
      <c r="L25" s="5" t="s">
        <v>779</v>
      </c>
      <c r="M25" s="5" t="s">
        <v>780</v>
      </c>
      <c r="N25" s="731" t="s">
        <v>1498</v>
      </c>
      <c r="O25" s="675"/>
      <c r="P25" s="675"/>
      <c r="Q25" s="677"/>
      <c r="R25" s="694"/>
      <c r="S25" s="2"/>
      <c r="T25" s="2"/>
    </row>
    <row r="26" spans="1:20" ht="11.25" customHeight="1" x14ac:dyDescent="0.2">
      <c r="A26" s="5">
        <v>24</v>
      </c>
      <c r="B26" s="5" t="s">
        <v>1494</v>
      </c>
      <c r="C26" s="56" t="s">
        <v>1495</v>
      </c>
      <c r="D26" s="7">
        <v>42139</v>
      </c>
      <c r="E26" s="7">
        <v>42188</v>
      </c>
      <c r="F26" s="5">
        <v>1</v>
      </c>
      <c r="G26" s="5">
        <v>1</v>
      </c>
      <c r="H26" s="5"/>
      <c r="I26" s="5"/>
      <c r="J26" s="5"/>
      <c r="K26" s="5">
        <v>3</v>
      </c>
      <c r="L26" s="5" t="s">
        <v>779</v>
      </c>
      <c r="M26" s="5" t="s">
        <v>780</v>
      </c>
      <c r="N26" s="729"/>
      <c r="O26" s="675"/>
      <c r="P26" s="675"/>
      <c r="Q26" s="677"/>
      <c r="R26" s="694"/>
      <c r="S26" s="2"/>
      <c r="T26" s="2"/>
    </row>
    <row r="27" spans="1:20" ht="11.25" customHeight="1" x14ac:dyDescent="0.2">
      <c r="A27" s="5">
        <v>25</v>
      </c>
      <c r="B27" s="5" t="s">
        <v>1494</v>
      </c>
      <c r="C27" s="56" t="s">
        <v>1495</v>
      </c>
      <c r="D27" s="7">
        <v>42139</v>
      </c>
      <c r="E27" s="7" t="s">
        <v>1499</v>
      </c>
      <c r="F27" s="5">
        <v>1</v>
      </c>
      <c r="G27" s="5">
        <v>1</v>
      </c>
      <c r="H27" s="5"/>
      <c r="I27" s="5">
        <f>I26</f>
        <v>0</v>
      </c>
      <c r="J27" s="5"/>
      <c r="K27" s="5">
        <v>49</v>
      </c>
      <c r="L27" s="5" t="s">
        <v>779</v>
      </c>
      <c r="M27" s="5" t="s">
        <v>780</v>
      </c>
      <c r="N27" s="731" t="s">
        <v>1500</v>
      </c>
      <c r="O27" s="675"/>
      <c r="P27" s="675"/>
      <c r="Q27" s="677"/>
      <c r="R27" s="694"/>
      <c r="S27" s="2"/>
      <c r="T27" s="2"/>
    </row>
    <row r="28" spans="1:20" ht="11.25" customHeight="1" x14ac:dyDescent="0.2">
      <c r="A28" s="5">
        <v>26</v>
      </c>
      <c r="B28" s="5" t="s">
        <v>785</v>
      </c>
      <c r="C28" s="56" t="s">
        <v>786</v>
      </c>
      <c r="D28" s="7"/>
      <c r="E28" s="7"/>
      <c r="F28" s="5"/>
      <c r="G28" s="5"/>
      <c r="H28" s="5"/>
      <c r="I28" s="5"/>
      <c r="J28" s="5"/>
      <c r="K28" s="5"/>
      <c r="L28" s="5"/>
      <c r="M28" s="5"/>
      <c r="N28" s="731" t="s">
        <v>787</v>
      </c>
      <c r="O28" s="675"/>
      <c r="P28" s="675"/>
      <c r="Q28" s="673"/>
      <c r="R28" s="2"/>
      <c r="S28" s="2"/>
      <c r="T28" s="2"/>
    </row>
    <row r="29" spans="1:20" ht="11.25" customHeight="1" x14ac:dyDescent="0.2">
      <c r="A29" s="5">
        <v>27</v>
      </c>
      <c r="B29" s="5" t="s">
        <v>788</v>
      </c>
      <c r="C29" s="56" t="s">
        <v>789</v>
      </c>
      <c r="D29" s="7"/>
      <c r="E29" s="7"/>
      <c r="F29" s="5"/>
      <c r="G29" s="5"/>
      <c r="H29" s="5"/>
      <c r="I29" s="5"/>
      <c r="J29" s="5"/>
      <c r="K29" s="5"/>
      <c r="L29" s="5"/>
      <c r="M29" s="5"/>
      <c r="N29" s="731" t="s">
        <v>790</v>
      </c>
      <c r="O29" s="675"/>
      <c r="P29" s="675"/>
      <c r="Q29" s="673"/>
      <c r="R29" s="2"/>
      <c r="S29" s="2"/>
      <c r="T29" s="2"/>
    </row>
    <row r="30" spans="1:20" ht="11.25" customHeight="1" x14ac:dyDescent="0.2">
      <c r="A30" s="5">
        <v>28</v>
      </c>
      <c r="B30" s="1" t="s">
        <v>791</v>
      </c>
      <c r="C30" s="56" t="s">
        <v>792</v>
      </c>
      <c r="D30" s="7"/>
      <c r="E30" s="7"/>
      <c r="F30" s="5"/>
      <c r="G30" s="5"/>
      <c r="H30" s="5"/>
      <c r="I30" s="5"/>
      <c r="J30" s="5"/>
      <c r="K30" s="5"/>
      <c r="L30" s="5"/>
      <c r="M30" s="5"/>
      <c r="N30" s="729" t="s">
        <v>793</v>
      </c>
      <c r="O30" s="675"/>
      <c r="P30" s="675"/>
      <c r="Q30" s="673"/>
      <c r="R30" s="2"/>
      <c r="S30" s="2"/>
      <c r="T30" s="2"/>
    </row>
    <row r="31" spans="1:20" ht="11.25" customHeight="1" x14ac:dyDescent="0.2">
      <c r="A31" s="5">
        <v>29</v>
      </c>
      <c r="B31" s="5"/>
      <c r="C31" s="56"/>
      <c r="D31" s="7"/>
      <c r="E31" s="7"/>
      <c r="F31" s="5"/>
      <c r="G31" s="5"/>
      <c r="H31" s="5"/>
      <c r="I31" s="5"/>
      <c r="J31" s="5"/>
      <c r="K31" s="5"/>
      <c r="L31" s="5"/>
      <c r="M31" s="5"/>
      <c r="N31" s="3"/>
      <c r="O31" s="27"/>
      <c r="P31" s="27"/>
      <c r="Q31" s="28"/>
      <c r="R31" s="2"/>
      <c r="S31" s="2"/>
      <c r="T31" s="2"/>
    </row>
    <row r="32" spans="1:20" ht="11.25" customHeight="1" x14ac:dyDescent="0.2">
      <c r="A32" s="5">
        <v>30</v>
      </c>
      <c r="B32" s="5"/>
      <c r="C32" s="56"/>
      <c r="D32" s="7"/>
      <c r="E32" s="7"/>
      <c r="F32" s="5"/>
      <c r="G32" s="5"/>
      <c r="H32" s="5"/>
      <c r="I32" s="5"/>
      <c r="J32" s="5"/>
      <c r="K32" s="5"/>
      <c r="L32" s="5"/>
      <c r="M32" s="5"/>
      <c r="N32" s="729"/>
      <c r="O32" s="675"/>
      <c r="P32" s="675"/>
      <c r="Q32" s="673"/>
      <c r="R32" s="2"/>
      <c r="S32" s="2"/>
      <c r="T32" s="2"/>
    </row>
    <row r="33" spans="1:20" ht="11.2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ht="11.25" customHeight="1" x14ac:dyDescent="0.2">
      <c r="A34" s="727" t="s">
        <v>83</v>
      </c>
      <c r="B34" s="673"/>
      <c r="C34" s="674" t="s">
        <v>794</v>
      </c>
      <c r="D34" s="673"/>
      <c r="E34" s="727" t="s">
        <v>85</v>
      </c>
      <c r="F34" s="673"/>
      <c r="G34" s="729" t="s">
        <v>1384</v>
      </c>
      <c r="H34" s="675"/>
      <c r="I34" s="675"/>
      <c r="J34" s="673"/>
      <c r="K34" s="727" t="s">
        <v>87</v>
      </c>
      <c r="L34" s="673"/>
      <c r="M34" s="674" t="s">
        <v>1384</v>
      </c>
      <c r="N34" s="675"/>
      <c r="O34" s="675"/>
      <c r="P34" s="675"/>
      <c r="Q34" s="673"/>
      <c r="R34" s="2"/>
      <c r="S34" s="2"/>
      <c r="T34" s="2"/>
    </row>
    <row r="35" spans="1:20" ht="11.25" customHeight="1" x14ac:dyDescent="0.2">
      <c r="A35" s="727" t="s">
        <v>89</v>
      </c>
      <c r="B35" s="673"/>
      <c r="C35" s="674" t="s">
        <v>795</v>
      </c>
      <c r="D35" s="673"/>
      <c r="E35" s="727" t="s">
        <v>89</v>
      </c>
      <c r="F35" s="673"/>
      <c r="G35" s="729" t="s">
        <v>1385</v>
      </c>
      <c r="H35" s="675"/>
      <c r="I35" s="675"/>
      <c r="J35" s="673"/>
      <c r="K35" s="727" t="s">
        <v>92</v>
      </c>
      <c r="L35" s="673"/>
      <c r="M35" s="674" t="s">
        <v>1385</v>
      </c>
      <c r="N35" s="675"/>
      <c r="O35" s="675"/>
      <c r="P35" s="675"/>
      <c r="Q35" s="673"/>
      <c r="R35" s="2"/>
      <c r="S35" s="2"/>
      <c r="T35" s="2"/>
    </row>
    <row r="36" spans="1:20" ht="11.25" customHeight="1" x14ac:dyDescent="0.2">
      <c r="A36" s="727" t="s">
        <v>94</v>
      </c>
      <c r="B36" s="673"/>
      <c r="C36" s="674"/>
      <c r="D36" s="673"/>
      <c r="E36" s="727" t="s">
        <v>94</v>
      </c>
      <c r="F36" s="673"/>
      <c r="G36" s="729"/>
      <c r="H36" s="675"/>
      <c r="I36" s="675"/>
      <c r="J36" s="673"/>
      <c r="K36" s="727" t="s">
        <v>94</v>
      </c>
      <c r="L36" s="673"/>
      <c r="M36" s="674"/>
      <c r="N36" s="675"/>
      <c r="O36" s="675"/>
      <c r="P36" s="675"/>
      <c r="Q36" s="673"/>
      <c r="R36" s="2"/>
      <c r="S36" s="2"/>
      <c r="T36" s="2"/>
    </row>
    <row r="37" spans="1:20" ht="11.25" customHeight="1" x14ac:dyDescent="0.2">
      <c r="A37" s="727" t="s">
        <v>95</v>
      </c>
      <c r="B37" s="673"/>
      <c r="C37" s="674" t="s">
        <v>1386</v>
      </c>
      <c r="D37" s="673"/>
      <c r="E37" s="727" t="s">
        <v>95</v>
      </c>
      <c r="F37" s="673"/>
      <c r="G37" s="729" t="s">
        <v>1386</v>
      </c>
      <c r="H37" s="675"/>
      <c r="I37" s="675"/>
      <c r="J37" s="673"/>
      <c r="K37" s="727" t="s">
        <v>97</v>
      </c>
      <c r="L37" s="673"/>
      <c r="M37" s="674" t="s">
        <v>1386</v>
      </c>
      <c r="N37" s="675"/>
      <c r="O37" s="675"/>
      <c r="P37" s="675"/>
      <c r="Q37" s="673"/>
      <c r="R37" s="2"/>
      <c r="S37" s="2"/>
      <c r="T37" s="2"/>
    </row>
    <row r="38" spans="1:20" ht="11.25" customHeight="1" x14ac:dyDescent="0.2">
      <c r="A38" s="2"/>
      <c r="B38" s="2"/>
      <c r="C38" s="2"/>
      <c r="D38" s="1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ht="12.75" customHeight="1" x14ac:dyDescent="0.2">
      <c r="A39" s="680"/>
      <c r="B39" s="681"/>
      <c r="C39" s="724" t="s">
        <v>771</v>
      </c>
      <c r="D39" s="691"/>
      <c r="E39" s="691"/>
      <c r="F39" s="691"/>
      <c r="G39" s="691"/>
      <c r="H39" s="691"/>
      <c r="I39" s="691"/>
      <c r="J39" s="691"/>
      <c r="K39" s="691"/>
      <c r="L39" s="691"/>
      <c r="M39" s="681"/>
      <c r="N39" s="725" t="s">
        <v>772</v>
      </c>
      <c r="O39" s="675"/>
      <c r="P39" s="675"/>
      <c r="Q39" s="673"/>
      <c r="R39" s="1"/>
      <c r="S39" s="1"/>
      <c r="T39" s="1"/>
    </row>
    <row r="40" spans="1:20" ht="12.75" customHeight="1" x14ac:dyDescent="0.2">
      <c r="A40" s="682"/>
      <c r="B40" s="683"/>
      <c r="C40" s="684"/>
      <c r="D40" s="693"/>
      <c r="E40" s="693"/>
      <c r="F40" s="693"/>
      <c r="G40" s="693"/>
      <c r="H40" s="693"/>
      <c r="I40" s="693"/>
      <c r="J40" s="693"/>
      <c r="K40" s="693"/>
      <c r="L40" s="693"/>
      <c r="M40" s="685"/>
      <c r="N40" s="725" t="s">
        <v>2</v>
      </c>
      <c r="O40" s="675"/>
      <c r="P40" s="675"/>
      <c r="Q40" s="673"/>
      <c r="R40" s="1"/>
      <c r="S40" s="1"/>
      <c r="T40" s="1"/>
    </row>
    <row r="41" spans="1:20" ht="11.25" customHeight="1" x14ac:dyDescent="0.2">
      <c r="A41" s="682"/>
      <c r="B41" s="683"/>
      <c r="C41" s="724" t="s">
        <v>3</v>
      </c>
      <c r="D41" s="691"/>
      <c r="E41" s="691"/>
      <c r="F41" s="691"/>
      <c r="G41" s="691"/>
      <c r="H41" s="691"/>
      <c r="I41" s="691"/>
      <c r="J41" s="691"/>
      <c r="K41" s="691"/>
      <c r="L41" s="691"/>
      <c r="M41" s="681"/>
      <c r="N41" s="726" t="s">
        <v>773</v>
      </c>
      <c r="O41" s="675"/>
      <c r="P41" s="675"/>
      <c r="Q41" s="673"/>
      <c r="R41" s="1"/>
      <c r="S41" s="1"/>
      <c r="T41" s="1"/>
    </row>
    <row r="42" spans="1:20" ht="9" customHeight="1" x14ac:dyDescent="0.2">
      <c r="A42" s="684"/>
      <c r="B42" s="685"/>
      <c r="C42" s="684"/>
      <c r="D42" s="693"/>
      <c r="E42" s="693"/>
      <c r="F42" s="693"/>
      <c r="G42" s="693"/>
      <c r="H42" s="693"/>
      <c r="I42" s="693"/>
      <c r="J42" s="693"/>
      <c r="K42" s="693"/>
      <c r="L42" s="693"/>
      <c r="M42" s="685"/>
      <c r="N42" s="726" t="s">
        <v>5</v>
      </c>
      <c r="O42" s="675"/>
      <c r="P42" s="675"/>
      <c r="Q42" s="673"/>
      <c r="R42" s="1"/>
      <c r="S42" s="1"/>
      <c r="T42" s="1"/>
    </row>
    <row r="43" spans="1:20" ht="10.5" customHeight="1" x14ac:dyDescent="0.2">
      <c r="A43" s="727" t="s">
        <v>6</v>
      </c>
      <c r="B43" s="675"/>
      <c r="C43" s="673"/>
      <c r="D43" s="1020" t="s">
        <v>7</v>
      </c>
      <c r="E43" s="675"/>
      <c r="F43" s="675"/>
      <c r="G43" s="675"/>
      <c r="H43" s="675"/>
      <c r="I43" s="675"/>
      <c r="J43" s="675"/>
      <c r="K43" s="675"/>
      <c r="L43" s="675"/>
      <c r="M43" s="675"/>
      <c r="N43" s="675"/>
      <c r="O43" s="675"/>
      <c r="P43" s="675"/>
      <c r="Q43" s="673"/>
      <c r="R43" s="1"/>
      <c r="S43" s="1"/>
      <c r="T43" s="1"/>
    </row>
    <row r="44" spans="1:20" ht="13.5" customHeight="1" x14ac:dyDescent="0.2">
      <c r="A44" s="727" t="s">
        <v>8</v>
      </c>
      <c r="B44" s="675"/>
      <c r="C44" s="673"/>
      <c r="D44" s="729"/>
      <c r="E44" s="675"/>
      <c r="F44" s="675"/>
      <c r="G44" s="675"/>
      <c r="H44" s="675"/>
      <c r="I44" s="675"/>
      <c r="J44" s="675"/>
      <c r="K44" s="675"/>
      <c r="L44" s="675"/>
      <c r="M44" s="675"/>
      <c r="N44" s="675"/>
      <c r="O44" s="675"/>
      <c r="P44" s="675"/>
      <c r="Q44" s="673"/>
      <c r="R44" s="1"/>
      <c r="S44" s="1"/>
      <c r="T44" s="1"/>
    </row>
    <row r="45" spans="1:20" ht="14.25" customHeight="1" x14ac:dyDescent="0.2">
      <c r="A45" s="729" t="s">
        <v>10</v>
      </c>
      <c r="B45" s="673"/>
      <c r="C45" s="4"/>
      <c r="D45" s="730" t="s">
        <v>1027</v>
      </c>
      <c r="E45" s="675"/>
      <c r="F45" s="675"/>
      <c r="G45" s="675"/>
      <c r="H45" s="675"/>
      <c r="I45" s="675"/>
      <c r="J45" s="675"/>
      <c r="K45" s="675"/>
      <c r="L45" s="675"/>
      <c r="M45" s="675"/>
      <c r="N45" s="675"/>
      <c r="O45" s="675"/>
      <c r="P45" s="675"/>
      <c r="Q45" s="673"/>
      <c r="R45" s="1"/>
      <c r="S45" s="1"/>
      <c r="T45" s="1"/>
    </row>
    <row r="46" spans="1:20" ht="15" customHeight="1" x14ac:dyDescent="0.2">
      <c r="A46" s="686" t="s">
        <v>13</v>
      </c>
      <c r="B46" s="697" t="s">
        <v>14</v>
      </c>
      <c r="C46" s="686" t="s">
        <v>15</v>
      </c>
      <c r="D46" s="731" t="s">
        <v>16</v>
      </c>
      <c r="E46" s="673"/>
      <c r="F46" s="731" t="s">
        <v>17</v>
      </c>
      <c r="G46" s="675"/>
      <c r="H46" s="675"/>
      <c r="I46" s="675"/>
      <c r="J46" s="673"/>
      <c r="K46" s="686" t="s">
        <v>18</v>
      </c>
      <c r="L46" s="697" t="s">
        <v>19</v>
      </c>
      <c r="M46" s="686" t="s">
        <v>20</v>
      </c>
      <c r="N46" s="732" t="s">
        <v>21</v>
      </c>
      <c r="O46" s="691"/>
      <c r="P46" s="691"/>
      <c r="Q46" s="699"/>
      <c r="R46" s="694" t="s">
        <v>2068</v>
      </c>
      <c r="S46" s="1"/>
      <c r="T46" s="1"/>
    </row>
    <row r="47" spans="1:20" ht="15.75" customHeight="1" x14ac:dyDescent="0.2">
      <c r="A47" s="687"/>
      <c r="B47" s="687"/>
      <c r="C47" s="687"/>
      <c r="D47" s="5" t="s">
        <v>22</v>
      </c>
      <c r="E47" s="5" t="s">
        <v>23</v>
      </c>
      <c r="F47" s="5" t="s">
        <v>24</v>
      </c>
      <c r="G47" s="5" t="s">
        <v>25</v>
      </c>
      <c r="H47" s="5" t="s">
        <v>26</v>
      </c>
      <c r="I47" s="5" t="s">
        <v>27</v>
      </c>
      <c r="J47" s="5" t="s">
        <v>28</v>
      </c>
      <c r="K47" s="687"/>
      <c r="L47" s="687"/>
      <c r="M47" s="687"/>
      <c r="N47" s="684"/>
      <c r="O47" s="693"/>
      <c r="P47" s="693"/>
      <c r="Q47" s="700"/>
      <c r="R47" s="694"/>
      <c r="S47" s="1"/>
      <c r="T47" s="1"/>
    </row>
    <row r="48" spans="1:20" ht="12.75" customHeight="1" x14ac:dyDescent="0.2">
      <c r="A48" s="210">
        <v>1</v>
      </c>
      <c r="B48" s="213" t="s">
        <v>412</v>
      </c>
      <c r="C48" s="236" t="s">
        <v>212</v>
      </c>
      <c r="D48" s="209"/>
      <c r="E48" s="209"/>
      <c r="F48" s="209"/>
      <c r="G48" s="209"/>
      <c r="H48" s="209"/>
      <c r="I48" s="209"/>
      <c r="J48" s="209"/>
      <c r="K48" s="210"/>
      <c r="L48" s="213"/>
      <c r="M48" s="210"/>
      <c r="N48" s="1022"/>
      <c r="O48" s="840"/>
      <c r="P48" s="840"/>
      <c r="Q48" s="707"/>
      <c r="R48" s="877" t="s">
        <v>1501</v>
      </c>
      <c r="S48" s="1"/>
      <c r="T48" s="1"/>
    </row>
    <row r="49" spans="1:20" ht="11.25" customHeight="1" x14ac:dyDescent="0.2">
      <c r="A49" s="210"/>
      <c r="B49" s="213" t="s">
        <v>1502</v>
      </c>
      <c r="C49" s="236" t="s">
        <v>1503</v>
      </c>
      <c r="D49" s="209"/>
      <c r="E49" s="209"/>
      <c r="F49" s="209"/>
      <c r="G49" s="209"/>
      <c r="H49" s="209"/>
      <c r="I49" s="209"/>
      <c r="J49" s="209"/>
      <c r="K49" s="210"/>
      <c r="L49" s="213"/>
      <c r="M49" s="210"/>
      <c r="N49" s="841"/>
      <c r="O49" s="842"/>
      <c r="P49" s="842"/>
      <c r="Q49" s="843"/>
      <c r="R49" s="877"/>
      <c r="S49" s="1"/>
      <c r="T49" s="1"/>
    </row>
    <row r="50" spans="1:20" ht="11.25" customHeight="1" x14ac:dyDescent="0.2">
      <c r="A50" s="209"/>
      <c r="B50" s="211"/>
      <c r="C50" s="231" t="s">
        <v>1504</v>
      </c>
      <c r="D50" s="229">
        <v>42149</v>
      </c>
      <c r="E50" s="229">
        <v>42313</v>
      </c>
      <c r="F50" s="209"/>
      <c r="G50" s="209"/>
      <c r="H50" s="209"/>
      <c r="I50" s="209"/>
      <c r="J50" s="209"/>
      <c r="K50" s="209">
        <v>126</v>
      </c>
      <c r="L50" s="209" t="s">
        <v>446</v>
      </c>
      <c r="M50" s="209" t="s">
        <v>414</v>
      </c>
      <c r="N50" s="841"/>
      <c r="O50" s="842"/>
      <c r="P50" s="842"/>
      <c r="Q50" s="843"/>
      <c r="R50" s="877"/>
      <c r="S50" s="1"/>
      <c r="T50" s="1"/>
    </row>
    <row r="51" spans="1:20" ht="11.25" customHeight="1" x14ac:dyDescent="0.2">
      <c r="A51" s="209"/>
      <c r="B51" s="211"/>
      <c r="C51" s="231" t="s">
        <v>1505</v>
      </c>
      <c r="D51" s="233" t="s">
        <v>1506</v>
      </c>
      <c r="E51" s="233" t="s">
        <v>1506</v>
      </c>
      <c r="F51" s="211"/>
      <c r="G51" s="209"/>
      <c r="H51" s="209"/>
      <c r="I51" s="209"/>
      <c r="J51" s="209"/>
      <c r="K51" s="209">
        <v>46</v>
      </c>
      <c r="L51" s="209"/>
      <c r="M51" s="209"/>
      <c r="N51" s="841"/>
      <c r="O51" s="842"/>
      <c r="P51" s="842"/>
      <c r="Q51" s="843"/>
      <c r="R51" s="877"/>
      <c r="S51" s="1"/>
      <c r="T51" s="1"/>
    </row>
    <row r="52" spans="1:20" ht="11.25" customHeight="1" x14ac:dyDescent="0.2">
      <c r="A52" s="209"/>
      <c r="B52" s="209"/>
      <c r="C52" s="231" t="s">
        <v>1507</v>
      </c>
      <c r="D52" s="233" t="s">
        <v>1508</v>
      </c>
      <c r="E52" s="233" t="s">
        <v>1508</v>
      </c>
      <c r="F52" s="211"/>
      <c r="G52" s="209"/>
      <c r="H52" s="209"/>
      <c r="I52" s="209"/>
      <c r="J52" s="209"/>
      <c r="K52" s="209">
        <v>61</v>
      </c>
      <c r="L52" s="209"/>
      <c r="M52" s="209"/>
      <c r="N52" s="841"/>
      <c r="O52" s="842"/>
      <c r="P52" s="842"/>
      <c r="Q52" s="843"/>
      <c r="R52" s="877"/>
      <c r="S52" s="1"/>
      <c r="T52" s="1"/>
    </row>
    <row r="53" spans="1:20" ht="11.25" customHeight="1" x14ac:dyDescent="0.2">
      <c r="A53" s="209"/>
      <c r="B53" s="211"/>
      <c r="C53" s="231" t="s">
        <v>1509</v>
      </c>
      <c r="D53" s="233" t="s">
        <v>1510</v>
      </c>
      <c r="E53" s="233" t="s">
        <v>1511</v>
      </c>
      <c r="F53" s="211"/>
      <c r="G53" s="209"/>
      <c r="H53" s="209"/>
      <c r="I53" s="209"/>
      <c r="J53" s="209"/>
      <c r="K53" s="209">
        <v>9</v>
      </c>
      <c r="L53" s="209"/>
      <c r="M53" s="209"/>
      <c r="N53" s="841"/>
      <c r="O53" s="842"/>
      <c r="P53" s="842"/>
      <c r="Q53" s="843"/>
      <c r="R53" s="877"/>
      <c r="S53" s="1"/>
      <c r="T53" s="1"/>
    </row>
    <row r="54" spans="1:20" ht="11.25" customHeight="1" x14ac:dyDescent="0.2">
      <c r="A54" s="209"/>
      <c r="B54" s="211"/>
      <c r="C54" s="231" t="s">
        <v>1503</v>
      </c>
      <c r="D54" s="233"/>
      <c r="E54" s="233"/>
      <c r="F54" s="211"/>
      <c r="G54" s="209"/>
      <c r="H54" s="209"/>
      <c r="I54" s="209"/>
      <c r="J54" s="209"/>
      <c r="K54" s="209"/>
      <c r="L54" s="209"/>
      <c r="M54" s="209"/>
      <c r="N54" s="841"/>
      <c r="O54" s="842"/>
      <c r="P54" s="842"/>
      <c r="Q54" s="843"/>
      <c r="R54" s="877"/>
      <c r="S54" s="1"/>
      <c r="T54" s="1"/>
    </row>
    <row r="55" spans="1:20" ht="22.5" customHeight="1" x14ac:dyDescent="0.2">
      <c r="A55" s="209"/>
      <c r="B55" s="211"/>
      <c r="C55" s="231" t="s">
        <v>1512</v>
      </c>
      <c r="D55" s="233" t="s">
        <v>1513</v>
      </c>
      <c r="E55" s="233" t="s">
        <v>1514</v>
      </c>
      <c r="F55" s="211"/>
      <c r="G55" s="209"/>
      <c r="H55" s="209"/>
      <c r="I55" s="209"/>
      <c r="J55" s="209"/>
      <c r="K55" s="209">
        <v>213</v>
      </c>
      <c r="L55" s="209"/>
      <c r="M55" s="209"/>
      <c r="N55" s="841"/>
      <c r="O55" s="842"/>
      <c r="P55" s="842"/>
      <c r="Q55" s="843"/>
      <c r="R55" s="877"/>
      <c r="S55" s="1"/>
      <c r="T55" s="1"/>
    </row>
    <row r="56" spans="1:20" ht="11.25" customHeight="1" x14ac:dyDescent="0.2">
      <c r="A56" s="291">
        <v>2</v>
      </c>
      <c r="B56" s="549" t="s">
        <v>412</v>
      </c>
      <c r="C56" s="550" t="s">
        <v>1515</v>
      </c>
      <c r="D56" s="551"/>
      <c r="E56" s="551"/>
      <c r="F56" s="549"/>
      <c r="G56" s="291"/>
      <c r="H56" s="291"/>
      <c r="I56" s="291"/>
      <c r="J56" s="291"/>
      <c r="K56" s="291"/>
      <c r="L56" s="291"/>
      <c r="M56" s="291"/>
      <c r="N56" s="841"/>
      <c r="O56" s="842"/>
      <c r="P56" s="842"/>
      <c r="Q56" s="843"/>
      <c r="R56" s="877"/>
      <c r="S56" s="1"/>
      <c r="T56" s="1"/>
    </row>
    <row r="57" spans="1:20" ht="11.25" customHeight="1" x14ac:dyDescent="0.2">
      <c r="A57" s="291"/>
      <c r="B57" s="549" t="s">
        <v>1502</v>
      </c>
      <c r="C57" s="550" t="s">
        <v>1503</v>
      </c>
      <c r="D57" s="551"/>
      <c r="E57" s="551"/>
      <c r="F57" s="549"/>
      <c r="G57" s="291"/>
      <c r="H57" s="291"/>
      <c r="I57" s="291"/>
      <c r="J57" s="291"/>
      <c r="K57" s="291"/>
      <c r="L57" s="291"/>
      <c r="M57" s="291"/>
      <c r="N57" s="841"/>
      <c r="O57" s="842"/>
      <c r="P57" s="842"/>
      <c r="Q57" s="843"/>
      <c r="R57" s="877"/>
      <c r="S57" s="1"/>
      <c r="T57" s="1"/>
    </row>
    <row r="58" spans="1:20" ht="11.25" customHeight="1" x14ac:dyDescent="0.2">
      <c r="A58" s="291"/>
      <c r="B58" s="549"/>
      <c r="C58" s="550" t="s">
        <v>1516</v>
      </c>
      <c r="D58" s="407" t="s">
        <v>1517</v>
      </c>
      <c r="E58" s="407" t="s">
        <v>1518</v>
      </c>
      <c r="F58" s="291"/>
      <c r="G58" s="291"/>
      <c r="H58" s="291"/>
      <c r="I58" s="291"/>
      <c r="J58" s="291"/>
      <c r="K58" s="291">
        <v>25</v>
      </c>
      <c r="L58" s="291"/>
      <c r="M58" s="291"/>
      <c r="N58" s="841"/>
      <c r="O58" s="842"/>
      <c r="P58" s="842"/>
      <c r="Q58" s="843"/>
      <c r="R58" s="877"/>
      <c r="S58" s="1"/>
      <c r="T58" s="1"/>
    </row>
    <row r="59" spans="1:20" ht="11.25" customHeight="1" x14ac:dyDescent="0.2">
      <c r="A59" s="291"/>
      <c r="B59" s="549"/>
      <c r="C59" s="552" t="s">
        <v>1519</v>
      </c>
      <c r="D59" s="551" t="s">
        <v>1398</v>
      </c>
      <c r="E59" s="551" t="s">
        <v>1520</v>
      </c>
      <c r="F59" s="549"/>
      <c r="G59" s="291"/>
      <c r="H59" s="291"/>
      <c r="I59" s="291"/>
      <c r="J59" s="291"/>
      <c r="K59" s="291">
        <v>18</v>
      </c>
      <c r="L59" s="291"/>
      <c r="M59" s="291"/>
      <c r="N59" s="841"/>
      <c r="O59" s="842"/>
      <c r="P59" s="842"/>
      <c r="Q59" s="843"/>
      <c r="R59" s="877"/>
      <c r="S59" s="1"/>
      <c r="T59" s="1"/>
    </row>
    <row r="60" spans="1:20" ht="11.25" customHeight="1" x14ac:dyDescent="0.2">
      <c r="A60" s="291"/>
      <c r="B60" s="291"/>
      <c r="C60" s="553" t="s">
        <v>1521</v>
      </c>
      <c r="D60" s="551" t="s">
        <v>1522</v>
      </c>
      <c r="E60" s="551" t="s">
        <v>1518</v>
      </c>
      <c r="F60" s="549"/>
      <c r="G60" s="291"/>
      <c r="H60" s="291"/>
      <c r="I60" s="291"/>
      <c r="J60" s="291"/>
      <c r="K60" s="291">
        <v>55</v>
      </c>
      <c r="L60" s="291"/>
      <c r="M60" s="291"/>
      <c r="N60" s="841"/>
      <c r="O60" s="842"/>
      <c r="P60" s="842"/>
      <c r="Q60" s="843"/>
      <c r="R60" s="877"/>
      <c r="S60" s="1"/>
      <c r="T60" s="1"/>
    </row>
    <row r="61" spans="1:20" ht="11.25" customHeight="1" x14ac:dyDescent="0.2">
      <c r="A61" s="291"/>
      <c r="B61" s="549"/>
      <c r="C61" s="550" t="s">
        <v>1523</v>
      </c>
      <c r="D61" s="551" t="s">
        <v>1524</v>
      </c>
      <c r="E61" s="551" t="s">
        <v>1525</v>
      </c>
      <c r="F61" s="549"/>
      <c r="G61" s="291"/>
      <c r="H61" s="291"/>
      <c r="I61" s="291"/>
      <c r="J61" s="291"/>
      <c r="K61" s="291">
        <v>165</v>
      </c>
      <c r="L61" s="291"/>
      <c r="M61" s="291"/>
      <c r="N61" s="844"/>
      <c r="O61" s="845"/>
      <c r="P61" s="845"/>
      <c r="Q61" s="846"/>
      <c r="R61" s="877"/>
      <c r="S61" s="1"/>
      <c r="T61" s="1"/>
    </row>
    <row r="62" spans="1:20" ht="27.75" customHeight="1" x14ac:dyDescent="0.2">
      <c r="A62" s="5">
        <v>1</v>
      </c>
      <c r="B62" s="8" t="s">
        <v>632</v>
      </c>
      <c r="C62" s="6" t="s">
        <v>802</v>
      </c>
      <c r="D62" s="7"/>
      <c r="E62" s="7"/>
      <c r="F62" s="5"/>
      <c r="G62" s="5"/>
      <c r="H62" s="5"/>
      <c r="I62" s="5"/>
      <c r="J62" s="5"/>
      <c r="K62" s="5"/>
      <c r="L62" s="5" t="s">
        <v>446</v>
      </c>
      <c r="M62" s="5" t="s">
        <v>414</v>
      </c>
      <c r="N62" s="837"/>
      <c r="O62" s="1023"/>
      <c r="P62" s="1023"/>
      <c r="Q62" s="1024"/>
      <c r="R62" s="747" t="s">
        <v>1526</v>
      </c>
      <c r="S62" s="1"/>
      <c r="T62" s="1"/>
    </row>
    <row r="63" spans="1:20" ht="11.25" customHeight="1" x14ac:dyDescent="0.2">
      <c r="A63" s="5"/>
      <c r="B63" s="8" t="s">
        <v>635</v>
      </c>
      <c r="C63" s="6" t="s">
        <v>1527</v>
      </c>
      <c r="D63" s="7"/>
      <c r="E63" s="7"/>
      <c r="F63" s="5"/>
      <c r="G63" s="5"/>
      <c r="H63" s="5"/>
      <c r="I63" s="5"/>
      <c r="J63" s="5"/>
      <c r="K63" s="5"/>
      <c r="L63" s="5"/>
      <c r="M63" s="5"/>
      <c r="N63" s="1025"/>
      <c r="O63" s="1026"/>
      <c r="P63" s="1026"/>
      <c r="Q63" s="1027"/>
      <c r="R63" s="747"/>
      <c r="S63" s="1"/>
      <c r="T63" s="1"/>
    </row>
    <row r="64" spans="1:20" ht="11.25" customHeight="1" x14ac:dyDescent="0.2">
      <c r="A64" s="5"/>
      <c r="B64" s="5">
        <v>1</v>
      </c>
      <c r="C64" s="8" t="s">
        <v>1459</v>
      </c>
      <c r="D64" s="35" t="s">
        <v>1528</v>
      </c>
      <c r="E64" s="35" t="s">
        <v>1529</v>
      </c>
      <c r="F64" s="8"/>
      <c r="G64" s="5"/>
      <c r="H64" s="5"/>
      <c r="I64" s="5"/>
      <c r="J64" s="5"/>
      <c r="K64" s="5">
        <v>66</v>
      </c>
      <c r="L64" s="5"/>
      <c r="M64" s="5"/>
      <c r="N64" s="1025"/>
      <c r="O64" s="1026"/>
      <c r="P64" s="1026"/>
      <c r="Q64" s="1027"/>
      <c r="R64" s="747"/>
      <c r="S64" s="1"/>
      <c r="T64" s="1"/>
    </row>
    <row r="65" spans="1:20" ht="11.25" customHeight="1" x14ac:dyDescent="0.2">
      <c r="A65" s="5"/>
      <c r="B65" s="5">
        <v>2</v>
      </c>
      <c r="C65" s="312" t="s">
        <v>1530</v>
      </c>
      <c r="D65" s="35" t="s">
        <v>1531</v>
      </c>
      <c r="E65" s="35" t="s">
        <v>1531</v>
      </c>
      <c r="F65" s="8"/>
      <c r="G65" s="5"/>
      <c r="H65" s="5"/>
      <c r="I65" s="5"/>
      <c r="J65" s="5"/>
      <c r="K65" s="5">
        <v>47</v>
      </c>
      <c r="L65" s="5"/>
      <c r="M65" s="5"/>
      <c r="N65" s="1025"/>
      <c r="O65" s="1026"/>
      <c r="P65" s="1026"/>
      <c r="Q65" s="1027"/>
      <c r="R65" s="747"/>
      <c r="S65" s="1"/>
      <c r="T65" s="1"/>
    </row>
    <row r="66" spans="1:20" ht="11.25" customHeight="1" x14ac:dyDescent="0.2">
      <c r="A66" s="5"/>
      <c r="B66" s="5">
        <v>3</v>
      </c>
      <c r="C66" s="8" t="s">
        <v>1464</v>
      </c>
      <c r="D66" s="35" t="s">
        <v>1532</v>
      </c>
      <c r="E66" s="7" t="s">
        <v>1533</v>
      </c>
      <c r="F66" s="8"/>
      <c r="G66" s="5"/>
      <c r="H66" s="5"/>
      <c r="I66" s="5"/>
      <c r="J66" s="5"/>
      <c r="K66" s="5">
        <v>74</v>
      </c>
      <c r="L66" s="5"/>
      <c r="M66" s="5"/>
      <c r="N66" s="1025"/>
      <c r="O66" s="1026"/>
      <c r="P66" s="1026"/>
      <c r="Q66" s="1027"/>
      <c r="R66" s="747"/>
      <c r="S66" s="1"/>
      <c r="T66" s="1"/>
    </row>
    <row r="67" spans="1:20" ht="11.25" customHeight="1" x14ac:dyDescent="0.2">
      <c r="A67" s="5"/>
      <c r="B67" s="5">
        <v>4</v>
      </c>
      <c r="C67" s="6" t="s">
        <v>1534</v>
      </c>
      <c r="D67" s="35" t="s">
        <v>1535</v>
      </c>
      <c r="E67" s="35" t="s">
        <v>1536</v>
      </c>
      <c r="F67" s="8"/>
      <c r="G67" s="5"/>
      <c r="H67" s="5"/>
      <c r="I67" s="5"/>
      <c r="J67" s="5"/>
      <c r="K67" s="5">
        <v>75</v>
      </c>
      <c r="L67" s="5"/>
      <c r="M67" s="5"/>
      <c r="N67" s="1025"/>
      <c r="O67" s="1026"/>
      <c r="P67" s="1026"/>
      <c r="Q67" s="1027"/>
      <c r="R67" s="747"/>
      <c r="S67" s="1"/>
      <c r="T67" s="1"/>
    </row>
    <row r="68" spans="1:20" ht="11.25" customHeight="1" x14ac:dyDescent="0.2">
      <c r="A68" s="5"/>
      <c r="B68" s="5">
        <v>5</v>
      </c>
      <c r="C68" s="8" t="s">
        <v>1537</v>
      </c>
      <c r="D68" s="35" t="s">
        <v>1538</v>
      </c>
      <c r="E68" s="35" t="s">
        <v>1539</v>
      </c>
      <c r="F68" s="8"/>
      <c r="G68" s="5"/>
      <c r="H68" s="5"/>
      <c r="I68" s="5"/>
      <c r="J68" s="5"/>
      <c r="K68" s="5">
        <v>167</v>
      </c>
      <c r="L68" s="5"/>
      <c r="M68" s="5"/>
      <c r="N68" s="1025"/>
      <c r="O68" s="1026"/>
      <c r="P68" s="1026"/>
      <c r="Q68" s="1027"/>
      <c r="R68" s="747"/>
      <c r="S68" s="1"/>
      <c r="T68" s="1"/>
    </row>
    <row r="69" spans="1:20" ht="11.25" customHeight="1" x14ac:dyDescent="0.2">
      <c r="A69" s="5">
        <v>2</v>
      </c>
      <c r="B69" s="5" t="s">
        <v>632</v>
      </c>
      <c r="C69" s="6" t="s">
        <v>802</v>
      </c>
      <c r="D69" s="35"/>
      <c r="E69" s="35"/>
      <c r="F69" s="5"/>
      <c r="G69" s="5"/>
      <c r="H69" s="5"/>
      <c r="I69" s="5"/>
      <c r="J69" s="5"/>
      <c r="K69" s="5"/>
      <c r="L69" s="5"/>
      <c r="M69" s="5"/>
      <c r="N69" s="1025"/>
      <c r="O69" s="1026"/>
      <c r="P69" s="1026"/>
      <c r="Q69" s="1027"/>
      <c r="R69" s="747"/>
      <c r="S69" s="1"/>
      <c r="T69" s="1"/>
    </row>
    <row r="70" spans="1:20" ht="11.25" customHeight="1" x14ac:dyDescent="0.2">
      <c r="A70" s="5"/>
      <c r="B70" s="5" t="s">
        <v>635</v>
      </c>
      <c r="C70" s="6" t="s">
        <v>1527</v>
      </c>
      <c r="D70" s="35"/>
      <c r="E70" s="35"/>
      <c r="F70" s="5"/>
      <c r="G70" s="5"/>
      <c r="H70" s="5"/>
      <c r="I70" s="5"/>
      <c r="J70" s="5"/>
      <c r="K70" s="5"/>
      <c r="L70" s="5"/>
      <c r="M70" s="5"/>
      <c r="N70" s="1025"/>
      <c r="O70" s="1026"/>
      <c r="P70" s="1026"/>
      <c r="Q70" s="1027"/>
      <c r="R70" s="747"/>
      <c r="S70" s="1"/>
      <c r="T70" s="1"/>
    </row>
    <row r="71" spans="1:20" ht="11.25" customHeight="1" x14ac:dyDescent="0.2">
      <c r="A71" s="5"/>
      <c r="B71" s="5">
        <v>1</v>
      </c>
      <c r="C71" s="8" t="s">
        <v>334</v>
      </c>
      <c r="D71" s="35" t="s">
        <v>1540</v>
      </c>
      <c r="E71" s="35" t="s">
        <v>1541</v>
      </c>
      <c r="F71" s="8"/>
      <c r="G71" s="5"/>
      <c r="H71" s="5"/>
      <c r="I71" s="5"/>
      <c r="J71" s="5"/>
      <c r="K71" s="5">
        <v>220</v>
      </c>
      <c r="L71" s="5"/>
      <c r="M71" s="5"/>
      <c r="N71" s="1025"/>
      <c r="O71" s="1026"/>
      <c r="P71" s="1026"/>
      <c r="Q71" s="1027"/>
      <c r="R71" s="747"/>
      <c r="S71" s="1"/>
      <c r="T71" s="1"/>
    </row>
    <row r="72" spans="1:20" ht="11.25" customHeight="1" x14ac:dyDescent="0.2">
      <c r="A72" s="5"/>
      <c r="B72" s="5">
        <v>2</v>
      </c>
      <c r="C72" s="8" t="s">
        <v>334</v>
      </c>
      <c r="D72" s="35" t="s">
        <v>1542</v>
      </c>
      <c r="E72" s="35" t="s">
        <v>1543</v>
      </c>
      <c r="F72" s="8"/>
      <c r="G72" s="5"/>
      <c r="H72" s="5"/>
      <c r="I72" s="5"/>
      <c r="J72" s="5"/>
      <c r="K72" s="5">
        <v>230</v>
      </c>
      <c r="L72" s="5"/>
      <c r="M72" s="5"/>
      <c r="N72" s="1025"/>
      <c r="O72" s="1026"/>
      <c r="P72" s="1026"/>
      <c r="Q72" s="1027"/>
      <c r="R72" s="747"/>
      <c r="S72" s="1"/>
      <c r="T72" s="1"/>
    </row>
    <row r="73" spans="1:20" ht="11.25" customHeight="1" x14ac:dyDescent="0.2">
      <c r="A73" s="5"/>
      <c r="B73" s="5">
        <v>3</v>
      </c>
      <c r="C73" s="393" t="s">
        <v>1544</v>
      </c>
      <c r="D73" s="35" t="s">
        <v>1545</v>
      </c>
      <c r="E73" s="35" t="s">
        <v>1546</v>
      </c>
      <c r="F73" s="8"/>
      <c r="G73" s="5"/>
      <c r="H73" s="5"/>
      <c r="I73" s="5"/>
      <c r="J73" s="5"/>
      <c r="K73" s="5">
        <v>33</v>
      </c>
      <c r="L73" s="5"/>
      <c r="M73" s="5"/>
      <c r="N73" s="1025"/>
      <c r="O73" s="1026"/>
      <c r="P73" s="1026"/>
      <c r="Q73" s="1027"/>
      <c r="R73" s="747"/>
      <c r="S73" s="1"/>
      <c r="T73" s="1"/>
    </row>
    <row r="74" spans="1:20" ht="11.25" customHeight="1" x14ac:dyDescent="0.2">
      <c r="A74" s="5"/>
      <c r="B74" s="5">
        <v>4</v>
      </c>
      <c r="C74" s="393" t="s">
        <v>1547</v>
      </c>
      <c r="D74" s="35" t="s">
        <v>1548</v>
      </c>
      <c r="E74" s="35" t="s">
        <v>1549</v>
      </c>
      <c r="F74" s="5"/>
      <c r="G74" s="5"/>
      <c r="H74" s="5"/>
      <c r="I74" s="5"/>
      <c r="J74" s="5"/>
      <c r="K74" s="5">
        <v>71</v>
      </c>
      <c r="L74" s="5"/>
      <c r="M74" s="5"/>
      <c r="N74" s="1028"/>
      <c r="O74" s="1029"/>
      <c r="P74" s="1029"/>
      <c r="Q74" s="1030"/>
      <c r="R74" s="747"/>
      <c r="S74" s="1"/>
      <c r="T74" s="1"/>
    </row>
    <row r="75" spans="1:20" ht="11.25" customHeight="1" x14ac:dyDescent="0.2">
      <c r="A75" s="131">
        <v>1</v>
      </c>
      <c r="B75" s="132" t="s">
        <v>412</v>
      </c>
      <c r="C75" s="133" t="s">
        <v>212</v>
      </c>
      <c r="D75" s="68"/>
      <c r="E75" s="68"/>
      <c r="F75" s="68"/>
      <c r="G75" s="68"/>
      <c r="H75" s="68"/>
      <c r="I75" s="68"/>
      <c r="J75" s="68"/>
      <c r="K75" s="131"/>
      <c r="L75" s="132"/>
      <c r="M75" s="131"/>
      <c r="N75" s="829"/>
      <c r="O75" s="1023"/>
      <c r="P75" s="1023"/>
      <c r="Q75" s="1024"/>
      <c r="R75" s="877" t="s">
        <v>1550</v>
      </c>
      <c r="S75" s="1"/>
      <c r="T75" s="1"/>
    </row>
    <row r="76" spans="1:20" ht="11.25" customHeight="1" x14ac:dyDescent="0.2">
      <c r="A76" s="68"/>
      <c r="B76" s="134" t="s">
        <v>791</v>
      </c>
      <c r="C76" s="102" t="s">
        <v>1551</v>
      </c>
      <c r="D76" s="70"/>
      <c r="E76" s="70"/>
      <c r="F76" s="68"/>
      <c r="G76" s="68"/>
      <c r="H76" s="68"/>
      <c r="I76" s="68"/>
      <c r="J76" s="68"/>
      <c r="K76" s="68"/>
      <c r="L76" s="68" t="s">
        <v>446</v>
      </c>
      <c r="M76" s="68" t="s">
        <v>414</v>
      </c>
      <c r="N76" s="1025"/>
      <c r="O76" s="1026"/>
      <c r="P76" s="1026"/>
      <c r="Q76" s="1027"/>
      <c r="R76" s="877"/>
      <c r="S76" s="1"/>
      <c r="T76" s="1"/>
    </row>
    <row r="77" spans="1:20" ht="11.25" customHeight="1" x14ac:dyDescent="0.2">
      <c r="A77" s="68"/>
      <c r="B77" s="134"/>
      <c r="C77" s="102" t="s">
        <v>1552</v>
      </c>
      <c r="D77" s="70"/>
      <c r="E77" s="70"/>
      <c r="F77" s="68"/>
      <c r="G77" s="68"/>
      <c r="H77" s="68"/>
      <c r="I77" s="68"/>
      <c r="J77" s="68"/>
      <c r="K77" s="68"/>
      <c r="L77" s="68"/>
      <c r="M77" s="68"/>
      <c r="N77" s="1025"/>
      <c r="O77" s="1026"/>
      <c r="P77" s="1026"/>
      <c r="Q77" s="1027"/>
      <c r="R77" s="877"/>
      <c r="S77" s="1"/>
      <c r="T77" s="1"/>
    </row>
    <row r="78" spans="1:20" ht="11.25" customHeight="1" x14ac:dyDescent="0.2">
      <c r="A78" s="68"/>
      <c r="B78" s="134"/>
      <c r="C78" s="102" t="s">
        <v>1553</v>
      </c>
      <c r="D78" s="70" t="s">
        <v>1554</v>
      </c>
      <c r="E78" s="70" t="s">
        <v>1555</v>
      </c>
      <c r="F78" s="68"/>
      <c r="G78" s="68"/>
      <c r="H78" s="68"/>
      <c r="I78" s="68"/>
      <c r="J78" s="68"/>
      <c r="K78" s="68">
        <v>23</v>
      </c>
      <c r="L78" s="68"/>
      <c r="M78" s="68"/>
      <c r="N78" s="1025"/>
      <c r="O78" s="1026"/>
      <c r="P78" s="1026"/>
      <c r="Q78" s="1027"/>
      <c r="R78" s="877"/>
      <c r="S78" s="1"/>
      <c r="T78" s="1"/>
    </row>
    <row r="79" spans="1:20" ht="11.25" customHeight="1" x14ac:dyDescent="0.2">
      <c r="A79" s="68"/>
      <c r="B79" s="134"/>
      <c r="C79" s="102"/>
      <c r="D79" s="135"/>
      <c r="E79" s="135"/>
      <c r="F79" s="134"/>
      <c r="G79" s="68"/>
      <c r="H79" s="68"/>
      <c r="I79" s="68"/>
      <c r="J79" s="68"/>
      <c r="K79" s="68"/>
      <c r="L79" s="68"/>
      <c r="M79" s="68"/>
      <c r="N79" s="1025"/>
      <c r="O79" s="1026"/>
      <c r="P79" s="1026"/>
      <c r="Q79" s="1027"/>
      <c r="R79" s="877"/>
      <c r="S79" s="1"/>
      <c r="T79" s="1"/>
    </row>
    <row r="80" spans="1:20" ht="11.25" customHeight="1" x14ac:dyDescent="0.2">
      <c r="A80" s="40"/>
      <c r="B80" s="68"/>
      <c r="C80" s="102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1028"/>
      <c r="O80" s="1029"/>
      <c r="P80" s="1029"/>
      <c r="Q80" s="1030"/>
      <c r="R80" s="877"/>
      <c r="S80" s="1"/>
      <c r="T80" s="1"/>
    </row>
    <row r="81" spans="1:20" ht="11.25" customHeight="1" x14ac:dyDescent="0.2">
      <c r="A81" s="5">
        <v>1</v>
      </c>
      <c r="B81" s="8" t="s">
        <v>452</v>
      </c>
      <c r="C81" s="6" t="s">
        <v>1325</v>
      </c>
      <c r="D81" s="7"/>
      <c r="E81" s="7"/>
      <c r="F81" s="5"/>
      <c r="G81" s="5"/>
      <c r="H81" s="5"/>
      <c r="I81" s="5"/>
      <c r="J81" s="5"/>
      <c r="K81" s="5"/>
      <c r="L81" s="5" t="s">
        <v>446</v>
      </c>
      <c r="M81" s="5" t="s">
        <v>414</v>
      </c>
      <c r="N81" s="837"/>
      <c r="O81" s="691"/>
      <c r="P81" s="691"/>
      <c r="Q81" s="699"/>
      <c r="R81" s="747" t="s">
        <v>1556</v>
      </c>
      <c r="S81" s="1"/>
      <c r="T81" s="1"/>
    </row>
    <row r="82" spans="1:20" ht="11.25" customHeight="1" x14ac:dyDescent="0.2">
      <c r="A82" s="5"/>
      <c r="B82" s="4" t="s">
        <v>1557</v>
      </c>
      <c r="C82" s="6" t="s">
        <v>1558</v>
      </c>
      <c r="D82" s="1"/>
      <c r="E82" s="7"/>
      <c r="F82" s="5"/>
      <c r="G82" s="5"/>
      <c r="H82" s="5"/>
      <c r="I82" s="5"/>
      <c r="J82" s="5"/>
      <c r="K82" s="5"/>
      <c r="L82" s="5"/>
      <c r="M82" s="5"/>
      <c r="N82" s="682"/>
      <c r="O82" s="692"/>
      <c r="P82" s="692"/>
      <c r="Q82" s="702"/>
      <c r="R82" s="747"/>
      <c r="S82" s="1"/>
      <c r="T82" s="1"/>
    </row>
    <row r="83" spans="1:20" ht="11.25" customHeight="1" x14ac:dyDescent="0.2">
      <c r="A83" s="5"/>
      <c r="B83" s="1021"/>
      <c r="C83" s="8" t="s">
        <v>525</v>
      </c>
      <c r="D83" s="35" t="s">
        <v>1559</v>
      </c>
      <c r="E83" s="35">
        <v>42262</v>
      </c>
      <c r="F83" s="8"/>
      <c r="G83" s="5"/>
      <c r="H83" s="5"/>
      <c r="I83" s="5"/>
      <c r="J83" s="5"/>
      <c r="K83" s="5">
        <v>51</v>
      </c>
      <c r="L83" s="5"/>
      <c r="M83" s="5"/>
      <c r="N83" s="682"/>
      <c r="O83" s="692"/>
      <c r="P83" s="692"/>
      <c r="Q83" s="702"/>
      <c r="R83" s="747"/>
      <c r="S83" s="1"/>
      <c r="T83" s="1"/>
    </row>
    <row r="84" spans="1:20" ht="11.25" customHeight="1" x14ac:dyDescent="0.2">
      <c r="A84" s="5"/>
      <c r="B84" s="735"/>
      <c r="C84" s="8" t="s">
        <v>1560</v>
      </c>
      <c r="D84" s="35" t="s">
        <v>1561</v>
      </c>
      <c r="E84" s="35" t="s">
        <v>1562</v>
      </c>
      <c r="F84" s="8"/>
      <c r="G84" s="5"/>
      <c r="H84" s="5"/>
      <c r="I84" s="5"/>
      <c r="J84" s="5"/>
      <c r="K84" s="5">
        <v>41</v>
      </c>
      <c r="L84" s="5"/>
      <c r="M84" s="5"/>
      <c r="N84" s="682"/>
      <c r="O84" s="692"/>
      <c r="P84" s="692"/>
      <c r="Q84" s="702"/>
      <c r="R84" s="747"/>
      <c r="S84" s="1"/>
      <c r="T84" s="1"/>
    </row>
    <row r="85" spans="1:20" ht="11.25" customHeight="1" x14ac:dyDescent="0.2">
      <c r="A85" s="5"/>
      <c r="B85" s="735"/>
      <c r="C85" s="393" t="s">
        <v>1563</v>
      </c>
      <c r="D85" s="35" t="s">
        <v>1564</v>
      </c>
      <c r="E85" s="35" t="s">
        <v>1565</v>
      </c>
      <c r="F85" s="8"/>
      <c r="G85" s="5"/>
      <c r="H85" s="5"/>
      <c r="I85" s="5"/>
      <c r="J85" s="5"/>
      <c r="K85" s="5">
        <v>122</v>
      </c>
      <c r="L85" s="5"/>
      <c r="M85" s="5"/>
      <c r="N85" s="682"/>
      <c r="O85" s="692"/>
      <c r="P85" s="692"/>
      <c r="Q85" s="702"/>
      <c r="R85" s="747"/>
      <c r="S85" s="1"/>
      <c r="T85" s="1"/>
    </row>
    <row r="86" spans="1:20" ht="11.25" customHeight="1" x14ac:dyDescent="0.2">
      <c r="A86" s="5"/>
      <c r="B86" s="687"/>
      <c r="C86" s="6" t="s">
        <v>912</v>
      </c>
      <c r="D86" s="35" t="s">
        <v>1566</v>
      </c>
      <c r="E86" s="35" t="s">
        <v>1567</v>
      </c>
      <c r="F86" s="8"/>
      <c r="G86" s="5"/>
      <c r="H86" s="5"/>
      <c r="I86" s="5"/>
      <c r="J86" s="5"/>
      <c r="K86" s="5">
        <v>180</v>
      </c>
      <c r="L86" s="5"/>
      <c r="M86" s="5"/>
      <c r="N86" s="682"/>
      <c r="O86" s="692"/>
      <c r="P86" s="692"/>
      <c r="Q86" s="702"/>
      <c r="R86" s="747"/>
      <c r="S86" s="1"/>
      <c r="T86" s="1"/>
    </row>
    <row r="87" spans="1:20" ht="11.25" customHeight="1" x14ac:dyDescent="0.2">
      <c r="A87" s="5">
        <v>2</v>
      </c>
      <c r="B87" s="8" t="s">
        <v>452</v>
      </c>
      <c r="C87" s="6" t="s">
        <v>1325</v>
      </c>
      <c r="D87" s="35"/>
      <c r="E87" s="35"/>
      <c r="F87" s="8"/>
      <c r="G87" s="5"/>
      <c r="H87" s="5"/>
      <c r="I87" s="5"/>
      <c r="J87" s="5"/>
      <c r="K87" s="5"/>
      <c r="L87" s="5"/>
      <c r="M87" s="5"/>
      <c r="N87" s="682"/>
      <c r="O87" s="692"/>
      <c r="P87" s="692"/>
      <c r="Q87" s="702"/>
      <c r="R87" s="747"/>
      <c r="S87" s="1"/>
      <c r="T87" s="1"/>
    </row>
    <row r="88" spans="1:20" ht="11.25" customHeight="1" x14ac:dyDescent="0.2">
      <c r="A88" s="5"/>
      <c r="B88" s="4" t="s">
        <v>1557</v>
      </c>
      <c r="C88" s="6" t="s">
        <v>1558</v>
      </c>
      <c r="D88" s="35"/>
      <c r="E88" s="35"/>
      <c r="F88" s="8"/>
      <c r="G88" s="5"/>
      <c r="H88" s="5"/>
      <c r="I88" s="5"/>
      <c r="J88" s="5"/>
      <c r="K88" s="5"/>
      <c r="L88" s="5"/>
      <c r="M88" s="5"/>
      <c r="N88" s="682"/>
      <c r="O88" s="692"/>
      <c r="P88" s="692"/>
      <c r="Q88" s="702"/>
      <c r="R88" s="747"/>
      <c r="S88" s="1"/>
      <c r="T88" s="1"/>
    </row>
    <row r="89" spans="1:20" ht="11.25" customHeight="1" x14ac:dyDescent="0.2">
      <c r="A89" s="5"/>
      <c r="B89" s="1021"/>
      <c r="C89" s="4" t="s">
        <v>474</v>
      </c>
      <c r="D89" s="8" t="s">
        <v>1397</v>
      </c>
      <c r="E89" s="8" t="s">
        <v>1568</v>
      </c>
      <c r="F89" s="5"/>
      <c r="G89" s="5"/>
      <c r="H89" s="5"/>
      <c r="I89" s="4"/>
      <c r="J89" s="4"/>
      <c r="K89" s="5">
        <v>35</v>
      </c>
      <c r="L89" s="5"/>
      <c r="M89" s="5"/>
      <c r="N89" s="682"/>
      <c r="O89" s="692"/>
      <c r="P89" s="692"/>
      <c r="Q89" s="702"/>
      <c r="R89" s="747"/>
      <c r="S89" s="1"/>
      <c r="T89" s="1"/>
    </row>
    <row r="90" spans="1:20" ht="11.25" customHeight="1" x14ac:dyDescent="0.2">
      <c r="A90" s="5"/>
      <c r="B90" s="735"/>
      <c r="C90" s="332" t="s">
        <v>1008</v>
      </c>
      <c r="D90" s="8" t="s">
        <v>1569</v>
      </c>
      <c r="E90" s="8" t="s">
        <v>1570</v>
      </c>
      <c r="F90" s="5"/>
      <c r="G90" s="5"/>
      <c r="H90" s="5"/>
      <c r="I90" s="4"/>
      <c r="J90" s="4"/>
      <c r="K90" s="5">
        <v>205</v>
      </c>
      <c r="L90" s="5"/>
      <c r="M90" s="5"/>
      <c r="N90" s="682"/>
      <c r="O90" s="692"/>
      <c r="P90" s="692"/>
      <c r="Q90" s="702"/>
      <c r="R90" s="747"/>
      <c r="S90" s="1"/>
      <c r="T90" s="1"/>
    </row>
    <row r="91" spans="1:20" ht="18.75" customHeight="1" x14ac:dyDescent="0.2">
      <c r="A91" s="5"/>
      <c r="B91" s="735"/>
      <c r="C91" s="332" t="s">
        <v>1571</v>
      </c>
      <c r="D91" s="35">
        <v>42100</v>
      </c>
      <c r="E91" s="8" t="s">
        <v>1572</v>
      </c>
      <c r="F91" s="5"/>
      <c r="G91" s="5"/>
      <c r="H91" s="5"/>
      <c r="I91" s="4"/>
      <c r="J91" s="4"/>
      <c r="K91" s="5">
        <v>87</v>
      </c>
      <c r="L91" s="5"/>
      <c r="M91" s="5"/>
      <c r="N91" s="682"/>
      <c r="O91" s="692"/>
      <c r="P91" s="692"/>
      <c r="Q91" s="702"/>
      <c r="R91" s="747"/>
      <c r="S91" s="1"/>
      <c r="T91" s="1"/>
    </row>
    <row r="92" spans="1:20" ht="11.25" customHeight="1" x14ac:dyDescent="0.2">
      <c r="A92" s="5"/>
      <c r="B92" s="735"/>
      <c r="C92" s="332" t="s">
        <v>1573</v>
      </c>
      <c r="D92" s="8" t="s">
        <v>1574</v>
      </c>
      <c r="E92" s="8" t="s">
        <v>1525</v>
      </c>
      <c r="F92" s="5"/>
      <c r="G92" s="5"/>
      <c r="H92" s="5"/>
      <c r="I92" s="4"/>
      <c r="J92" s="4"/>
      <c r="K92" s="5">
        <v>41</v>
      </c>
      <c r="L92" s="5"/>
      <c r="M92" s="5"/>
      <c r="N92" s="682"/>
      <c r="O92" s="692"/>
      <c r="P92" s="692"/>
      <c r="Q92" s="702"/>
      <c r="R92" s="747"/>
      <c r="S92" s="1"/>
      <c r="T92" s="1"/>
    </row>
    <row r="93" spans="1:20" ht="11.25" customHeight="1" x14ac:dyDescent="0.2">
      <c r="A93" s="5"/>
      <c r="B93" s="687"/>
      <c r="C93" s="332" t="s">
        <v>1575</v>
      </c>
      <c r="D93" s="35">
        <v>42065</v>
      </c>
      <c r="E93" s="8" t="s">
        <v>1576</v>
      </c>
      <c r="F93" s="5"/>
      <c r="G93" s="5"/>
      <c r="H93" s="5"/>
      <c r="I93" s="4"/>
      <c r="J93" s="4"/>
      <c r="K93" s="5">
        <v>171</v>
      </c>
      <c r="L93" s="5"/>
      <c r="M93" s="5"/>
      <c r="N93" s="682"/>
      <c r="O93" s="692"/>
      <c r="P93" s="692"/>
      <c r="Q93" s="702"/>
      <c r="R93" s="747"/>
      <c r="S93" s="1"/>
      <c r="T93" s="1"/>
    </row>
    <row r="94" spans="1:20" ht="11.25" customHeight="1" x14ac:dyDescent="0.2">
      <c r="A94" s="5">
        <v>3</v>
      </c>
      <c r="B94" s="8" t="s">
        <v>452</v>
      </c>
      <c r="C94" s="6" t="s">
        <v>1325</v>
      </c>
      <c r="D94" s="7"/>
      <c r="E94" s="7"/>
      <c r="F94" s="5"/>
      <c r="G94" s="5"/>
      <c r="H94" s="5"/>
      <c r="I94" s="5"/>
      <c r="J94" s="5"/>
      <c r="K94" s="5"/>
      <c r="L94" s="5"/>
      <c r="M94" s="5"/>
      <c r="N94" s="682"/>
      <c r="O94" s="692"/>
      <c r="P94" s="692"/>
      <c r="Q94" s="702"/>
      <c r="R94" s="747"/>
      <c r="S94" s="1"/>
      <c r="T94" s="1"/>
    </row>
    <row r="95" spans="1:20" ht="11.25" customHeight="1" x14ac:dyDescent="0.2">
      <c r="A95" s="5"/>
      <c r="B95" s="8" t="s">
        <v>1577</v>
      </c>
      <c r="C95" s="6" t="s">
        <v>1578</v>
      </c>
      <c r="D95" s="35"/>
      <c r="E95" s="7"/>
      <c r="F95" s="5"/>
      <c r="G95" s="5"/>
      <c r="H95" s="5"/>
      <c r="I95" s="5"/>
      <c r="J95" s="5"/>
      <c r="K95" s="5"/>
      <c r="L95" s="5"/>
      <c r="M95" s="5"/>
      <c r="N95" s="682"/>
      <c r="O95" s="692"/>
      <c r="P95" s="692"/>
      <c r="Q95" s="702"/>
      <c r="R95" s="747"/>
      <c r="S95" s="1"/>
      <c r="T95" s="1"/>
    </row>
    <row r="96" spans="1:20" ht="11.25" customHeight="1" x14ac:dyDescent="0.2">
      <c r="A96" s="5"/>
      <c r="B96" s="8"/>
      <c r="C96" s="6" t="s">
        <v>1579</v>
      </c>
      <c r="D96" s="35">
        <v>42046</v>
      </c>
      <c r="E96" s="35" t="s">
        <v>1514</v>
      </c>
      <c r="F96" s="5"/>
      <c r="G96" s="5"/>
      <c r="H96" s="5"/>
      <c r="I96" s="5"/>
      <c r="J96" s="5"/>
      <c r="K96" s="5">
        <v>214</v>
      </c>
      <c r="L96" s="5"/>
      <c r="M96" s="5"/>
      <c r="N96" s="682"/>
      <c r="O96" s="692"/>
      <c r="P96" s="692"/>
      <c r="Q96" s="702"/>
      <c r="R96" s="747"/>
      <c r="S96" s="1"/>
      <c r="T96" s="1"/>
    </row>
    <row r="97" spans="1:20" ht="11.25" customHeight="1" x14ac:dyDescent="0.2">
      <c r="A97" s="5"/>
      <c r="B97" s="5"/>
      <c r="C97" s="8" t="s">
        <v>1580</v>
      </c>
      <c r="D97" s="35" t="s">
        <v>1581</v>
      </c>
      <c r="E97" s="35" t="s">
        <v>1582</v>
      </c>
      <c r="F97" s="8"/>
      <c r="G97" s="5"/>
      <c r="H97" s="5"/>
      <c r="I97" s="5"/>
      <c r="J97" s="5"/>
      <c r="K97" s="5">
        <v>41</v>
      </c>
      <c r="L97" s="5"/>
      <c r="M97" s="5"/>
      <c r="N97" s="682"/>
      <c r="O97" s="692"/>
      <c r="P97" s="692"/>
      <c r="Q97" s="702"/>
      <c r="R97" s="747"/>
      <c r="S97" s="1"/>
      <c r="T97" s="1"/>
    </row>
    <row r="98" spans="1:20" ht="11.25" customHeight="1" x14ac:dyDescent="0.2">
      <c r="A98" s="5"/>
      <c r="B98" s="5"/>
      <c r="C98" s="8" t="s">
        <v>1220</v>
      </c>
      <c r="D98" s="35" t="s">
        <v>1583</v>
      </c>
      <c r="E98" s="35" t="s">
        <v>1562</v>
      </c>
      <c r="F98" s="8"/>
      <c r="G98" s="5"/>
      <c r="H98" s="5"/>
      <c r="I98" s="5"/>
      <c r="J98" s="5"/>
      <c r="K98" s="5">
        <v>63</v>
      </c>
      <c r="L98" s="5"/>
      <c r="M98" s="5"/>
      <c r="N98" s="682"/>
      <c r="O98" s="692"/>
      <c r="P98" s="692"/>
      <c r="Q98" s="702"/>
      <c r="R98" s="747"/>
      <c r="S98" s="1"/>
      <c r="T98" s="1"/>
    </row>
    <row r="99" spans="1:20" ht="11.25" customHeight="1" x14ac:dyDescent="0.2">
      <c r="A99" s="5"/>
      <c r="B99" s="5"/>
      <c r="C99" s="8" t="s">
        <v>1447</v>
      </c>
      <c r="D99" s="35" t="s">
        <v>1584</v>
      </c>
      <c r="E99" s="35" t="s">
        <v>1585</v>
      </c>
      <c r="F99" s="8"/>
      <c r="G99" s="5"/>
      <c r="H99" s="5"/>
      <c r="I99" s="5"/>
      <c r="J99" s="5"/>
      <c r="K99" s="5">
        <v>42</v>
      </c>
      <c r="L99" s="5"/>
      <c r="M99" s="5"/>
      <c r="N99" s="682"/>
      <c r="O99" s="692"/>
      <c r="P99" s="692"/>
      <c r="Q99" s="702"/>
      <c r="R99" s="747"/>
      <c r="S99" s="1"/>
      <c r="T99" s="1"/>
    </row>
    <row r="100" spans="1:20" ht="11.25" customHeight="1" x14ac:dyDescent="0.2">
      <c r="A100" s="5"/>
      <c r="B100" s="5"/>
      <c r="C100" s="6" t="s">
        <v>1586</v>
      </c>
      <c r="D100" s="35" t="s">
        <v>1587</v>
      </c>
      <c r="E100" s="35" t="s">
        <v>1588</v>
      </c>
      <c r="F100" s="8"/>
      <c r="G100" s="5"/>
      <c r="H100" s="5"/>
      <c r="I100" s="5"/>
      <c r="J100" s="5"/>
      <c r="K100" s="5">
        <v>196</v>
      </c>
      <c r="L100" s="5"/>
      <c r="M100" s="5"/>
      <c r="N100" s="682"/>
      <c r="O100" s="692"/>
      <c r="P100" s="692"/>
      <c r="Q100" s="702"/>
      <c r="R100" s="747"/>
      <c r="S100" s="1"/>
      <c r="T100" s="1"/>
    </row>
    <row r="101" spans="1:20" ht="11.25" customHeight="1" x14ac:dyDescent="0.2">
      <c r="A101" s="5"/>
      <c r="B101" s="5"/>
      <c r="C101" s="6" t="s">
        <v>1589</v>
      </c>
      <c r="D101" s="35" t="s">
        <v>1590</v>
      </c>
      <c r="E101" s="35">
        <v>42324</v>
      </c>
      <c r="F101" s="8"/>
      <c r="G101" s="5"/>
      <c r="H101" s="5"/>
      <c r="I101" s="5"/>
      <c r="J101" s="5"/>
      <c r="K101" s="5">
        <v>178</v>
      </c>
      <c r="L101" s="5"/>
      <c r="M101" s="5"/>
      <c r="N101" s="682"/>
      <c r="O101" s="692"/>
      <c r="P101" s="692"/>
      <c r="Q101" s="702"/>
      <c r="R101" s="747"/>
      <c r="S101" s="1"/>
      <c r="T101" s="1"/>
    </row>
    <row r="102" spans="1:20" ht="11.25" customHeight="1" x14ac:dyDescent="0.2">
      <c r="A102" s="5"/>
      <c r="B102" s="4"/>
      <c r="C102" s="332" t="s">
        <v>1591</v>
      </c>
      <c r="D102" s="8" t="s">
        <v>1592</v>
      </c>
      <c r="E102" s="8" t="s">
        <v>1585</v>
      </c>
      <c r="F102" s="5"/>
      <c r="G102" s="5"/>
      <c r="H102" s="5"/>
      <c r="I102" s="4"/>
      <c r="J102" s="4"/>
      <c r="K102" s="5">
        <v>152</v>
      </c>
      <c r="L102" s="5"/>
      <c r="M102" s="5"/>
      <c r="N102" s="684"/>
      <c r="O102" s="693"/>
      <c r="P102" s="693"/>
      <c r="Q102" s="700"/>
      <c r="R102" s="747"/>
      <c r="S102" s="1"/>
      <c r="T102" s="1"/>
    </row>
    <row r="103" spans="1:20" ht="17.25" customHeight="1" x14ac:dyDescent="0.2">
      <c r="A103" s="373">
        <v>1</v>
      </c>
      <c r="B103" s="384" t="s">
        <v>637</v>
      </c>
      <c r="C103" s="371" t="s">
        <v>197</v>
      </c>
      <c r="D103" s="375"/>
      <c r="E103" s="375"/>
      <c r="F103" s="373"/>
      <c r="G103" s="373"/>
      <c r="H103" s="373"/>
      <c r="I103" s="373"/>
      <c r="J103" s="373"/>
      <c r="K103" s="373"/>
      <c r="L103" s="373" t="s">
        <v>446</v>
      </c>
      <c r="M103" s="373" t="s">
        <v>414</v>
      </c>
      <c r="N103" s="837"/>
      <c r="O103" s="691"/>
      <c r="P103" s="691"/>
      <c r="Q103" s="699"/>
      <c r="R103" s="1037" t="s">
        <v>1829</v>
      </c>
      <c r="S103" s="1"/>
      <c r="T103" s="1"/>
    </row>
    <row r="104" spans="1:20" ht="17.25" customHeight="1" x14ac:dyDescent="0.2">
      <c r="A104" s="373"/>
      <c r="B104" s="384" t="s">
        <v>639</v>
      </c>
      <c r="C104" s="371" t="s">
        <v>1593</v>
      </c>
      <c r="D104" s="400" t="s">
        <v>1594</v>
      </c>
      <c r="E104" s="400" t="s">
        <v>1595</v>
      </c>
      <c r="F104" s="373"/>
      <c r="G104" s="373" t="s">
        <v>446</v>
      </c>
      <c r="H104" s="373"/>
      <c r="I104" s="373"/>
      <c r="J104" s="373"/>
      <c r="K104" s="373">
        <v>70</v>
      </c>
      <c r="L104" s="373"/>
      <c r="M104" s="373"/>
      <c r="N104" s="682"/>
      <c r="O104" s="692"/>
      <c r="P104" s="692"/>
      <c r="Q104" s="702"/>
      <c r="R104" s="1037"/>
      <c r="S104" s="1"/>
      <c r="T104" s="1"/>
    </row>
    <row r="105" spans="1:20" ht="11.25" customHeight="1" x14ac:dyDescent="0.2">
      <c r="A105" s="727" t="s">
        <v>83</v>
      </c>
      <c r="B105" s="673"/>
      <c r="C105" s="1031" t="s">
        <v>1410</v>
      </c>
      <c r="D105" s="681"/>
      <c r="E105" s="727" t="s">
        <v>85</v>
      </c>
      <c r="F105" s="673"/>
      <c r="G105" s="729"/>
      <c r="H105" s="675"/>
      <c r="I105" s="675"/>
      <c r="J105" s="673"/>
      <c r="K105" s="727" t="s">
        <v>87</v>
      </c>
      <c r="L105" s="673"/>
      <c r="M105" s="674"/>
      <c r="N105" s="675"/>
      <c r="O105" s="675"/>
      <c r="P105" s="675"/>
      <c r="Q105" s="673"/>
      <c r="R105" s="1"/>
      <c r="S105" s="1"/>
      <c r="T105" s="1"/>
    </row>
    <row r="106" spans="1:20" ht="11.25" customHeight="1" x14ac:dyDescent="0.2">
      <c r="A106" s="727" t="s">
        <v>89</v>
      </c>
      <c r="B106" s="673"/>
      <c r="C106" s="1032" t="s">
        <v>1411</v>
      </c>
      <c r="D106" s="685"/>
      <c r="E106" s="727" t="s">
        <v>89</v>
      </c>
      <c r="F106" s="673"/>
      <c r="G106" s="729"/>
      <c r="H106" s="675"/>
      <c r="I106" s="675"/>
      <c r="J106" s="673"/>
      <c r="K106" s="727" t="s">
        <v>92</v>
      </c>
      <c r="L106" s="673"/>
      <c r="M106" s="674"/>
      <c r="N106" s="675"/>
      <c r="O106" s="675"/>
      <c r="P106" s="675"/>
      <c r="Q106" s="673"/>
      <c r="R106" s="1"/>
      <c r="S106" s="1"/>
      <c r="T106" s="1"/>
    </row>
    <row r="107" spans="1:20" ht="11.25" customHeight="1" x14ac:dyDescent="0.2">
      <c r="A107" s="727" t="s">
        <v>94</v>
      </c>
      <c r="B107" s="673"/>
      <c r="C107" s="674"/>
      <c r="D107" s="673"/>
      <c r="E107" s="727" t="s">
        <v>94</v>
      </c>
      <c r="F107" s="673"/>
      <c r="G107" s="729"/>
      <c r="H107" s="675"/>
      <c r="I107" s="675"/>
      <c r="J107" s="673"/>
      <c r="K107" s="727" t="s">
        <v>94</v>
      </c>
      <c r="L107" s="673"/>
      <c r="M107" s="674"/>
      <c r="N107" s="675"/>
      <c r="O107" s="675"/>
      <c r="P107" s="675"/>
      <c r="Q107" s="673"/>
      <c r="R107" s="1"/>
      <c r="S107" s="1"/>
      <c r="T107" s="1"/>
    </row>
    <row r="108" spans="1:20" ht="11.25" customHeight="1" x14ac:dyDescent="0.2">
      <c r="A108" s="727" t="s">
        <v>95</v>
      </c>
      <c r="B108" s="673"/>
      <c r="C108" s="674"/>
      <c r="D108" s="673"/>
      <c r="E108" s="727" t="s">
        <v>95</v>
      </c>
      <c r="F108" s="673"/>
      <c r="G108" s="729"/>
      <c r="H108" s="675"/>
      <c r="I108" s="675"/>
      <c r="J108" s="673"/>
      <c r="K108" s="727" t="s">
        <v>97</v>
      </c>
      <c r="L108" s="673"/>
      <c r="M108" s="674"/>
      <c r="N108" s="675"/>
      <c r="O108" s="675"/>
      <c r="P108" s="675"/>
      <c r="Q108" s="673"/>
      <c r="R108" s="1"/>
      <c r="S108" s="1"/>
      <c r="T108" s="1"/>
    </row>
    <row r="109" spans="1:20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ht="11.25" customHeight="1" x14ac:dyDescent="0.2">
      <c r="A111" s="680"/>
      <c r="B111" s="681"/>
      <c r="C111" s="724" t="s">
        <v>771</v>
      </c>
      <c r="D111" s="691"/>
      <c r="E111" s="691"/>
      <c r="F111" s="691"/>
      <c r="G111" s="691"/>
      <c r="H111" s="691"/>
      <c r="I111" s="691"/>
      <c r="J111" s="691"/>
      <c r="K111" s="691"/>
      <c r="L111" s="691"/>
      <c r="M111" s="681"/>
      <c r="N111" s="725" t="s">
        <v>772</v>
      </c>
      <c r="O111" s="675"/>
      <c r="P111" s="675"/>
      <c r="Q111" s="673"/>
      <c r="R111" s="2"/>
      <c r="S111" s="2"/>
      <c r="T111" s="2"/>
    </row>
    <row r="112" spans="1:20" ht="11.25" customHeight="1" x14ac:dyDescent="0.2">
      <c r="A112" s="682"/>
      <c r="B112" s="683"/>
      <c r="C112" s="684"/>
      <c r="D112" s="693"/>
      <c r="E112" s="693"/>
      <c r="F112" s="693"/>
      <c r="G112" s="693"/>
      <c r="H112" s="693"/>
      <c r="I112" s="693"/>
      <c r="J112" s="693"/>
      <c r="K112" s="693"/>
      <c r="L112" s="693"/>
      <c r="M112" s="685"/>
      <c r="N112" s="725" t="s">
        <v>2</v>
      </c>
      <c r="O112" s="675"/>
      <c r="P112" s="675"/>
      <c r="Q112" s="673"/>
      <c r="R112" s="2"/>
      <c r="S112" s="2"/>
      <c r="T112" s="2"/>
    </row>
    <row r="113" spans="1:20" ht="11.25" customHeight="1" x14ac:dyDescent="0.2">
      <c r="A113" s="682"/>
      <c r="B113" s="683"/>
      <c r="C113" s="724" t="s">
        <v>3</v>
      </c>
      <c r="D113" s="691"/>
      <c r="E113" s="691"/>
      <c r="F113" s="691"/>
      <c r="G113" s="691"/>
      <c r="H113" s="691"/>
      <c r="I113" s="691"/>
      <c r="J113" s="691"/>
      <c r="K113" s="691"/>
      <c r="L113" s="691"/>
      <c r="M113" s="681"/>
      <c r="N113" s="726" t="s">
        <v>773</v>
      </c>
      <c r="O113" s="675"/>
      <c r="P113" s="675"/>
      <c r="Q113" s="673"/>
      <c r="R113" s="2"/>
      <c r="S113" s="2"/>
      <c r="T113" s="2"/>
    </row>
    <row r="114" spans="1:20" ht="11.25" customHeight="1" x14ac:dyDescent="0.2">
      <c r="A114" s="684"/>
      <c r="B114" s="685"/>
      <c r="C114" s="684"/>
      <c r="D114" s="693"/>
      <c r="E114" s="693"/>
      <c r="F114" s="693"/>
      <c r="G114" s="693"/>
      <c r="H114" s="693"/>
      <c r="I114" s="693"/>
      <c r="J114" s="693"/>
      <c r="K114" s="693"/>
      <c r="L114" s="693"/>
      <c r="M114" s="685"/>
      <c r="N114" s="726" t="s">
        <v>5</v>
      </c>
      <c r="O114" s="675"/>
      <c r="P114" s="675"/>
      <c r="Q114" s="673"/>
      <c r="R114" s="2"/>
      <c r="S114" s="2"/>
      <c r="T114" s="2"/>
    </row>
    <row r="115" spans="1:20" ht="11.25" customHeight="1" x14ac:dyDescent="0.2">
      <c r="A115" s="727" t="s">
        <v>6</v>
      </c>
      <c r="B115" s="675"/>
      <c r="C115" s="673"/>
      <c r="D115" s="728" t="s">
        <v>7</v>
      </c>
      <c r="E115" s="675"/>
      <c r="F115" s="675"/>
      <c r="G115" s="675"/>
      <c r="H115" s="675"/>
      <c r="I115" s="675"/>
      <c r="J115" s="675"/>
      <c r="K115" s="675"/>
      <c r="L115" s="675"/>
      <c r="M115" s="675"/>
      <c r="N115" s="675"/>
      <c r="O115" s="675"/>
      <c r="P115" s="675"/>
      <c r="Q115" s="673"/>
      <c r="R115" s="2"/>
      <c r="S115" s="2"/>
      <c r="T115" s="2"/>
    </row>
    <row r="116" spans="1:20" ht="11.25" customHeight="1" x14ac:dyDescent="0.2">
      <c r="A116" s="727" t="s">
        <v>8</v>
      </c>
      <c r="B116" s="675"/>
      <c r="C116" s="673"/>
      <c r="D116" s="729" t="s">
        <v>774</v>
      </c>
      <c r="E116" s="675"/>
      <c r="F116" s="675"/>
      <c r="G116" s="675"/>
      <c r="H116" s="675"/>
      <c r="I116" s="675"/>
      <c r="J116" s="675"/>
      <c r="K116" s="675"/>
      <c r="L116" s="675"/>
      <c r="M116" s="675"/>
      <c r="N116" s="675"/>
      <c r="O116" s="675"/>
      <c r="P116" s="675"/>
      <c r="Q116" s="673"/>
      <c r="R116" s="2"/>
      <c r="S116" s="2"/>
      <c r="T116" s="2"/>
    </row>
    <row r="117" spans="1:20" ht="11.25" customHeight="1" x14ac:dyDescent="0.2">
      <c r="A117" s="729" t="s">
        <v>10</v>
      </c>
      <c r="B117" s="673"/>
      <c r="C117" s="4" t="s">
        <v>1596</v>
      </c>
      <c r="D117" s="730" t="s">
        <v>1482</v>
      </c>
      <c r="E117" s="675"/>
      <c r="F117" s="675"/>
      <c r="G117" s="675"/>
      <c r="H117" s="675"/>
      <c r="I117" s="675"/>
      <c r="J117" s="675"/>
      <c r="K117" s="675"/>
      <c r="L117" s="675"/>
      <c r="M117" s="675"/>
      <c r="N117" s="675"/>
      <c r="O117" s="675"/>
      <c r="P117" s="675"/>
      <c r="Q117" s="673"/>
      <c r="R117" s="2"/>
      <c r="S117" s="2"/>
      <c r="T117" s="2"/>
    </row>
    <row r="118" spans="1:20" ht="11.25" customHeight="1" x14ac:dyDescent="0.2">
      <c r="A118" s="686" t="s">
        <v>13</v>
      </c>
      <c r="B118" s="697" t="s">
        <v>14</v>
      </c>
      <c r="C118" s="686" t="s">
        <v>15</v>
      </c>
      <c r="D118" s="731" t="s">
        <v>16</v>
      </c>
      <c r="E118" s="673"/>
      <c r="F118" s="731" t="s">
        <v>17</v>
      </c>
      <c r="G118" s="675"/>
      <c r="H118" s="675"/>
      <c r="I118" s="675"/>
      <c r="J118" s="673"/>
      <c r="K118" s="686" t="s">
        <v>18</v>
      </c>
      <c r="L118" s="697" t="s">
        <v>19</v>
      </c>
      <c r="M118" s="686" t="s">
        <v>20</v>
      </c>
      <c r="N118" s="732" t="s">
        <v>21</v>
      </c>
      <c r="O118" s="691"/>
      <c r="P118" s="691"/>
      <c r="Q118" s="681"/>
      <c r="R118" s="1038"/>
      <c r="S118" s="2"/>
      <c r="T118" s="2"/>
    </row>
    <row r="119" spans="1:20" ht="11.25" customHeight="1" x14ac:dyDescent="0.2">
      <c r="A119" s="687"/>
      <c r="B119" s="687"/>
      <c r="C119" s="687"/>
      <c r="D119" s="5" t="s">
        <v>22</v>
      </c>
      <c r="E119" s="5" t="s">
        <v>23</v>
      </c>
      <c r="F119" s="5" t="s">
        <v>24</v>
      </c>
      <c r="G119" s="5" t="s">
        <v>25</v>
      </c>
      <c r="H119" s="5" t="s">
        <v>26</v>
      </c>
      <c r="I119" s="5" t="s">
        <v>27</v>
      </c>
      <c r="J119" s="5" t="s">
        <v>28</v>
      </c>
      <c r="K119" s="687"/>
      <c r="L119" s="687"/>
      <c r="M119" s="687"/>
      <c r="N119" s="684"/>
      <c r="O119" s="693"/>
      <c r="P119" s="693"/>
      <c r="Q119" s="685"/>
      <c r="R119" s="1038"/>
      <c r="S119" s="2"/>
      <c r="T119" s="2"/>
    </row>
    <row r="120" spans="1:20" ht="11.25" customHeight="1" x14ac:dyDescent="0.2">
      <c r="A120" s="5">
        <v>1</v>
      </c>
      <c r="B120" s="5" t="s">
        <v>1597</v>
      </c>
      <c r="C120" s="56" t="s">
        <v>1598</v>
      </c>
      <c r="D120" s="7"/>
      <c r="E120" s="7"/>
      <c r="F120" s="5"/>
      <c r="G120" s="5"/>
      <c r="H120" s="5"/>
      <c r="I120" s="5"/>
      <c r="J120" s="5"/>
      <c r="K120" s="5"/>
      <c r="L120" s="5"/>
      <c r="M120" s="5"/>
      <c r="N120" s="731" t="s">
        <v>1599</v>
      </c>
      <c r="O120" s="675"/>
      <c r="P120" s="675"/>
      <c r="Q120" s="673"/>
      <c r="R120" s="2"/>
      <c r="S120" s="2"/>
      <c r="T120" s="2"/>
    </row>
    <row r="121" spans="1:20" ht="11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ht="11.25" customHeight="1" x14ac:dyDescent="0.2">
      <c r="A122" s="727" t="s">
        <v>83</v>
      </c>
      <c r="B122" s="673"/>
      <c r="C122" s="674" t="s">
        <v>794</v>
      </c>
      <c r="D122" s="673"/>
      <c r="E122" s="727" t="s">
        <v>85</v>
      </c>
      <c r="F122" s="673"/>
      <c r="G122" s="729"/>
      <c r="H122" s="675"/>
      <c r="I122" s="675"/>
      <c r="J122" s="673"/>
      <c r="K122" s="727" t="s">
        <v>87</v>
      </c>
      <c r="L122" s="673"/>
      <c r="M122" s="674"/>
      <c r="N122" s="675"/>
      <c r="O122" s="675"/>
      <c r="P122" s="675"/>
      <c r="Q122" s="673"/>
      <c r="R122" s="2"/>
      <c r="S122" s="2"/>
      <c r="T122" s="2"/>
    </row>
    <row r="123" spans="1:20" ht="11.25" customHeight="1" x14ac:dyDescent="0.2">
      <c r="A123" s="727" t="s">
        <v>89</v>
      </c>
      <c r="B123" s="673"/>
      <c r="C123" s="674" t="s">
        <v>795</v>
      </c>
      <c r="D123" s="673"/>
      <c r="E123" s="727" t="s">
        <v>89</v>
      </c>
      <c r="F123" s="673"/>
      <c r="G123" s="729"/>
      <c r="H123" s="675"/>
      <c r="I123" s="675"/>
      <c r="J123" s="673"/>
      <c r="K123" s="727" t="s">
        <v>92</v>
      </c>
      <c r="L123" s="673"/>
      <c r="M123" s="674"/>
      <c r="N123" s="675"/>
      <c r="O123" s="675"/>
      <c r="P123" s="675"/>
      <c r="Q123" s="673"/>
      <c r="R123" s="2"/>
      <c r="S123" s="2"/>
      <c r="T123" s="2"/>
    </row>
    <row r="124" spans="1:20" ht="11.25" customHeight="1" x14ac:dyDescent="0.2">
      <c r="A124" s="727" t="s">
        <v>94</v>
      </c>
      <c r="B124" s="673"/>
      <c r="C124" s="674"/>
      <c r="D124" s="673"/>
      <c r="E124" s="727" t="s">
        <v>94</v>
      </c>
      <c r="F124" s="673"/>
      <c r="G124" s="729"/>
      <c r="H124" s="675"/>
      <c r="I124" s="675"/>
      <c r="J124" s="673"/>
      <c r="K124" s="727" t="s">
        <v>94</v>
      </c>
      <c r="L124" s="673"/>
      <c r="M124" s="674"/>
      <c r="N124" s="675"/>
      <c r="O124" s="675"/>
      <c r="P124" s="675"/>
      <c r="Q124" s="673"/>
      <c r="R124" s="2"/>
      <c r="S124" s="2"/>
      <c r="T124" s="2"/>
    </row>
    <row r="125" spans="1:20" ht="11.25" customHeight="1" x14ac:dyDescent="0.2">
      <c r="A125" s="727" t="s">
        <v>95</v>
      </c>
      <c r="B125" s="673"/>
      <c r="C125" s="674" t="s">
        <v>1600</v>
      </c>
      <c r="D125" s="673"/>
      <c r="E125" s="727" t="s">
        <v>95</v>
      </c>
      <c r="F125" s="673"/>
      <c r="G125" s="729" t="s">
        <v>1600</v>
      </c>
      <c r="H125" s="675"/>
      <c r="I125" s="675"/>
      <c r="J125" s="673"/>
      <c r="K125" s="727" t="s">
        <v>97</v>
      </c>
      <c r="L125" s="673"/>
      <c r="M125" s="674"/>
      <c r="N125" s="675"/>
      <c r="O125" s="675"/>
      <c r="P125" s="675"/>
      <c r="Q125" s="673"/>
      <c r="R125" s="2"/>
      <c r="S125" s="2"/>
      <c r="T125" s="2"/>
    </row>
    <row r="126" spans="1:20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ht="11.25" customHeight="1" x14ac:dyDescent="0.2">
      <c r="A130" s="680"/>
      <c r="B130" s="681"/>
      <c r="C130" s="724" t="s">
        <v>771</v>
      </c>
      <c r="D130" s="691"/>
      <c r="E130" s="691"/>
      <c r="F130" s="691"/>
      <c r="G130" s="691"/>
      <c r="H130" s="691"/>
      <c r="I130" s="691"/>
      <c r="J130" s="691"/>
      <c r="K130" s="691"/>
      <c r="L130" s="691"/>
      <c r="M130" s="681"/>
      <c r="N130" s="725" t="s">
        <v>772</v>
      </c>
      <c r="O130" s="675"/>
      <c r="P130" s="675"/>
      <c r="Q130" s="673"/>
      <c r="R130" s="2"/>
      <c r="S130" s="2"/>
      <c r="T130" s="2"/>
    </row>
    <row r="131" spans="1:20" ht="11.25" customHeight="1" x14ac:dyDescent="0.2">
      <c r="A131" s="682"/>
      <c r="B131" s="683"/>
      <c r="C131" s="684"/>
      <c r="D131" s="693"/>
      <c r="E131" s="693"/>
      <c r="F131" s="693"/>
      <c r="G131" s="693"/>
      <c r="H131" s="693"/>
      <c r="I131" s="693"/>
      <c r="J131" s="693"/>
      <c r="K131" s="693"/>
      <c r="L131" s="693"/>
      <c r="M131" s="685"/>
      <c r="N131" s="725" t="s">
        <v>2</v>
      </c>
      <c r="O131" s="675"/>
      <c r="P131" s="675"/>
      <c r="Q131" s="673"/>
      <c r="R131" s="2"/>
      <c r="S131" s="2"/>
      <c r="T131" s="2"/>
    </row>
    <row r="132" spans="1:20" ht="11.25" customHeight="1" x14ac:dyDescent="0.2">
      <c r="A132" s="682"/>
      <c r="B132" s="683"/>
      <c r="C132" s="724" t="s">
        <v>3</v>
      </c>
      <c r="D132" s="691"/>
      <c r="E132" s="691"/>
      <c r="F132" s="691"/>
      <c r="G132" s="691"/>
      <c r="H132" s="691"/>
      <c r="I132" s="691"/>
      <c r="J132" s="691"/>
      <c r="K132" s="691"/>
      <c r="L132" s="691"/>
      <c r="M132" s="681"/>
      <c r="N132" s="726" t="s">
        <v>773</v>
      </c>
      <c r="O132" s="675"/>
      <c r="P132" s="675"/>
      <c r="Q132" s="673"/>
      <c r="R132" s="2"/>
      <c r="S132" s="2"/>
      <c r="T132" s="2"/>
    </row>
    <row r="133" spans="1:20" ht="11.25" customHeight="1" x14ac:dyDescent="0.2">
      <c r="A133" s="684"/>
      <c r="B133" s="685"/>
      <c r="C133" s="684"/>
      <c r="D133" s="693"/>
      <c r="E133" s="693"/>
      <c r="F133" s="693"/>
      <c r="G133" s="693"/>
      <c r="H133" s="693"/>
      <c r="I133" s="693"/>
      <c r="J133" s="693"/>
      <c r="K133" s="693"/>
      <c r="L133" s="693"/>
      <c r="M133" s="685"/>
      <c r="N133" s="726" t="s">
        <v>5</v>
      </c>
      <c r="O133" s="675"/>
      <c r="P133" s="675"/>
      <c r="Q133" s="673"/>
      <c r="R133" s="2"/>
      <c r="S133" s="2"/>
      <c r="T133" s="2"/>
    </row>
    <row r="134" spans="1:20" ht="11.25" customHeight="1" x14ac:dyDescent="0.2">
      <c r="A134" s="727" t="s">
        <v>6</v>
      </c>
      <c r="B134" s="675"/>
      <c r="C134" s="673"/>
      <c r="D134" s="728" t="s">
        <v>7</v>
      </c>
      <c r="E134" s="675"/>
      <c r="F134" s="675"/>
      <c r="G134" s="675"/>
      <c r="H134" s="675"/>
      <c r="I134" s="675"/>
      <c r="J134" s="675"/>
      <c r="K134" s="675"/>
      <c r="L134" s="675"/>
      <c r="M134" s="675"/>
      <c r="N134" s="675"/>
      <c r="O134" s="675"/>
      <c r="P134" s="675"/>
      <c r="Q134" s="673"/>
      <c r="R134" s="2"/>
      <c r="S134" s="2"/>
      <c r="T134" s="2"/>
    </row>
    <row r="135" spans="1:20" ht="11.25" customHeight="1" x14ac:dyDescent="0.2">
      <c r="A135" s="727" t="s">
        <v>8</v>
      </c>
      <c r="B135" s="675"/>
      <c r="C135" s="673"/>
      <c r="D135" s="728" t="s">
        <v>1601</v>
      </c>
      <c r="E135" s="675"/>
      <c r="F135" s="675"/>
      <c r="G135" s="675"/>
      <c r="H135" s="675"/>
      <c r="I135" s="675"/>
      <c r="J135" s="675"/>
      <c r="K135" s="675"/>
      <c r="L135" s="675"/>
      <c r="M135" s="675"/>
      <c r="N135" s="675"/>
      <c r="O135" s="675"/>
      <c r="P135" s="675"/>
      <c r="Q135" s="673"/>
      <c r="R135" s="2"/>
      <c r="S135" s="2"/>
      <c r="T135" s="2"/>
    </row>
    <row r="136" spans="1:20" ht="11.25" customHeight="1" x14ac:dyDescent="0.2">
      <c r="A136" s="729" t="s">
        <v>10</v>
      </c>
      <c r="B136" s="673"/>
      <c r="C136" s="4" t="s">
        <v>1602</v>
      </c>
      <c r="D136" s="730" t="s">
        <v>1603</v>
      </c>
      <c r="E136" s="675"/>
      <c r="F136" s="675"/>
      <c r="G136" s="675"/>
      <c r="H136" s="675"/>
      <c r="I136" s="675"/>
      <c r="J136" s="675"/>
      <c r="K136" s="675"/>
      <c r="L136" s="675"/>
      <c r="M136" s="675"/>
      <c r="N136" s="675"/>
      <c r="O136" s="675"/>
      <c r="P136" s="675"/>
      <c r="Q136" s="673"/>
      <c r="R136" s="2"/>
      <c r="S136" s="2"/>
      <c r="T136" s="2"/>
    </row>
    <row r="137" spans="1:20" ht="11.25" customHeight="1" x14ac:dyDescent="0.2">
      <c r="A137" s="686" t="s">
        <v>13</v>
      </c>
      <c r="B137" s="697" t="s">
        <v>14</v>
      </c>
      <c r="C137" s="686" t="s">
        <v>15</v>
      </c>
      <c r="D137" s="731" t="s">
        <v>16</v>
      </c>
      <c r="E137" s="673"/>
      <c r="F137" s="731" t="s">
        <v>17</v>
      </c>
      <c r="G137" s="675"/>
      <c r="H137" s="675"/>
      <c r="I137" s="675"/>
      <c r="J137" s="673"/>
      <c r="K137" s="686" t="s">
        <v>18</v>
      </c>
      <c r="L137" s="697" t="s">
        <v>19</v>
      </c>
      <c r="M137" s="686" t="s">
        <v>20</v>
      </c>
      <c r="N137" s="732" t="s">
        <v>21</v>
      </c>
      <c r="O137" s="691"/>
      <c r="P137" s="691"/>
      <c r="Q137" s="681"/>
      <c r="R137" s="1038"/>
      <c r="S137" s="2"/>
      <c r="T137" s="2"/>
    </row>
    <row r="138" spans="1:20" ht="11.25" customHeight="1" x14ac:dyDescent="0.2">
      <c r="A138" s="687"/>
      <c r="B138" s="687"/>
      <c r="C138" s="687"/>
      <c r="D138" s="5" t="s">
        <v>22</v>
      </c>
      <c r="E138" s="5" t="s">
        <v>23</v>
      </c>
      <c r="F138" s="5" t="s">
        <v>24</v>
      </c>
      <c r="G138" s="5" t="s">
        <v>25</v>
      </c>
      <c r="H138" s="5" t="s">
        <v>26</v>
      </c>
      <c r="I138" s="5" t="s">
        <v>27</v>
      </c>
      <c r="J138" s="5" t="s">
        <v>28</v>
      </c>
      <c r="K138" s="687"/>
      <c r="L138" s="687"/>
      <c r="M138" s="687"/>
      <c r="N138" s="684"/>
      <c r="O138" s="693"/>
      <c r="P138" s="693"/>
      <c r="Q138" s="685"/>
      <c r="R138" s="1038"/>
      <c r="S138" s="2"/>
      <c r="T138" s="2"/>
    </row>
    <row r="139" spans="1:20" ht="11.25" customHeight="1" x14ac:dyDescent="0.2">
      <c r="A139" s="5"/>
      <c r="B139" s="5" t="s">
        <v>1604</v>
      </c>
      <c r="C139" s="5" t="s">
        <v>1072</v>
      </c>
      <c r="D139" s="7"/>
      <c r="E139" s="7"/>
      <c r="F139" s="5"/>
      <c r="G139" s="5"/>
      <c r="H139" s="5"/>
      <c r="I139" s="5"/>
      <c r="J139" s="5"/>
      <c r="K139" s="5"/>
      <c r="L139" s="5"/>
      <c r="M139" s="5"/>
      <c r="N139" s="731" t="s">
        <v>1605</v>
      </c>
      <c r="O139" s="675"/>
      <c r="P139" s="675"/>
      <c r="Q139" s="673"/>
      <c r="R139" s="2"/>
      <c r="S139" s="2"/>
      <c r="T139" s="2"/>
    </row>
    <row r="140" spans="1:20" ht="11.25" customHeight="1" x14ac:dyDescent="0.2">
      <c r="A140" s="5"/>
      <c r="B140" s="5" t="s">
        <v>1606</v>
      </c>
      <c r="C140" s="56" t="s">
        <v>1607</v>
      </c>
      <c r="D140" s="7"/>
      <c r="E140" s="7"/>
      <c r="F140" s="5"/>
      <c r="G140" s="5"/>
      <c r="H140" s="5"/>
      <c r="I140" s="5"/>
      <c r="J140" s="5"/>
      <c r="K140" s="5"/>
      <c r="L140" s="5"/>
      <c r="M140" s="5"/>
      <c r="N140" s="731" t="s">
        <v>1608</v>
      </c>
      <c r="O140" s="675"/>
      <c r="P140" s="675"/>
      <c r="Q140" s="673"/>
      <c r="R140" s="2"/>
      <c r="S140" s="2"/>
      <c r="T140" s="2"/>
    </row>
    <row r="141" spans="1:20" ht="11.25" customHeight="1" x14ac:dyDescent="0.2">
      <c r="A141" s="5"/>
      <c r="B141" s="5" t="s">
        <v>1609</v>
      </c>
      <c r="C141" s="56" t="s">
        <v>1610</v>
      </c>
      <c r="D141" s="7"/>
      <c r="E141" s="7"/>
      <c r="F141" s="5"/>
      <c r="G141" s="5">
        <v>1</v>
      </c>
      <c r="H141" s="5"/>
      <c r="I141" s="5"/>
      <c r="J141" s="5"/>
      <c r="K141" s="5">
        <v>167</v>
      </c>
      <c r="L141" s="5"/>
      <c r="M141" s="5"/>
      <c r="N141" s="731" t="s">
        <v>1611</v>
      </c>
      <c r="O141" s="675"/>
      <c r="P141" s="675"/>
      <c r="Q141" s="673"/>
      <c r="R141" s="2"/>
      <c r="S141" s="2"/>
      <c r="T141" s="2"/>
    </row>
    <row r="142" spans="1:20" ht="11.25" customHeight="1" x14ac:dyDescent="0.2">
      <c r="A142" s="5"/>
      <c r="B142" s="5" t="s">
        <v>1612</v>
      </c>
      <c r="C142" s="5" t="s">
        <v>1613</v>
      </c>
      <c r="D142" s="7">
        <v>42278</v>
      </c>
      <c r="E142" s="7">
        <v>42369</v>
      </c>
      <c r="F142" s="5"/>
      <c r="G142" s="5"/>
      <c r="H142" s="5"/>
      <c r="I142" s="5" t="s">
        <v>1614</v>
      </c>
      <c r="J142" s="5"/>
      <c r="K142" s="5"/>
      <c r="L142" s="5"/>
      <c r="M142" s="5"/>
      <c r="N142" s="731" t="s">
        <v>1615</v>
      </c>
      <c r="O142" s="675"/>
      <c r="P142" s="675"/>
      <c r="Q142" s="673"/>
      <c r="R142" s="2"/>
      <c r="S142" s="2"/>
      <c r="T142" s="2"/>
    </row>
    <row r="143" spans="1:20" ht="11.25" customHeight="1" x14ac:dyDescent="0.2">
      <c r="A143" s="5"/>
      <c r="B143" s="5" t="s">
        <v>1616</v>
      </c>
      <c r="C143" s="5" t="s">
        <v>1617</v>
      </c>
      <c r="D143" s="5">
        <v>2015</v>
      </c>
      <c r="E143" s="5">
        <v>2015</v>
      </c>
      <c r="F143" s="5"/>
      <c r="G143" s="5"/>
      <c r="H143" s="5"/>
      <c r="I143" s="5" t="s">
        <v>1614</v>
      </c>
      <c r="J143" s="5"/>
      <c r="K143" s="5"/>
      <c r="L143" s="5"/>
      <c r="M143" s="5"/>
      <c r="N143" s="731" t="s">
        <v>1608</v>
      </c>
      <c r="O143" s="675"/>
      <c r="P143" s="675"/>
      <c r="Q143" s="673"/>
      <c r="R143" s="2"/>
      <c r="S143" s="2"/>
      <c r="T143" s="2"/>
    </row>
    <row r="144" spans="1:20" ht="11.25" customHeight="1" x14ac:dyDescent="0.2">
      <c r="A144" s="5"/>
      <c r="B144" s="5" t="s">
        <v>1618</v>
      </c>
      <c r="C144" s="56" t="s">
        <v>1619</v>
      </c>
      <c r="D144" s="5">
        <v>2015</v>
      </c>
      <c r="E144" s="5">
        <v>2015</v>
      </c>
      <c r="F144" s="5"/>
      <c r="G144" s="5"/>
      <c r="H144" s="5"/>
      <c r="I144" s="5"/>
      <c r="J144" s="5"/>
      <c r="K144" s="5"/>
      <c r="L144" s="5"/>
      <c r="M144" s="5"/>
      <c r="N144" s="731" t="s">
        <v>1620</v>
      </c>
      <c r="O144" s="675"/>
      <c r="P144" s="675"/>
      <c r="Q144" s="673"/>
      <c r="R144" s="2"/>
      <c r="S144" s="2"/>
      <c r="T144" s="2"/>
    </row>
    <row r="145" spans="1:20" ht="11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ht="11.25" customHeight="1" x14ac:dyDescent="0.2">
      <c r="A146" s="727" t="s">
        <v>83</v>
      </c>
      <c r="B146" s="673"/>
      <c r="C146" s="674" t="s">
        <v>1621</v>
      </c>
      <c r="D146" s="673"/>
      <c r="E146" s="727" t="s">
        <v>85</v>
      </c>
      <c r="F146" s="673"/>
      <c r="G146" s="729"/>
      <c r="H146" s="675"/>
      <c r="I146" s="675"/>
      <c r="J146" s="673"/>
      <c r="K146" s="727" t="s">
        <v>87</v>
      </c>
      <c r="L146" s="673"/>
      <c r="M146" s="674"/>
      <c r="N146" s="675"/>
      <c r="O146" s="675"/>
      <c r="P146" s="675"/>
      <c r="Q146" s="673"/>
      <c r="R146" s="2"/>
      <c r="S146" s="2"/>
      <c r="T146" s="2"/>
    </row>
    <row r="147" spans="1:20" ht="11.25" customHeight="1" x14ac:dyDescent="0.2">
      <c r="A147" s="727" t="s">
        <v>89</v>
      </c>
      <c r="B147" s="673"/>
      <c r="C147" s="674" t="s">
        <v>1622</v>
      </c>
      <c r="D147" s="673"/>
      <c r="E147" s="727" t="s">
        <v>89</v>
      </c>
      <c r="F147" s="673"/>
      <c r="G147" s="729"/>
      <c r="H147" s="675"/>
      <c r="I147" s="675"/>
      <c r="J147" s="673"/>
      <c r="K147" s="727" t="s">
        <v>92</v>
      </c>
      <c r="L147" s="673"/>
      <c r="M147" s="674"/>
      <c r="N147" s="675"/>
      <c r="O147" s="675"/>
      <c r="P147" s="675"/>
      <c r="Q147" s="673"/>
      <c r="R147" s="2"/>
      <c r="S147" s="2"/>
      <c r="T147" s="2"/>
    </row>
    <row r="148" spans="1:20" ht="11.25" customHeight="1" x14ac:dyDescent="0.2">
      <c r="A148" s="727" t="s">
        <v>94</v>
      </c>
      <c r="B148" s="673"/>
      <c r="C148" s="674"/>
      <c r="D148" s="673"/>
      <c r="E148" s="727" t="s">
        <v>94</v>
      </c>
      <c r="F148" s="673"/>
      <c r="G148" s="729"/>
      <c r="H148" s="675"/>
      <c r="I148" s="675"/>
      <c r="J148" s="673"/>
      <c r="K148" s="727" t="s">
        <v>94</v>
      </c>
      <c r="L148" s="673"/>
      <c r="M148" s="674"/>
      <c r="N148" s="675"/>
      <c r="O148" s="675"/>
      <c r="P148" s="675"/>
      <c r="Q148" s="673"/>
      <c r="R148" s="2"/>
      <c r="S148" s="2"/>
      <c r="T148" s="2"/>
    </row>
    <row r="149" spans="1:20" ht="11.25" customHeight="1" x14ac:dyDescent="0.2">
      <c r="A149" s="727" t="s">
        <v>95</v>
      </c>
      <c r="B149" s="673"/>
      <c r="C149" s="674"/>
      <c r="D149" s="673"/>
      <c r="E149" s="727" t="s">
        <v>95</v>
      </c>
      <c r="F149" s="673"/>
      <c r="G149" s="729"/>
      <c r="H149" s="675"/>
      <c r="I149" s="675"/>
      <c r="J149" s="673"/>
      <c r="K149" s="727" t="s">
        <v>97</v>
      </c>
      <c r="L149" s="673"/>
      <c r="M149" s="674"/>
      <c r="N149" s="675"/>
      <c r="O149" s="675"/>
      <c r="P149" s="675"/>
      <c r="Q149" s="673"/>
      <c r="R149" s="2"/>
      <c r="S149" s="2"/>
      <c r="T149" s="2"/>
    </row>
    <row r="150" spans="1:20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ht="7.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ht="11.25" customHeight="1" x14ac:dyDescent="0.2">
      <c r="A155" s="680"/>
      <c r="B155" s="681"/>
      <c r="C155" s="724" t="s">
        <v>0</v>
      </c>
      <c r="D155" s="691"/>
      <c r="E155" s="691"/>
      <c r="F155" s="691"/>
      <c r="G155" s="691"/>
      <c r="H155" s="691"/>
      <c r="I155" s="691"/>
      <c r="J155" s="691"/>
      <c r="K155" s="691"/>
      <c r="L155" s="691"/>
      <c r="M155" s="681"/>
      <c r="N155" s="725" t="s">
        <v>1</v>
      </c>
      <c r="O155" s="675"/>
      <c r="P155" s="675"/>
      <c r="Q155" s="673"/>
      <c r="R155" s="2"/>
      <c r="S155" s="2"/>
      <c r="T155" s="2"/>
    </row>
    <row r="156" spans="1:20" ht="11.25" customHeight="1" x14ac:dyDescent="0.2">
      <c r="A156" s="682"/>
      <c r="B156" s="683"/>
      <c r="C156" s="684"/>
      <c r="D156" s="693"/>
      <c r="E156" s="693"/>
      <c r="F156" s="693"/>
      <c r="G156" s="693"/>
      <c r="H156" s="693"/>
      <c r="I156" s="693"/>
      <c r="J156" s="693"/>
      <c r="K156" s="693"/>
      <c r="L156" s="693"/>
      <c r="M156" s="685"/>
      <c r="N156" s="725" t="s">
        <v>2</v>
      </c>
      <c r="O156" s="675"/>
      <c r="P156" s="675"/>
      <c r="Q156" s="673"/>
      <c r="R156" s="2"/>
      <c r="S156" s="2"/>
      <c r="T156" s="2"/>
    </row>
    <row r="157" spans="1:20" ht="11.25" customHeight="1" x14ac:dyDescent="0.2">
      <c r="A157" s="682"/>
      <c r="B157" s="683"/>
      <c r="C157" s="724" t="s">
        <v>3</v>
      </c>
      <c r="D157" s="691"/>
      <c r="E157" s="691"/>
      <c r="F157" s="691"/>
      <c r="G157" s="691"/>
      <c r="H157" s="691"/>
      <c r="I157" s="691"/>
      <c r="J157" s="691"/>
      <c r="K157" s="691"/>
      <c r="L157" s="691"/>
      <c r="M157" s="681"/>
      <c r="N157" s="726" t="s">
        <v>4</v>
      </c>
      <c r="O157" s="675"/>
      <c r="P157" s="675"/>
      <c r="Q157" s="673"/>
      <c r="R157" s="2"/>
      <c r="S157" s="2"/>
      <c r="T157" s="2"/>
    </row>
    <row r="158" spans="1:20" ht="11.25" customHeight="1" x14ac:dyDescent="0.2">
      <c r="A158" s="684"/>
      <c r="B158" s="685"/>
      <c r="C158" s="684"/>
      <c r="D158" s="693"/>
      <c r="E158" s="693"/>
      <c r="F158" s="693"/>
      <c r="G158" s="693"/>
      <c r="H158" s="693"/>
      <c r="I158" s="693"/>
      <c r="J158" s="693"/>
      <c r="K158" s="693"/>
      <c r="L158" s="693"/>
      <c r="M158" s="685"/>
      <c r="N158" s="726" t="s">
        <v>5</v>
      </c>
      <c r="O158" s="675"/>
      <c r="P158" s="675"/>
      <c r="Q158" s="673"/>
      <c r="R158" s="2"/>
      <c r="S158" s="2"/>
      <c r="T158" s="2"/>
    </row>
    <row r="159" spans="1:20" ht="11.25" customHeight="1" x14ac:dyDescent="0.2">
      <c r="A159" s="727" t="s">
        <v>6</v>
      </c>
      <c r="B159" s="675"/>
      <c r="C159" s="673"/>
      <c r="D159" s="728" t="s">
        <v>7</v>
      </c>
      <c r="E159" s="675"/>
      <c r="F159" s="675"/>
      <c r="G159" s="675"/>
      <c r="H159" s="675"/>
      <c r="I159" s="675"/>
      <c r="J159" s="675"/>
      <c r="K159" s="675"/>
      <c r="L159" s="675"/>
      <c r="M159" s="675"/>
      <c r="N159" s="675"/>
      <c r="O159" s="675"/>
      <c r="P159" s="675"/>
      <c r="Q159" s="673"/>
      <c r="R159" s="2"/>
      <c r="S159" s="2"/>
      <c r="T159" s="2"/>
    </row>
    <row r="160" spans="1:20" ht="11.25" customHeight="1" x14ac:dyDescent="0.2">
      <c r="A160" s="727" t="s">
        <v>8</v>
      </c>
      <c r="B160" s="675"/>
      <c r="C160" s="673"/>
      <c r="D160" s="729" t="s">
        <v>9</v>
      </c>
      <c r="E160" s="675"/>
      <c r="F160" s="675"/>
      <c r="G160" s="675"/>
      <c r="H160" s="675"/>
      <c r="I160" s="675"/>
      <c r="J160" s="675"/>
      <c r="K160" s="675"/>
      <c r="L160" s="675"/>
      <c r="M160" s="675"/>
      <c r="N160" s="675"/>
      <c r="O160" s="675"/>
      <c r="P160" s="675"/>
      <c r="Q160" s="673"/>
      <c r="R160" s="2"/>
      <c r="S160" s="2"/>
      <c r="T160" s="2"/>
    </row>
    <row r="161" spans="1:20" ht="11.25" customHeight="1" x14ac:dyDescent="0.2">
      <c r="A161" s="729" t="s">
        <v>10</v>
      </c>
      <c r="B161" s="673"/>
      <c r="C161" s="4" t="s">
        <v>11</v>
      </c>
      <c r="D161" s="730" t="s">
        <v>1482</v>
      </c>
      <c r="E161" s="675"/>
      <c r="F161" s="675"/>
      <c r="G161" s="675"/>
      <c r="H161" s="675"/>
      <c r="I161" s="675"/>
      <c r="J161" s="675"/>
      <c r="K161" s="675"/>
      <c r="L161" s="675"/>
      <c r="M161" s="675"/>
      <c r="N161" s="675"/>
      <c r="O161" s="675"/>
      <c r="P161" s="675"/>
      <c r="Q161" s="673"/>
      <c r="R161" s="2"/>
      <c r="S161" s="2"/>
      <c r="T161" s="2"/>
    </row>
    <row r="162" spans="1:20" ht="11.25" customHeight="1" x14ac:dyDescent="0.2">
      <c r="A162" s="686" t="s">
        <v>13</v>
      </c>
      <c r="B162" s="697" t="s">
        <v>14</v>
      </c>
      <c r="C162" s="686" t="s">
        <v>15</v>
      </c>
      <c r="D162" s="731" t="s">
        <v>16</v>
      </c>
      <c r="E162" s="673"/>
      <c r="F162" s="731" t="s">
        <v>17</v>
      </c>
      <c r="G162" s="675"/>
      <c r="H162" s="675"/>
      <c r="I162" s="675"/>
      <c r="J162" s="673"/>
      <c r="K162" s="686" t="s">
        <v>18</v>
      </c>
      <c r="L162" s="697" t="s">
        <v>19</v>
      </c>
      <c r="M162" s="686" t="s">
        <v>20</v>
      </c>
      <c r="N162" s="732" t="s">
        <v>21</v>
      </c>
      <c r="O162" s="691"/>
      <c r="P162" s="691"/>
      <c r="Q162" s="699"/>
      <c r="R162" s="694" t="s">
        <v>2053</v>
      </c>
      <c r="S162" s="272"/>
      <c r="T162" s="2"/>
    </row>
    <row r="163" spans="1:20" ht="11.25" customHeight="1" x14ac:dyDescent="0.2">
      <c r="A163" s="687"/>
      <c r="B163" s="687"/>
      <c r="C163" s="687"/>
      <c r="D163" s="5" t="s">
        <v>22</v>
      </c>
      <c r="E163" s="5" t="s">
        <v>23</v>
      </c>
      <c r="F163" s="5" t="s">
        <v>24</v>
      </c>
      <c r="G163" s="5" t="s">
        <v>25</v>
      </c>
      <c r="H163" s="5" t="s">
        <v>26</v>
      </c>
      <c r="I163" s="5" t="s">
        <v>27</v>
      </c>
      <c r="J163" s="5" t="s">
        <v>28</v>
      </c>
      <c r="K163" s="687"/>
      <c r="L163" s="687"/>
      <c r="M163" s="687"/>
      <c r="N163" s="684"/>
      <c r="O163" s="693"/>
      <c r="P163" s="693"/>
      <c r="Q163" s="700"/>
      <c r="R163" s="694"/>
      <c r="S163" s="272"/>
      <c r="T163" s="2"/>
    </row>
    <row r="164" spans="1:20" ht="11.25" customHeight="1" x14ac:dyDescent="0.2">
      <c r="A164" s="5">
        <v>1</v>
      </c>
      <c r="B164" s="5" t="s">
        <v>29</v>
      </c>
      <c r="C164" s="56" t="s">
        <v>1627</v>
      </c>
      <c r="D164" s="7">
        <v>42009</v>
      </c>
      <c r="E164" s="138">
        <v>42034</v>
      </c>
      <c r="F164" s="1034">
        <v>1</v>
      </c>
      <c r="G164" s="136">
        <v>1</v>
      </c>
      <c r="H164" s="136"/>
      <c r="I164" s="136"/>
      <c r="J164" s="136"/>
      <c r="K164" s="139">
        <v>177</v>
      </c>
      <c r="L164" s="136" t="s">
        <v>31</v>
      </c>
      <c r="M164" s="136" t="s">
        <v>106</v>
      </c>
      <c r="N164" s="1033" t="s">
        <v>1628</v>
      </c>
      <c r="O164" s="675"/>
      <c r="P164" s="675"/>
      <c r="Q164" s="677"/>
      <c r="R164" s="694" t="s">
        <v>1626</v>
      </c>
      <c r="S164" s="272"/>
      <c r="T164" s="2"/>
    </row>
    <row r="165" spans="1:20" ht="11.25" customHeight="1" x14ac:dyDescent="0.2">
      <c r="A165" s="5">
        <v>2</v>
      </c>
      <c r="B165" s="5" t="s">
        <v>29</v>
      </c>
      <c r="C165" s="56" t="s">
        <v>1629</v>
      </c>
      <c r="D165" s="7">
        <v>42037</v>
      </c>
      <c r="E165" s="138">
        <v>42061</v>
      </c>
      <c r="F165" s="1035"/>
      <c r="G165" s="136">
        <v>2</v>
      </c>
      <c r="H165" s="136"/>
      <c r="I165" s="136"/>
      <c r="J165" s="136"/>
      <c r="K165" s="139">
        <v>102</v>
      </c>
      <c r="L165" s="136" t="s">
        <v>31</v>
      </c>
      <c r="M165" s="136" t="s">
        <v>106</v>
      </c>
      <c r="N165" s="1033"/>
      <c r="O165" s="675"/>
      <c r="P165" s="675"/>
      <c r="Q165" s="677"/>
      <c r="R165" s="694"/>
      <c r="S165" s="272"/>
      <c r="T165" s="2"/>
    </row>
    <row r="166" spans="1:20" ht="11.25" customHeight="1" x14ac:dyDescent="0.2">
      <c r="A166" s="5">
        <v>3</v>
      </c>
      <c r="B166" s="5" t="s">
        <v>29</v>
      </c>
      <c r="C166" s="56" t="s">
        <v>1630</v>
      </c>
      <c r="D166" s="7">
        <v>42070</v>
      </c>
      <c r="E166" s="138">
        <v>42089</v>
      </c>
      <c r="F166" s="1035"/>
      <c r="G166" s="136">
        <v>3</v>
      </c>
      <c r="H166" s="136"/>
      <c r="I166" s="136"/>
      <c r="J166" s="136"/>
      <c r="K166" s="139">
        <v>218</v>
      </c>
      <c r="L166" s="136" t="s">
        <v>31</v>
      </c>
      <c r="M166" s="136" t="s">
        <v>106</v>
      </c>
      <c r="N166" s="1033" t="s">
        <v>1631</v>
      </c>
      <c r="O166" s="675"/>
      <c r="P166" s="675"/>
      <c r="Q166" s="677"/>
      <c r="R166" s="694"/>
      <c r="S166" s="272"/>
      <c r="T166" s="2"/>
    </row>
    <row r="167" spans="1:20" ht="11.25" customHeight="1" x14ac:dyDescent="0.2">
      <c r="A167" s="5">
        <v>4</v>
      </c>
      <c r="B167" s="5" t="s">
        <v>29</v>
      </c>
      <c r="C167" s="56" t="s">
        <v>1632</v>
      </c>
      <c r="D167" s="7">
        <v>42100</v>
      </c>
      <c r="E167" s="138">
        <v>42108</v>
      </c>
      <c r="F167" s="1035"/>
      <c r="G167" s="136">
        <v>4</v>
      </c>
      <c r="H167" s="136"/>
      <c r="I167" s="136"/>
      <c r="J167" s="136"/>
      <c r="K167" s="139">
        <v>206</v>
      </c>
      <c r="L167" s="136" t="s">
        <v>31</v>
      </c>
      <c r="M167" s="136" t="s">
        <v>106</v>
      </c>
      <c r="N167" s="1033" t="s">
        <v>1633</v>
      </c>
      <c r="O167" s="675"/>
      <c r="P167" s="675"/>
      <c r="Q167" s="677"/>
      <c r="R167" s="694"/>
      <c r="S167" s="272"/>
      <c r="T167" s="2"/>
    </row>
    <row r="168" spans="1:20" ht="11.25" customHeight="1" x14ac:dyDescent="0.2">
      <c r="A168" s="5">
        <v>5</v>
      </c>
      <c r="B168" s="5" t="s">
        <v>29</v>
      </c>
      <c r="C168" s="56" t="s">
        <v>1634</v>
      </c>
      <c r="D168" s="7">
        <v>42108</v>
      </c>
      <c r="E168" s="138">
        <v>42124</v>
      </c>
      <c r="F168" s="1036"/>
      <c r="G168" s="136">
        <v>5</v>
      </c>
      <c r="H168" s="136"/>
      <c r="I168" s="136"/>
      <c r="J168" s="136"/>
      <c r="K168" s="139">
        <v>172</v>
      </c>
      <c r="L168" s="136" t="s">
        <v>31</v>
      </c>
      <c r="M168" s="136" t="s">
        <v>106</v>
      </c>
      <c r="N168" s="1033" t="s">
        <v>1635</v>
      </c>
      <c r="O168" s="675"/>
      <c r="P168" s="675"/>
      <c r="Q168" s="677"/>
      <c r="R168" s="694"/>
      <c r="S168" s="272"/>
      <c r="T168" s="2"/>
    </row>
    <row r="169" spans="1:20" ht="11.25" customHeight="1" x14ac:dyDescent="0.2">
      <c r="A169" s="5">
        <v>6</v>
      </c>
      <c r="B169" s="5" t="s">
        <v>29</v>
      </c>
      <c r="C169" s="56" t="s">
        <v>1636</v>
      </c>
      <c r="D169" s="7">
        <v>42128</v>
      </c>
      <c r="E169" s="138">
        <v>42138</v>
      </c>
      <c r="F169" s="697">
        <v>2</v>
      </c>
      <c r="G169" s="5">
        <v>1</v>
      </c>
      <c r="H169" s="5"/>
      <c r="I169" s="5"/>
      <c r="J169" s="5"/>
      <c r="K169" s="13">
        <v>144</v>
      </c>
      <c r="L169" s="5" t="s">
        <v>31</v>
      </c>
      <c r="M169" s="5" t="s">
        <v>106</v>
      </c>
      <c r="N169" s="1033" t="s">
        <v>1637</v>
      </c>
      <c r="O169" s="675"/>
      <c r="P169" s="675"/>
      <c r="Q169" s="677"/>
      <c r="R169" s="694"/>
      <c r="S169" s="272"/>
      <c r="T169" s="2"/>
    </row>
    <row r="170" spans="1:20" ht="11.25" customHeight="1" x14ac:dyDescent="0.2">
      <c r="A170" s="5">
        <v>7</v>
      </c>
      <c r="B170" s="5" t="s">
        <v>29</v>
      </c>
      <c r="C170" s="56" t="s">
        <v>1638</v>
      </c>
      <c r="D170" s="7">
        <v>42138</v>
      </c>
      <c r="E170" s="138">
        <v>42153</v>
      </c>
      <c r="F170" s="1021"/>
      <c r="G170" s="5">
        <v>2</v>
      </c>
      <c r="H170" s="5"/>
      <c r="I170" s="5"/>
      <c r="J170" s="5"/>
      <c r="K170" s="13">
        <v>132</v>
      </c>
      <c r="L170" s="5" t="s">
        <v>31</v>
      </c>
      <c r="M170" s="5" t="s">
        <v>106</v>
      </c>
      <c r="N170" s="1033" t="s">
        <v>1639</v>
      </c>
      <c r="O170" s="675"/>
      <c r="P170" s="675"/>
      <c r="Q170" s="677"/>
      <c r="R170" s="694"/>
      <c r="S170" s="272"/>
      <c r="T170" s="2"/>
    </row>
    <row r="171" spans="1:20" ht="11.25" customHeight="1" x14ac:dyDescent="0.2">
      <c r="A171" s="5">
        <v>8</v>
      </c>
      <c r="B171" s="5" t="s">
        <v>29</v>
      </c>
      <c r="C171" s="56" t="s">
        <v>1640</v>
      </c>
      <c r="D171" s="7">
        <v>42156</v>
      </c>
      <c r="E171" s="138">
        <v>42178</v>
      </c>
      <c r="F171" s="1021"/>
      <c r="G171" s="5">
        <v>3</v>
      </c>
      <c r="H171" s="5"/>
      <c r="I171" s="5"/>
      <c r="J171" s="5"/>
      <c r="K171" s="13">
        <v>201</v>
      </c>
      <c r="L171" s="5" t="s">
        <v>31</v>
      </c>
      <c r="M171" s="5" t="s">
        <v>106</v>
      </c>
      <c r="N171" s="1033" t="s">
        <v>1641</v>
      </c>
      <c r="O171" s="675"/>
      <c r="P171" s="675"/>
      <c r="Q171" s="677"/>
      <c r="R171" s="694"/>
      <c r="S171" s="272"/>
      <c r="T171" s="2"/>
    </row>
    <row r="172" spans="1:20" ht="11.25" customHeight="1" x14ac:dyDescent="0.2">
      <c r="A172" s="5">
        <v>9</v>
      </c>
      <c r="B172" s="5" t="s">
        <v>29</v>
      </c>
      <c r="C172" s="56" t="s">
        <v>1642</v>
      </c>
      <c r="D172" s="7">
        <v>42178</v>
      </c>
      <c r="E172" s="138">
        <v>42185</v>
      </c>
      <c r="F172" s="1021"/>
      <c r="G172" s="5">
        <v>4</v>
      </c>
      <c r="H172" s="5"/>
      <c r="I172" s="5"/>
      <c r="J172" s="5"/>
      <c r="K172" s="13">
        <v>65</v>
      </c>
      <c r="L172" s="5" t="s">
        <v>31</v>
      </c>
      <c r="M172" s="5" t="s">
        <v>106</v>
      </c>
      <c r="N172" s="1033" t="s">
        <v>1643</v>
      </c>
      <c r="O172" s="675"/>
      <c r="P172" s="675"/>
      <c r="Q172" s="677"/>
      <c r="R172" s="694"/>
      <c r="S172" s="272"/>
      <c r="T172" s="2"/>
    </row>
    <row r="173" spans="1:20" ht="11.25" customHeight="1" x14ac:dyDescent="0.2">
      <c r="A173" s="5">
        <v>10</v>
      </c>
      <c r="B173" s="5" t="s">
        <v>29</v>
      </c>
      <c r="C173" s="56" t="s">
        <v>1644</v>
      </c>
      <c r="D173" s="7">
        <v>42186</v>
      </c>
      <c r="E173" s="138">
        <v>42212</v>
      </c>
      <c r="F173" s="953"/>
      <c r="G173" s="5">
        <v>5</v>
      </c>
      <c r="H173" s="5"/>
      <c r="I173" s="5"/>
      <c r="J173" s="5"/>
      <c r="K173" s="13">
        <v>202</v>
      </c>
      <c r="L173" s="5" t="s">
        <v>31</v>
      </c>
      <c r="M173" s="5" t="s">
        <v>106</v>
      </c>
      <c r="N173" s="1033" t="s">
        <v>1645</v>
      </c>
      <c r="O173" s="675"/>
      <c r="P173" s="675"/>
      <c r="Q173" s="677"/>
      <c r="R173" s="694"/>
      <c r="S173" s="272"/>
      <c r="T173" s="2"/>
    </row>
    <row r="174" spans="1:20" ht="11.25" customHeight="1" x14ac:dyDescent="0.2">
      <c r="A174" s="5">
        <v>11</v>
      </c>
      <c r="B174" s="5" t="s">
        <v>29</v>
      </c>
      <c r="C174" s="56" t="s">
        <v>1646</v>
      </c>
      <c r="D174" s="7">
        <v>42212</v>
      </c>
      <c r="E174" s="138">
        <v>42215</v>
      </c>
      <c r="F174" s="697">
        <v>3</v>
      </c>
      <c r="G174" s="5">
        <v>1</v>
      </c>
      <c r="H174" s="5"/>
      <c r="I174" s="5"/>
      <c r="J174" s="5"/>
      <c r="K174" s="13">
        <v>77</v>
      </c>
      <c r="L174" s="5" t="s">
        <v>31</v>
      </c>
      <c r="M174" s="5" t="s">
        <v>106</v>
      </c>
      <c r="N174" s="1033"/>
      <c r="O174" s="675"/>
      <c r="P174" s="675"/>
      <c r="Q174" s="677"/>
      <c r="R174" s="694"/>
      <c r="S174" s="272"/>
      <c r="T174" s="2"/>
    </row>
    <row r="175" spans="1:20" ht="11.25" customHeight="1" x14ac:dyDescent="0.2">
      <c r="A175" s="5">
        <v>12</v>
      </c>
      <c r="B175" s="5" t="s">
        <v>29</v>
      </c>
      <c r="C175" s="56" t="s">
        <v>1647</v>
      </c>
      <c r="D175" s="7">
        <v>42219</v>
      </c>
      <c r="E175" s="138">
        <v>42247</v>
      </c>
      <c r="F175" s="1021"/>
      <c r="G175" s="5">
        <v>2</v>
      </c>
      <c r="H175" s="5"/>
      <c r="I175" s="5"/>
      <c r="J175" s="5"/>
      <c r="K175" s="139">
        <v>210</v>
      </c>
      <c r="L175" s="5" t="s">
        <v>31</v>
      </c>
      <c r="M175" s="5" t="s">
        <v>32</v>
      </c>
      <c r="N175" s="1033" t="s">
        <v>1648</v>
      </c>
      <c r="O175" s="675"/>
      <c r="P175" s="675"/>
      <c r="Q175" s="677"/>
      <c r="R175" s="694"/>
      <c r="S175" s="272"/>
      <c r="T175" s="2"/>
    </row>
    <row r="176" spans="1:20" ht="12" customHeight="1" x14ac:dyDescent="0.2">
      <c r="A176" s="5">
        <v>13</v>
      </c>
      <c r="B176" s="5" t="s">
        <v>29</v>
      </c>
      <c r="C176" s="56" t="s">
        <v>1649</v>
      </c>
      <c r="D176" s="7">
        <v>42248</v>
      </c>
      <c r="E176" s="138">
        <v>42264</v>
      </c>
      <c r="F176" s="1021"/>
      <c r="G176" s="5">
        <v>3</v>
      </c>
      <c r="H176" s="5"/>
      <c r="I176" s="5"/>
      <c r="J176" s="5"/>
      <c r="K176" s="13">
        <v>198</v>
      </c>
      <c r="L176" s="5" t="s">
        <v>31</v>
      </c>
      <c r="M176" s="5" t="s">
        <v>32</v>
      </c>
      <c r="N176" s="1033" t="s">
        <v>1650</v>
      </c>
      <c r="O176" s="675"/>
      <c r="P176" s="675"/>
      <c r="Q176" s="677"/>
      <c r="R176" s="694"/>
      <c r="S176" s="272"/>
      <c r="T176" s="2"/>
    </row>
    <row r="177" spans="1:20" ht="13.5" customHeight="1" x14ac:dyDescent="0.2">
      <c r="A177" s="5">
        <v>14</v>
      </c>
      <c r="B177" s="5" t="s">
        <v>29</v>
      </c>
      <c r="C177" s="56" t="s">
        <v>1651</v>
      </c>
      <c r="D177" s="7">
        <v>42265</v>
      </c>
      <c r="E177" s="138">
        <v>42277</v>
      </c>
      <c r="F177" s="953"/>
      <c r="G177" s="5">
        <v>4</v>
      </c>
      <c r="H177" s="5"/>
      <c r="I177" s="5"/>
      <c r="J177" s="5"/>
      <c r="K177" s="13">
        <v>99</v>
      </c>
      <c r="L177" s="5" t="s">
        <v>31</v>
      </c>
      <c r="M177" s="5" t="s">
        <v>32</v>
      </c>
      <c r="N177" s="1033" t="s">
        <v>1652</v>
      </c>
      <c r="O177" s="675"/>
      <c r="P177" s="675"/>
      <c r="Q177" s="677"/>
      <c r="R177" s="694"/>
      <c r="S177" s="272"/>
      <c r="T177" s="2"/>
    </row>
    <row r="178" spans="1:20" ht="16.5" customHeight="1" x14ac:dyDescent="0.2">
      <c r="A178" s="5">
        <v>15</v>
      </c>
      <c r="B178" s="5" t="s">
        <v>29</v>
      </c>
      <c r="C178" s="56" t="s">
        <v>1653</v>
      </c>
      <c r="D178" s="7">
        <v>42278</v>
      </c>
      <c r="E178" s="138">
        <v>42307</v>
      </c>
      <c r="F178" s="697">
        <v>4</v>
      </c>
      <c r="G178" s="5">
        <v>1</v>
      </c>
      <c r="H178" s="5"/>
      <c r="I178" s="5"/>
      <c r="J178" s="5"/>
      <c r="K178" s="139">
        <v>164</v>
      </c>
      <c r="L178" s="5" t="s">
        <v>31</v>
      </c>
      <c r="M178" s="5" t="s">
        <v>32</v>
      </c>
      <c r="N178" s="1033" t="s">
        <v>1654</v>
      </c>
      <c r="O178" s="675"/>
      <c r="P178" s="675"/>
      <c r="Q178" s="677"/>
      <c r="R178" s="694"/>
      <c r="S178" s="272"/>
      <c r="T178" s="2"/>
    </row>
    <row r="179" spans="1:20" ht="14.25" customHeight="1" x14ac:dyDescent="0.2">
      <c r="A179" s="5">
        <v>16</v>
      </c>
      <c r="B179" s="5" t="s">
        <v>29</v>
      </c>
      <c r="C179" s="56" t="s">
        <v>1655</v>
      </c>
      <c r="D179" s="7">
        <v>42311</v>
      </c>
      <c r="E179" s="138">
        <v>42319</v>
      </c>
      <c r="F179" s="1021"/>
      <c r="G179" s="5">
        <v>2</v>
      </c>
      <c r="H179" s="5"/>
      <c r="I179" s="5"/>
      <c r="J179" s="5"/>
      <c r="K179" s="11">
        <v>180</v>
      </c>
      <c r="L179" s="5" t="s">
        <v>31</v>
      </c>
      <c r="M179" s="5" t="s">
        <v>32</v>
      </c>
      <c r="N179" s="1033" t="s">
        <v>1656</v>
      </c>
      <c r="O179" s="675"/>
      <c r="P179" s="675"/>
      <c r="Q179" s="677"/>
      <c r="R179" s="694"/>
      <c r="S179" s="272"/>
      <c r="T179" s="2"/>
    </row>
    <row r="180" spans="1:20" ht="15" customHeight="1" x14ac:dyDescent="0.2">
      <c r="A180" s="5">
        <v>17</v>
      </c>
      <c r="B180" s="5" t="s">
        <v>29</v>
      </c>
      <c r="C180" s="56" t="s">
        <v>1657</v>
      </c>
      <c r="D180" s="7">
        <v>42326</v>
      </c>
      <c r="E180" s="138">
        <v>42338</v>
      </c>
      <c r="F180" s="1021"/>
      <c r="G180" s="5">
        <v>3</v>
      </c>
      <c r="H180" s="5"/>
      <c r="I180" s="5"/>
      <c r="J180" s="5"/>
      <c r="K180" s="13">
        <v>220</v>
      </c>
      <c r="L180" s="5" t="s">
        <v>31</v>
      </c>
      <c r="M180" s="5" t="s">
        <v>32</v>
      </c>
      <c r="N180" s="1033" t="s">
        <v>1658</v>
      </c>
      <c r="O180" s="675"/>
      <c r="P180" s="675"/>
      <c r="Q180" s="677"/>
      <c r="R180" s="694"/>
      <c r="S180" s="272"/>
      <c r="T180" s="2"/>
    </row>
    <row r="181" spans="1:20" ht="23.25" customHeight="1" x14ac:dyDescent="0.2">
      <c r="A181" s="5">
        <v>18</v>
      </c>
      <c r="B181" s="5" t="s">
        <v>29</v>
      </c>
      <c r="C181" s="56" t="s">
        <v>1659</v>
      </c>
      <c r="D181" s="7">
        <v>42339</v>
      </c>
      <c r="E181" s="138">
        <v>42368</v>
      </c>
      <c r="F181" s="953"/>
      <c r="G181" s="5">
        <v>4</v>
      </c>
      <c r="H181" s="5"/>
      <c r="I181" s="5"/>
      <c r="J181" s="5"/>
      <c r="K181" s="139">
        <v>200</v>
      </c>
      <c r="L181" s="5" t="s">
        <v>31</v>
      </c>
      <c r="M181" s="5" t="s">
        <v>38</v>
      </c>
      <c r="N181" s="1033" t="s">
        <v>1660</v>
      </c>
      <c r="O181" s="675"/>
      <c r="P181" s="675"/>
      <c r="Q181" s="677"/>
      <c r="R181" s="694"/>
      <c r="S181" s="272"/>
      <c r="T181" s="2"/>
    </row>
    <row r="182" spans="1:20" ht="11.25" customHeight="1" x14ac:dyDescent="0.2">
      <c r="A182" s="727" t="s">
        <v>83</v>
      </c>
      <c r="B182" s="673"/>
      <c r="C182" s="674" t="s">
        <v>84</v>
      </c>
      <c r="D182" s="673"/>
      <c r="E182" s="727" t="s">
        <v>85</v>
      </c>
      <c r="F182" s="673"/>
      <c r="G182" s="729" t="s">
        <v>1661</v>
      </c>
      <c r="H182" s="675"/>
      <c r="I182" s="675"/>
      <c r="J182" s="673"/>
      <c r="K182" s="727" t="s">
        <v>87</v>
      </c>
      <c r="L182" s="673"/>
      <c r="M182" s="674"/>
      <c r="N182" s="675"/>
      <c r="O182" s="675"/>
      <c r="P182" s="675"/>
      <c r="Q182" s="673"/>
      <c r="R182" s="2"/>
      <c r="S182" s="2"/>
      <c r="T182" s="2"/>
    </row>
    <row r="183" spans="1:20" ht="11.25" customHeight="1" x14ac:dyDescent="0.2">
      <c r="A183" s="727" t="s">
        <v>89</v>
      </c>
      <c r="B183" s="673"/>
      <c r="C183" s="674" t="s">
        <v>90</v>
      </c>
      <c r="D183" s="673"/>
      <c r="E183" s="727" t="s">
        <v>89</v>
      </c>
      <c r="F183" s="673"/>
      <c r="G183" s="729"/>
      <c r="H183" s="675"/>
      <c r="I183" s="675"/>
      <c r="J183" s="673"/>
      <c r="K183" s="727" t="s">
        <v>92</v>
      </c>
      <c r="L183" s="673"/>
      <c r="M183" s="674"/>
      <c r="N183" s="675"/>
      <c r="O183" s="675"/>
      <c r="P183" s="675"/>
      <c r="Q183" s="673"/>
      <c r="R183" s="2"/>
      <c r="S183" s="2"/>
      <c r="T183" s="2"/>
    </row>
    <row r="184" spans="1:20" ht="11.25" customHeight="1" x14ac:dyDescent="0.2">
      <c r="A184" s="727" t="s">
        <v>94</v>
      </c>
      <c r="B184" s="673"/>
      <c r="C184" s="674"/>
      <c r="D184" s="673"/>
      <c r="E184" s="727" t="s">
        <v>94</v>
      </c>
      <c r="F184" s="673"/>
      <c r="G184" s="729"/>
      <c r="H184" s="675"/>
      <c r="I184" s="675"/>
      <c r="J184" s="673"/>
      <c r="K184" s="727" t="s">
        <v>94</v>
      </c>
      <c r="L184" s="673"/>
      <c r="M184" s="674"/>
      <c r="N184" s="675"/>
      <c r="O184" s="675"/>
      <c r="P184" s="675"/>
      <c r="Q184" s="673"/>
      <c r="R184" s="2"/>
      <c r="S184" s="2"/>
      <c r="T184" s="2"/>
    </row>
    <row r="185" spans="1:20" ht="11.25" customHeight="1" x14ac:dyDescent="0.2">
      <c r="A185" s="727" t="s">
        <v>95</v>
      </c>
      <c r="B185" s="673"/>
      <c r="C185" s="674"/>
      <c r="D185" s="673"/>
      <c r="E185" s="727" t="s">
        <v>95</v>
      </c>
      <c r="F185" s="673"/>
      <c r="G185" s="729"/>
      <c r="H185" s="675"/>
      <c r="I185" s="675"/>
      <c r="J185" s="673"/>
      <c r="K185" s="727" t="s">
        <v>97</v>
      </c>
      <c r="L185" s="673"/>
      <c r="M185" s="674"/>
      <c r="N185" s="675"/>
      <c r="O185" s="675"/>
      <c r="P185" s="675"/>
      <c r="Q185" s="673"/>
      <c r="R185" s="2"/>
      <c r="S185" s="2"/>
      <c r="T185" s="2"/>
    </row>
    <row r="186" spans="1:20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  <row r="993" spans="1:20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</row>
    <row r="994" spans="1:20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</row>
    <row r="995" spans="1:20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</row>
    <row r="996" spans="1:20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</row>
    <row r="997" spans="1:20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</row>
    <row r="998" spans="1:20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</row>
    <row r="999" spans="1:20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</row>
    <row r="1000" spans="1:20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</row>
    <row r="1001" spans="1:20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</row>
    <row r="1002" spans="1:20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</row>
    <row r="1003" spans="1:20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</row>
    <row r="1004" spans="1:20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</row>
    <row r="1005" spans="1:20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</row>
    <row r="1006" spans="1:20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</row>
    <row r="1007" spans="1:20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</row>
    <row r="1008" spans="1:20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</row>
    <row r="1009" spans="1:20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</row>
    <row r="1010" spans="1:20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</row>
    <row r="1011" spans="1:20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</row>
    <row r="1012" spans="1:20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</row>
    <row r="1013" spans="1:20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</row>
    <row r="1014" spans="1:20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</row>
    <row r="1015" spans="1:20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</row>
    <row r="1016" spans="1:20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</row>
    <row r="1017" spans="1:20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</row>
    <row r="1018" spans="1:20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</row>
    <row r="1019" spans="1:20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</row>
    <row r="1020" spans="1:20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</row>
    <row r="1021" spans="1:20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</row>
    <row r="1022" spans="1:20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</row>
    <row r="1023" spans="1:20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</row>
    <row r="1024" spans="1:20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</row>
    <row r="1025" spans="1:20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</row>
    <row r="1026" spans="1:20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</row>
    <row r="1027" spans="1:20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</row>
    <row r="1028" spans="1:20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</row>
    <row r="1029" spans="1:20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</row>
    <row r="1030" spans="1:20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</row>
    <row r="1031" spans="1:20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</row>
    <row r="1032" spans="1:20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</row>
    <row r="1033" spans="1:20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</row>
    <row r="1034" spans="1:20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</row>
    <row r="1035" spans="1:20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</row>
    <row r="1036" spans="1:20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</row>
    <row r="1037" spans="1:20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</row>
    <row r="1038" spans="1:20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</row>
    <row r="1039" spans="1:20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</row>
    <row r="1040" spans="1:20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</row>
    <row r="1041" spans="1:20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</row>
    <row r="1042" spans="1:20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</row>
    <row r="1043" spans="1:20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</row>
    <row r="1044" spans="1:20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</row>
    <row r="1045" spans="1:20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</row>
    <row r="1046" spans="1:20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</row>
    <row r="1047" spans="1:20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</row>
    <row r="1048" spans="1:20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</row>
    <row r="1049" spans="1:20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</row>
    <row r="1050" spans="1:20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</row>
    <row r="1051" spans="1:20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</row>
    <row r="1052" spans="1:20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</row>
    <row r="1053" spans="1:20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</row>
    <row r="1054" spans="1:20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</row>
    <row r="1055" spans="1:20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</row>
    <row r="1056" spans="1:20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</row>
    <row r="1057" spans="1:20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</row>
    <row r="1058" spans="1:20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</row>
    <row r="1059" spans="1:20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</row>
    <row r="1060" spans="1:20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</row>
    <row r="1061" spans="1:20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</row>
    <row r="1062" spans="1:20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</row>
    <row r="1063" spans="1:20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</row>
    <row r="1064" spans="1:20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</row>
    <row r="1065" spans="1:20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</row>
    <row r="1066" spans="1:20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</row>
    <row r="1067" spans="1:20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</row>
    <row r="1068" spans="1:20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</row>
    <row r="1069" spans="1:20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</row>
    <row r="1070" spans="1:20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</row>
    <row r="1071" spans="1:20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</row>
    <row r="1072" spans="1:20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</row>
    <row r="1073" spans="1:20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</row>
    <row r="1074" spans="1:20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</row>
    <row r="1075" spans="1:20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</row>
    <row r="1076" spans="1:20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</row>
    <row r="1077" spans="1:20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</row>
    <row r="1078" spans="1:20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</row>
    <row r="1079" spans="1:20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</row>
    <row r="1080" spans="1:20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</row>
    <row r="1081" spans="1:20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</row>
    <row r="1082" spans="1:20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</row>
    <row r="1083" spans="1:20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</row>
    <row r="1084" spans="1:20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</row>
    <row r="1085" spans="1:20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</row>
    <row r="1086" spans="1:20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</row>
    <row r="1087" spans="1:20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</row>
    <row r="1088" spans="1:20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</row>
    <row r="1089" spans="1:20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</row>
    <row r="1090" spans="1:20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</row>
    <row r="1091" spans="1:20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</row>
    <row r="1092" spans="1:20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</row>
    <row r="1093" spans="1:20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</row>
    <row r="1094" spans="1:20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</row>
    <row r="1095" spans="1:20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</row>
    <row r="1096" spans="1:20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</row>
    <row r="1097" spans="1:20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</row>
    <row r="1098" spans="1:20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</row>
    <row r="1099" spans="1:20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</row>
    <row r="1100" spans="1:20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</row>
    <row r="1101" spans="1:20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</row>
    <row r="1102" spans="1:20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</row>
    <row r="1103" spans="1:20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</row>
    <row r="1104" spans="1:20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</row>
    <row r="1105" spans="1:20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</row>
    <row r="1106" spans="1:20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</row>
    <row r="1107" spans="1:20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</row>
    <row r="1108" spans="1:20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</row>
    <row r="1109" spans="1:20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</row>
    <row r="1110" spans="1:20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</row>
    <row r="1111" spans="1:20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</row>
    <row r="1112" spans="1:20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</row>
    <row r="1113" spans="1:20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</row>
    <row r="1114" spans="1:20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</row>
    <row r="1115" spans="1:20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</row>
    <row r="1116" spans="1:20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</row>
    <row r="1117" spans="1:20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</row>
    <row r="1118" spans="1:20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</row>
    <row r="1119" spans="1:20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</row>
    <row r="1120" spans="1:20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</row>
    <row r="1121" spans="1:20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</row>
    <row r="1122" spans="1:20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</row>
    <row r="1123" spans="1:20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</row>
    <row r="1124" spans="1:20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</row>
    <row r="1125" spans="1:20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</row>
    <row r="1126" spans="1:20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</row>
    <row r="1127" spans="1:20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</row>
    <row r="1128" spans="1:20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</row>
    <row r="1129" spans="1:20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</row>
    <row r="1130" spans="1:20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</row>
    <row r="1131" spans="1:20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</row>
    <row r="1132" spans="1:20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</row>
    <row r="1133" spans="1:20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</row>
    <row r="1134" spans="1:20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</row>
    <row r="1135" spans="1:20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</row>
    <row r="1136" spans="1:20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</row>
    <row r="1137" spans="1:20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</row>
    <row r="1138" spans="1:20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</row>
    <row r="1139" spans="1:20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</row>
    <row r="1140" spans="1:20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</row>
    <row r="1141" spans="1:20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</row>
    <row r="1142" spans="1:20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</row>
    <row r="1143" spans="1:20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</row>
    <row r="1144" spans="1:20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</row>
    <row r="1145" spans="1:20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</row>
    <row r="1146" spans="1:20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</row>
    <row r="1147" spans="1:20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</row>
    <row r="1148" spans="1:20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</row>
    <row r="1149" spans="1:20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</row>
    <row r="1150" spans="1:20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</row>
    <row r="1151" spans="1:20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</row>
    <row r="1152" spans="1:20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</row>
    <row r="1153" spans="1:20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</row>
    <row r="1154" spans="1:20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</row>
    <row r="1155" spans="1:20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</row>
    <row r="1156" spans="1:20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</row>
    <row r="1157" spans="1:20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</row>
    <row r="1158" spans="1:20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</row>
    <row r="1159" spans="1:20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</row>
    <row r="1160" spans="1:20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</row>
    <row r="1161" spans="1:20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</row>
    <row r="1162" spans="1:20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</row>
    <row r="1163" spans="1:20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</row>
    <row r="1164" spans="1:20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</row>
    <row r="1165" spans="1:20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</row>
    <row r="1166" spans="1:20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</row>
    <row r="1167" spans="1:20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</row>
    <row r="1168" spans="1:20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</row>
    <row r="1169" spans="1:20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</row>
    <row r="1170" spans="1:20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</row>
    <row r="1171" spans="1:20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</row>
    <row r="1172" spans="1:20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</row>
    <row r="1173" spans="1:20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</row>
    <row r="1174" spans="1:20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</row>
    <row r="1175" spans="1:20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</row>
    <row r="1176" spans="1:20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</row>
    <row r="1177" spans="1:20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</row>
    <row r="1178" spans="1:20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</row>
    <row r="1179" spans="1:20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</row>
    <row r="1180" spans="1:20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</row>
    <row r="1181" spans="1:20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</row>
    <row r="1182" spans="1:20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</row>
    <row r="1183" spans="1:20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</row>
    <row r="1184" spans="1:20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</row>
    <row r="1185" spans="1:20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</row>
    <row r="1186" spans="1:20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</row>
    <row r="1187" spans="1:20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</row>
    <row r="1188" spans="1:20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</row>
    <row r="1189" spans="1:20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</row>
    <row r="1190" spans="1:20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</row>
    <row r="1191" spans="1:20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</row>
    <row r="1192" spans="1:20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</row>
    <row r="1193" spans="1:20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</row>
    <row r="1194" spans="1:20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</row>
    <row r="1195" spans="1:20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</row>
    <row r="1196" spans="1:20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</row>
    <row r="1197" spans="1:20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</row>
    <row r="1198" spans="1:20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</row>
    <row r="1199" spans="1:20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</row>
    <row r="1200" spans="1:20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</row>
    <row r="1201" spans="1:20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</row>
    <row r="1202" spans="1:20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</row>
    <row r="1203" spans="1:20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</row>
    <row r="1204" spans="1:20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</row>
    <row r="1205" spans="1:20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</row>
    <row r="1206" spans="1:20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</row>
    <row r="1207" spans="1:20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</row>
    <row r="1208" spans="1:20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</row>
    <row r="1209" spans="1:20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</row>
    <row r="1210" spans="1:20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</row>
    <row r="1211" spans="1:20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</row>
    <row r="1212" spans="1:20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</row>
    <row r="1213" spans="1:20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</row>
    <row r="1214" spans="1:20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</row>
    <row r="1215" spans="1:20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</row>
    <row r="1216" spans="1:20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</row>
    <row r="1217" spans="1:20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</row>
    <row r="1218" spans="1:20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</row>
    <row r="1219" spans="1:20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</row>
    <row r="1220" spans="1:20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</row>
    <row r="1221" spans="1:20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</row>
    <row r="1222" spans="1:20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</row>
    <row r="1223" spans="1:20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</row>
    <row r="1224" spans="1:20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</row>
    <row r="1225" spans="1:20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</row>
    <row r="1226" spans="1:20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</row>
    <row r="1227" spans="1:20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</row>
    <row r="1228" spans="1:20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</row>
    <row r="1229" spans="1:20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</row>
    <row r="1230" spans="1:20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</row>
    <row r="1231" spans="1:20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</row>
    <row r="1232" spans="1:20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</row>
    <row r="1233" spans="1:20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</row>
    <row r="1234" spans="1:20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</row>
    <row r="1235" spans="1:20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</row>
    <row r="1236" spans="1:20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</row>
    <row r="1237" spans="1:20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</row>
    <row r="1238" spans="1:20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</row>
    <row r="1239" spans="1:20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</row>
    <row r="1240" spans="1:20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</row>
    <row r="1241" spans="1:20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</row>
    <row r="1242" spans="1:20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</row>
    <row r="1243" spans="1:20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</row>
    <row r="1244" spans="1:20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</row>
    <row r="1245" spans="1:20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</row>
    <row r="1246" spans="1:20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</row>
    <row r="1247" spans="1:20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</row>
    <row r="1248" spans="1:20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</row>
    <row r="1249" spans="1:20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</row>
    <row r="1250" spans="1:20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</row>
    <row r="1251" spans="1:20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</row>
    <row r="1252" spans="1:20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</row>
    <row r="1253" spans="1:20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</row>
    <row r="1254" spans="1:20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</row>
    <row r="1255" spans="1:20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</row>
    <row r="1256" spans="1:20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</row>
    <row r="1257" spans="1:20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</row>
    <row r="1258" spans="1:20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</row>
    <row r="1259" spans="1:20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</row>
    <row r="1260" spans="1:20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</row>
    <row r="1261" spans="1:20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</row>
    <row r="1262" spans="1:20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</row>
    <row r="1263" spans="1:20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</row>
    <row r="1264" spans="1:20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</row>
    <row r="1265" spans="1:20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</row>
    <row r="1266" spans="1:20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</row>
    <row r="1267" spans="1:20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</row>
    <row r="1268" spans="1:20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</row>
    <row r="1269" spans="1:20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</row>
    <row r="1270" spans="1:20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</row>
    <row r="1271" spans="1:20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</row>
    <row r="1272" spans="1:20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</row>
    <row r="1273" spans="1:20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</row>
    <row r="1274" spans="1:20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</row>
    <row r="1275" spans="1:20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</row>
    <row r="1276" spans="1:20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</row>
    <row r="1277" spans="1:20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</row>
    <row r="1278" spans="1:20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</row>
    <row r="1279" spans="1:20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</row>
    <row r="1280" spans="1:20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</row>
    <row r="1281" spans="1:20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</row>
    <row r="1282" spans="1:20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</row>
    <row r="1283" spans="1:20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</row>
    <row r="1284" spans="1:20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</row>
    <row r="1285" spans="1:20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</row>
    <row r="1286" spans="1:20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</row>
    <row r="1287" spans="1:20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</row>
    <row r="1288" spans="1:20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</row>
    <row r="1289" spans="1:20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</row>
    <row r="1290" spans="1:20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</row>
    <row r="1291" spans="1:20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</row>
    <row r="1292" spans="1:20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</row>
    <row r="1293" spans="1:20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</row>
    <row r="1294" spans="1:20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</row>
    <row r="1295" spans="1:20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</row>
    <row r="1296" spans="1:20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</row>
    <row r="1297" spans="1:20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</row>
    <row r="1298" spans="1:20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</row>
    <row r="1299" spans="1:20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</row>
    <row r="1300" spans="1:20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</row>
    <row r="1301" spans="1:20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</row>
    <row r="1302" spans="1:20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</row>
    <row r="1303" spans="1:20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</row>
    <row r="1304" spans="1:20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</row>
    <row r="1305" spans="1:20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</row>
    <row r="1306" spans="1:20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</row>
    <row r="1307" spans="1:20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</row>
    <row r="1308" spans="1:20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</row>
    <row r="1309" spans="1:20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</row>
    <row r="1310" spans="1:20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</row>
    <row r="1311" spans="1:20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</row>
    <row r="1312" spans="1:20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</row>
    <row r="1313" spans="1:20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</row>
    <row r="1314" spans="1:20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</row>
    <row r="1315" spans="1:20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</row>
    <row r="1316" spans="1:20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</row>
    <row r="1317" spans="1:20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</row>
    <row r="1318" spans="1:20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</row>
    <row r="1319" spans="1:20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</row>
    <row r="1320" spans="1:20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</row>
    <row r="1321" spans="1:20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</row>
    <row r="1322" spans="1:20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</row>
    <row r="1323" spans="1:20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</row>
    <row r="1324" spans="1:20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</row>
    <row r="1325" spans="1:20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</row>
    <row r="1326" spans="1:20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</row>
    <row r="1327" spans="1:20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</row>
    <row r="1328" spans="1:20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</row>
    <row r="1329" spans="1:20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</row>
    <row r="1330" spans="1:20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</row>
    <row r="1331" spans="1:20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</row>
    <row r="1332" spans="1:20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</row>
    <row r="1333" spans="1:20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</row>
    <row r="1334" spans="1:20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</row>
    <row r="1335" spans="1:20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</row>
    <row r="1336" spans="1:20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</row>
    <row r="1337" spans="1:20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</row>
    <row r="1338" spans="1:20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</row>
    <row r="1339" spans="1:20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</row>
    <row r="1340" spans="1:20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</row>
    <row r="1341" spans="1:20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</row>
    <row r="1342" spans="1:20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</row>
    <row r="1343" spans="1:20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</row>
    <row r="1344" spans="1:20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</row>
    <row r="1345" spans="1:20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</row>
    <row r="1346" spans="1:20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</row>
    <row r="1347" spans="1:20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</row>
    <row r="1348" spans="1:20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</row>
    <row r="1349" spans="1:20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</row>
    <row r="1350" spans="1:20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</row>
    <row r="1351" spans="1:20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</row>
    <row r="1352" spans="1:20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</row>
    <row r="1353" spans="1:20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</row>
    <row r="1354" spans="1:20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</row>
    <row r="1355" spans="1:20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</row>
    <row r="1356" spans="1:20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</row>
    <row r="1357" spans="1:20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</row>
    <row r="1358" spans="1:20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</row>
    <row r="1359" spans="1:20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</row>
    <row r="1360" spans="1:20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</row>
    <row r="1361" spans="1:20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</row>
    <row r="1362" spans="1:20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</row>
    <row r="1363" spans="1:20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</row>
    <row r="1364" spans="1:20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</row>
    <row r="1365" spans="1:20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</row>
    <row r="1366" spans="1:20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</row>
    <row r="1367" spans="1:20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</row>
    <row r="1368" spans="1:20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</row>
    <row r="1369" spans="1:20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</row>
    <row r="1370" spans="1:20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</row>
    <row r="1371" spans="1:20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</row>
    <row r="1372" spans="1:20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</row>
    <row r="1373" spans="1:20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</row>
    <row r="1374" spans="1:20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</row>
    <row r="1375" spans="1:20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</row>
    <row r="1376" spans="1:20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</row>
    <row r="1377" spans="1:20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</row>
    <row r="1378" spans="1:20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</row>
    <row r="1379" spans="1:20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</row>
    <row r="1380" spans="1:20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</row>
    <row r="1381" spans="1:20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</row>
    <row r="1382" spans="1:20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</row>
    <row r="1383" spans="1:20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</row>
    <row r="1384" spans="1:20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</row>
    <row r="1385" spans="1:20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</row>
    <row r="1386" spans="1:20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</row>
    <row r="1387" spans="1:20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</row>
    <row r="1388" spans="1:20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</row>
    <row r="1389" spans="1:20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</row>
    <row r="1390" spans="1:20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</row>
    <row r="1391" spans="1:20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</row>
    <row r="1392" spans="1:20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</row>
    <row r="1393" spans="1:20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</row>
    <row r="1394" spans="1:20" ht="11.25" customHeight="1" x14ac:dyDescent="0.2">
      <c r="A1394" s="2"/>
      <c r="B1394" s="2"/>
      <c r="C1394" s="2"/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</row>
    <row r="1395" spans="1:20" ht="11.25" customHeight="1" x14ac:dyDescent="0.2">
      <c r="A1395" s="2"/>
      <c r="B1395" s="2"/>
      <c r="C1395" s="2"/>
      <c r="D1395" s="11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</row>
    <row r="1396" spans="1:20" ht="11.25" customHeight="1" x14ac:dyDescent="0.2">
      <c r="A1396" s="2"/>
      <c r="B1396" s="2"/>
      <c r="C1396" s="2"/>
      <c r="D1396" s="11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</row>
    <row r="1397" spans="1:20" ht="11.25" customHeight="1" x14ac:dyDescent="0.2">
      <c r="A1397" s="2"/>
      <c r="B1397" s="2"/>
      <c r="C1397" s="2"/>
      <c r="D1397" s="11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</row>
    <row r="1398" spans="1:20" ht="11.25" customHeight="1" x14ac:dyDescent="0.2">
      <c r="A1398" s="2"/>
      <c r="B1398" s="2"/>
      <c r="C1398" s="2"/>
      <c r="D1398" s="11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</row>
    <row r="1399" spans="1:20" ht="11.25" customHeight="1" x14ac:dyDescent="0.2">
      <c r="A1399" s="2"/>
      <c r="B1399" s="2"/>
      <c r="C1399" s="2"/>
      <c r="D1399" s="11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</row>
    <row r="1400" spans="1:20" ht="11.25" customHeight="1" x14ac:dyDescent="0.2">
      <c r="A1400" s="2"/>
      <c r="B1400" s="2"/>
      <c r="C1400" s="2"/>
      <c r="D1400" s="11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</row>
    <row r="1401" spans="1:20" ht="11.25" customHeight="1" x14ac:dyDescent="0.2">
      <c r="A1401" s="2"/>
      <c r="B1401" s="2"/>
      <c r="C1401" s="2"/>
      <c r="D1401" s="11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</row>
    <row r="1402" spans="1:20" ht="11.25" customHeight="1" x14ac:dyDescent="0.2">
      <c r="A1402" s="2"/>
      <c r="B1402" s="2"/>
      <c r="C1402" s="2"/>
      <c r="D1402" s="11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</row>
    <row r="1403" spans="1:20" ht="11.25" customHeight="1" x14ac:dyDescent="0.2">
      <c r="A1403" s="2"/>
      <c r="B1403" s="2"/>
      <c r="C1403" s="2"/>
      <c r="D1403" s="11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</row>
    <row r="1404" spans="1:20" ht="11.25" customHeight="1" x14ac:dyDescent="0.2">
      <c r="A1404" s="2"/>
      <c r="B1404" s="2"/>
      <c r="C1404" s="2"/>
      <c r="D1404" s="11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</row>
    <row r="1405" spans="1:20" ht="11.25" customHeight="1" x14ac:dyDescent="0.2">
      <c r="A1405" s="2"/>
      <c r="B1405" s="2"/>
      <c r="C1405" s="2"/>
      <c r="D1405" s="11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</row>
    <row r="1406" spans="1:20" ht="11.25" customHeight="1" x14ac:dyDescent="0.2">
      <c r="A1406" s="2"/>
      <c r="B1406" s="2"/>
      <c r="C1406" s="2"/>
      <c r="D1406" s="11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</row>
    <row r="1407" spans="1:20" ht="11.25" customHeight="1" x14ac:dyDescent="0.2">
      <c r="A1407" s="2"/>
      <c r="B1407" s="2"/>
      <c r="C1407" s="2"/>
      <c r="D1407" s="11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</row>
    <row r="1408" spans="1:20" ht="11.25" customHeight="1" x14ac:dyDescent="0.2">
      <c r="A1408" s="2"/>
      <c r="B1408" s="2"/>
      <c r="C1408" s="2"/>
      <c r="D1408" s="11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</row>
    <row r="1409" spans="1:20" ht="11.25" customHeight="1" x14ac:dyDescent="0.2">
      <c r="A1409" s="2"/>
      <c r="B1409" s="2"/>
      <c r="C1409" s="2"/>
      <c r="D1409" s="11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</row>
    <row r="1410" spans="1:20" ht="11.25" customHeight="1" x14ac:dyDescent="0.2">
      <c r="A1410" s="2"/>
      <c r="B1410" s="2"/>
      <c r="C1410" s="2"/>
      <c r="D1410" s="11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</row>
    <row r="1411" spans="1:20" ht="11.25" customHeight="1" x14ac:dyDescent="0.2">
      <c r="A1411" s="2"/>
      <c r="B1411" s="2"/>
      <c r="C1411" s="2"/>
      <c r="D1411" s="11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</row>
    <row r="1412" spans="1:20" ht="11.25" customHeight="1" x14ac:dyDescent="0.2">
      <c r="A1412" s="2"/>
      <c r="B1412" s="2"/>
      <c r="C1412" s="2"/>
      <c r="D1412" s="11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</row>
    <row r="1413" spans="1:20" ht="11.25" customHeight="1" x14ac:dyDescent="0.2">
      <c r="A1413" s="2"/>
      <c r="B1413" s="2"/>
      <c r="C1413" s="2"/>
      <c r="D1413" s="11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</row>
    <row r="1414" spans="1:20" ht="11.25" customHeight="1" x14ac:dyDescent="0.2">
      <c r="A1414" s="2"/>
      <c r="B1414" s="2"/>
      <c r="C1414" s="2"/>
      <c r="D1414" s="11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</row>
    <row r="1415" spans="1:20" ht="11.25" customHeight="1" x14ac:dyDescent="0.2">
      <c r="A1415" s="2"/>
      <c r="B1415" s="2"/>
      <c r="C1415" s="2"/>
      <c r="D1415" s="11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</row>
    <row r="1416" spans="1:20" ht="11.25" customHeight="1" x14ac:dyDescent="0.2">
      <c r="A1416" s="2"/>
      <c r="B1416" s="2"/>
      <c r="C1416" s="2"/>
      <c r="D1416" s="11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</row>
    <row r="1417" spans="1:20" ht="11.25" customHeight="1" x14ac:dyDescent="0.2">
      <c r="A1417" s="2"/>
      <c r="B1417" s="2"/>
      <c r="C1417" s="2"/>
      <c r="D1417" s="11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</row>
    <row r="1418" spans="1:20" ht="11.25" customHeight="1" x14ac:dyDescent="0.2">
      <c r="A1418" s="2"/>
      <c r="B1418" s="2"/>
      <c r="C1418" s="2"/>
      <c r="D1418" s="11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</row>
    <row r="1419" spans="1:20" ht="11.25" customHeight="1" x14ac:dyDescent="0.2">
      <c r="A1419" s="2"/>
      <c r="B1419" s="2"/>
      <c r="C1419" s="2"/>
      <c r="D1419" s="11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</row>
    <row r="1420" spans="1:20" ht="11.25" customHeight="1" x14ac:dyDescent="0.2">
      <c r="A1420" s="2"/>
      <c r="B1420" s="2"/>
      <c r="C1420" s="2"/>
      <c r="D1420" s="11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</row>
    <row r="1421" spans="1:20" ht="11.25" customHeight="1" x14ac:dyDescent="0.2">
      <c r="A1421" s="2"/>
      <c r="B1421" s="2"/>
      <c r="C1421" s="2"/>
      <c r="D1421" s="11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</row>
    <row r="1422" spans="1:20" ht="11.25" customHeight="1" x14ac:dyDescent="0.2">
      <c r="A1422" s="2"/>
      <c r="B1422" s="2"/>
      <c r="C1422" s="2"/>
      <c r="D1422" s="11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</row>
    <row r="1423" spans="1:20" ht="11.25" customHeight="1" x14ac:dyDescent="0.2">
      <c r="A1423" s="2"/>
      <c r="B1423" s="2"/>
      <c r="C1423" s="2"/>
      <c r="D1423" s="11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</row>
    <row r="1424" spans="1:20" ht="11.25" customHeight="1" x14ac:dyDescent="0.2">
      <c r="A1424" s="2"/>
      <c r="B1424" s="2"/>
      <c r="C1424" s="2"/>
      <c r="D1424" s="11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</row>
    <row r="1425" spans="1:20" ht="11.25" customHeight="1" x14ac:dyDescent="0.2">
      <c r="A1425" s="2"/>
      <c r="B1425" s="2"/>
      <c r="C1425" s="2"/>
      <c r="D1425" s="11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</row>
    <row r="1426" spans="1:20" ht="11.25" customHeight="1" x14ac:dyDescent="0.2">
      <c r="A1426" s="2"/>
      <c r="B1426" s="2"/>
      <c r="C1426" s="2"/>
      <c r="D1426" s="11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</row>
    <row r="1427" spans="1:20" ht="11.25" customHeight="1" x14ac:dyDescent="0.2">
      <c r="A1427" s="2"/>
      <c r="B1427" s="2"/>
      <c r="C1427" s="2"/>
      <c r="D1427" s="11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</row>
    <row r="1428" spans="1:20" ht="11.25" customHeight="1" x14ac:dyDescent="0.2">
      <c r="A1428" s="2"/>
      <c r="B1428" s="2"/>
      <c r="C1428" s="2"/>
      <c r="D1428" s="11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</row>
    <row r="1429" spans="1:20" ht="11.25" customHeight="1" x14ac:dyDescent="0.2">
      <c r="A1429" s="2"/>
      <c r="B1429" s="2"/>
      <c r="C1429" s="2"/>
      <c r="D1429" s="11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</row>
    <row r="1430" spans="1:20" ht="11.25" customHeight="1" x14ac:dyDescent="0.2">
      <c r="A1430" s="2"/>
      <c r="B1430" s="2"/>
      <c r="C1430" s="2"/>
      <c r="D1430" s="11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</row>
    <row r="1431" spans="1:20" ht="11.25" customHeight="1" x14ac:dyDescent="0.2">
      <c r="A1431" s="2"/>
      <c r="B1431" s="2"/>
      <c r="C1431" s="2"/>
      <c r="D1431" s="11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</row>
    <row r="1432" spans="1:20" ht="11.25" customHeight="1" x14ac:dyDescent="0.2">
      <c r="A1432" s="2"/>
      <c r="B1432" s="2"/>
      <c r="C1432" s="2"/>
      <c r="D1432" s="11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</row>
    <row r="1433" spans="1:20" ht="11.25" customHeight="1" x14ac:dyDescent="0.2">
      <c r="A1433" s="2"/>
      <c r="B1433" s="2"/>
      <c r="C1433" s="2"/>
      <c r="D1433" s="11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</row>
    <row r="1434" spans="1:20" ht="11.25" customHeight="1" x14ac:dyDescent="0.2">
      <c r="A1434" s="2"/>
      <c r="B1434" s="2"/>
      <c r="C1434" s="2"/>
      <c r="D1434" s="11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</row>
    <row r="1435" spans="1:20" ht="11.25" customHeight="1" x14ac:dyDescent="0.2">
      <c r="A1435" s="2"/>
      <c r="B1435" s="2"/>
      <c r="C1435" s="2"/>
      <c r="D1435" s="11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</row>
    <row r="1436" spans="1:20" ht="11.25" customHeight="1" x14ac:dyDescent="0.2">
      <c r="A1436" s="2"/>
      <c r="B1436" s="2"/>
      <c r="C1436" s="2"/>
      <c r="D1436" s="11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</row>
    <row r="1437" spans="1:20" ht="11.25" customHeight="1" x14ac:dyDescent="0.2">
      <c r="A1437" s="2"/>
      <c r="B1437" s="2"/>
      <c r="C1437" s="2"/>
      <c r="D1437" s="11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</row>
    <row r="1438" spans="1:20" ht="11.25" customHeight="1" x14ac:dyDescent="0.2">
      <c r="A1438" s="2"/>
      <c r="B1438" s="2"/>
      <c r="C1438" s="2"/>
      <c r="D1438" s="11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</row>
    <row r="1439" spans="1:20" ht="11.25" customHeight="1" x14ac:dyDescent="0.2">
      <c r="A1439" s="2"/>
      <c r="B1439" s="2"/>
      <c r="C1439" s="2"/>
      <c r="D1439" s="11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</row>
    <row r="1440" spans="1:20" ht="11.25" customHeight="1" x14ac:dyDescent="0.2">
      <c r="A1440" s="2"/>
      <c r="B1440" s="2"/>
      <c r="C1440" s="2"/>
      <c r="D1440" s="11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</row>
    <row r="1441" spans="1:20" ht="11.25" customHeight="1" x14ac:dyDescent="0.2">
      <c r="A1441" s="2"/>
      <c r="B1441" s="2"/>
      <c r="C1441" s="2"/>
      <c r="D1441" s="11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</row>
    <row r="1442" spans="1:20" ht="11.25" customHeight="1" x14ac:dyDescent="0.2">
      <c r="A1442" s="2"/>
      <c r="B1442" s="2"/>
      <c r="C1442" s="2"/>
      <c r="D1442" s="11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</row>
    <row r="1443" spans="1:20" ht="11.25" customHeight="1" x14ac:dyDescent="0.2">
      <c r="A1443" s="2"/>
      <c r="B1443" s="2"/>
      <c r="C1443" s="2"/>
      <c r="D1443" s="11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</row>
    <row r="1444" spans="1:20" ht="11.25" customHeight="1" x14ac:dyDescent="0.2">
      <c r="A1444" s="2"/>
      <c r="B1444" s="2"/>
      <c r="C1444" s="2"/>
      <c r="D1444" s="11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</row>
    <row r="1445" spans="1:20" ht="11.25" customHeight="1" x14ac:dyDescent="0.2">
      <c r="A1445" s="2"/>
      <c r="B1445" s="2"/>
      <c r="C1445" s="2"/>
      <c r="D1445" s="11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</row>
    <row r="1446" spans="1:20" ht="11.25" customHeight="1" x14ac:dyDescent="0.2">
      <c r="A1446" s="2"/>
      <c r="B1446" s="2"/>
      <c r="C1446" s="2"/>
      <c r="D1446" s="11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</row>
    <row r="1447" spans="1:20" ht="11.25" customHeight="1" x14ac:dyDescent="0.2">
      <c r="A1447" s="2"/>
      <c r="B1447" s="2"/>
      <c r="C1447" s="2"/>
      <c r="D1447" s="11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</row>
    <row r="1448" spans="1:20" ht="11.25" customHeight="1" x14ac:dyDescent="0.2">
      <c r="A1448" s="2"/>
      <c r="B1448" s="2"/>
      <c r="C1448" s="2"/>
      <c r="D1448" s="11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</row>
    <row r="1449" spans="1:20" ht="11.25" customHeight="1" x14ac:dyDescent="0.2">
      <c r="A1449" s="2"/>
      <c r="B1449" s="2"/>
      <c r="C1449" s="2"/>
      <c r="D1449" s="11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</row>
    <row r="1450" spans="1:20" ht="11.25" customHeight="1" x14ac:dyDescent="0.2">
      <c r="A1450" s="2"/>
      <c r="B1450" s="2"/>
      <c r="C1450" s="2"/>
      <c r="D1450" s="11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</row>
    <row r="1451" spans="1:20" ht="11.25" customHeight="1" x14ac:dyDescent="0.2">
      <c r="A1451" s="2"/>
      <c r="B1451" s="2"/>
      <c r="C1451" s="2"/>
      <c r="D1451" s="11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</row>
    <row r="1452" spans="1:20" ht="11.25" customHeight="1" x14ac:dyDescent="0.2">
      <c r="A1452" s="2"/>
      <c r="B1452" s="2"/>
      <c r="C1452" s="2"/>
      <c r="D1452" s="11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</row>
    <row r="1453" spans="1:20" ht="11.25" customHeight="1" x14ac:dyDescent="0.2">
      <c r="A1453" s="2"/>
      <c r="B1453" s="2"/>
      <c r="C1453" s="2"/>
      <c r="D1453" s="11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</row>
    <row r="1454" spans="1:20" ht="11.25" customHeight="1" x14ac:dyDescent="0.2">
      <c r="A1454" s="2"/>
      <c r="B1454" s="2"/>
      <c r="C1454" s="2"/>
      <c r="D1454" s="11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</row>
    <row r="1455" spans="1:20" ht="11.25" customHeight="1" x14ac:dyDescent="0.2">
      <c r="A1455" s="2"/>
      <c r="B1455" s="2"/>
      <c r="C1455" s="2"/>
      <c r="D1455" s="11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</row>
    <row r="1456" spans="1:20" ht="11.25" customHeight="1" x14ac:dyDescent="0.2">
      <c r="A1456" s="2"/>
      <c r="B1456" s="2"/>
      <c r="C1456" s="2"/>
      <c r="D1456" s="11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</row>
    <row r="1457" spans="1:20" ht="11.25" customHeight="1" x14ac:dyDescent="0.2">
      <c r="A1457" s="2"/>
      <c r="B1457" s="2"/>
      <c r="C1457" s="2"/>
      <c r="D1457" s="11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</row>
    <row r="1458" spans="1:20" ht="11.25" customHeight="1" x14ac:dyDescent="0.2">
      <c r="A1458" s="2"/>
      <c r="B1458" s="2"/>
      <c r="C1458" s="2"/>
      <c r="D1458" s="11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</row>
    <row r="1459" spans="1:20" ht="11.25" customHeight="1" x14ac:dyDescent="0.2">
      <c r="A1459" s="2"/>
      <c r="B1459" s="2"/>
      <c r="C1459" s="2"/>
      <c r="D1459" s="11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</row>
    <row r="1460" spans="1:20" ht="11.25" customHeight="1" x14ac:dyDescent="0.2">
      <c r="A1460" s="2"/>
      <c r="B1460" s="2"/>
      <c r="C1460" s="2"/>
      <c r="D1460" s="11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</row>
    <row r="1461" spans="1:20" ht="11.25" customHeight="1" x14ac:dyDescent="0.2">
      <c r="A1461" s="2"/>
      <c r="B1461" s="2"/>
      <c r="C1461" s="2"/>
      <c r="D1461" s="11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</row>
    <row r="1462" spans="1:20" ht="11.25" customHeight="1" x14ac:dyDescent="0.2">
      <c r="A1462" s="2"/>
      <c r="B1462" s="2"/>
      <c r="C1462" s="2"/>
      <c r="D1462" s="11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</row>
    <row r="1463" spans="1:20" ht="11.25" customHeight="1" x14ac:dyDescent="0.2">
      <c r="A1463" s="2"/>
      <c r="B1463" s="2"/>
      <c r="C1463" s="2"/>
      <c r="D1463" s="11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</row>
    <row r="1464" spans="1:20" ht="11.25" customHeight="1" x14ac:dyDescent="0.2">
      <c r="A1464" s="2"/>
      <c r="B1464" s="2"/>
      <c r="C1464" s="2"/>
      <c r="D1464" s="11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</row>
    <row r="1465" spans="1:20" ht="11.25" customHeight="1" x14ac:dyDescent="0.2">
      <c r="A1465" s="2"/>
      <c r="B1465" s="2"/>
      <c r="C1465" s="2"/>
      <c r="D1465" s="11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</row>
    <row r="1466" spans="1:20" ht="11.25" customHeight="1" x14ac:dyDescent="0.2">
      <c r="A1466" s="2"/>
      <c r="B1466" s="2"/>
      <c r="C1466" s="2"/>
      <c r="D1466" s="11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</row>
    <row r="1467" spans="1:20" ht="11.25" customHeight="1" x14ac:dyDescent="0.2">
      <c r="A1467" s="2"/>
      <c r="B1467" s="2"/>
      <c r="C1467" s="2"/>
      <c r="D1467" s="11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</row>
    <row r="1468" spans="1:20" ht="11.25" customHeight="1" x14ac:dyDescent="0.2">
      <c r="A1468" s="2"/>
      <c r="B1468" s="2"/>
      <c r="C1468" s="2"/>
      <c r="D1468" s="11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</row>
    <row r="1469" spans="1:20" ht="11.25" customHeight="1" x14ac:dyDescent="0.2">
      <c r="A1469" s="2"/>
      <c r="B1469" s="2"/>
      <c r="C1469" s="2"/>
      <c r="D1469" s="11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</row>
    <row r="1470" spans="1:20" ht="11.25" customHeight="1" x14ac:dyDescent="0.2">
      <c r="A1470" s="2"/>
      <c r="B1470" s="2"/>
      <c r="C1470" s="2"/>
      <c r="D1470" s="11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</row>
    <row r="1471" spans="1:20" ht="11.25" customHeight="1" x14ac:dyDescent="0.2">
      <c r="A1471" s="2"/>
      <c r="B1471" s="2"/>
      <c r="C1471" s="2"/>
      <c r="D1471" s="11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</row>
    <row r="1472" spans="1:20" ht="11.25" customHeight="1" x14ac:dyDescent="0.2">
      <c r="A1472" s="2"/>
      <c r="B1472" s="2"/>
      <c r="C1472" s="2"/>
      <c r="D1472" s="11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</row>
    <row r="1473" spans="1:20" ht="11.25" customHeight="1" x14ac:dyDescent="0.2">
      <c r="A1473" s="2"/>
      <c r="B1473" s="2"/>
      <c r="C1473" s="2"/>
      <c r="D1473" s="11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</row>
    <row r="1474" spans="1:20" ht="11.25" customHeight="1" x14ac:dyDescent="0.2">
      <c r="A1474" s="2"/>
      <c r="B1474" s="2"/>
      <c r="C1474" s="2"/>
      <c r="D1474" s="11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</row>
    <row r="1475" spans="1:20" ht="11.25" customHeight="1" x14ac:dyDescent="0.2">
      <c r="A1475" s="2"/>
      <c r="B1475" s="2"/>
      <c r="C1475" s="2"/>
      <c r="D1475" s="11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</row>
    <row r="1476" spans="1:20" ht="11.25" customHeight="1" x14ac:dyDescent="0.2">
      <c r="A1476" s="2"/>
      <c r="B1476" s="2"/>
      <c r="C1476" s="2"/>
      <c r="D1476" s="11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</row>
    <row r="1477" spans="1:20" ht="11.25" customHeight="1" x14ac:dyDescent="0.2">
      <c r="A1477" s="2"/>
      <c r="B1477" s="2"/>
      <c r="C1477" s="2"/>
      <c r="D1477" s="11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</row>
    <row r="1478" spans="1:20" ht="11.25" customHeight="1" x14ac:dyDescent="0.2">
      <c r="A1478" s="2"/>
      <c r="B1478" s="2"/>
      <c r="C1478" s="2"/>
      <c r="D1478" s="11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</row>
    <row r="1479" spans="1:20" ht="11.25" customHeight="1" x14ac:dyDescent="0.2">
      <c r="A1479" s="2"/>
      <c r="B1479" s="2"/>
      <c r="C1479" s="2"/>
      <c r="D1479" s="11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</row>
    <row r="1480" spans="1:20" ht="11.25" customHeight="1" x14ac:dyDescent="0.2">
      <c r="A1480" s="2"/>
      <c r="B1480" s="2"/>
      <c r="C1480" s="2"/>
      <c r="D1480" s="11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</row>
    <row r="1481" spans="1:20" ht="11.25" customHeight="1" x14ac:dyDescent="0.2">
      <c r="A1481" s="2"/>
      <c r="B1481" s="2"/>
      <c r="C1481" s="2"/>
      <c r="D1481" s="11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</row>
    <row r="1482" spans="1:20" ht="11.25" customHeight="1" x14ac:dyDescent="0.2">
      <c r="A1482" s="2"/>
      <c r="B1482" s="2"/>
      <c r="C1482" s="2"/>
      <c r="D1482" s="11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</row>
    <row r="1483" spans="1:20" ht="11.25" customHeight="1" x14ac:dyDescent="0.2">
      <c r="A1483" s="2"/>
      <c r="B1483" s="2"/>
      <c r="C1483" s="2"/>
      <c r="D1483" s="11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</row>
    <row r="1484" spans="1:20" ht="11.25" customHeight="1" x14ac:dyDescent="0.2">
      <c r="A1484" s="2"/>
      <c r="B1484" s="2"/>
      <c r="C1484" s="2"/>
      <c r="D1484" s="11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</row>
    <row r="1485" spans="1:20" ht="11.25" customHeight="1" x14ac:dyDescent="0.2">
      <c r="A1485" s="2"/>
      <c r="B1485" s="2"/>
      <c r="C1485" s="2"/>
      <c r="D1485" s="11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</row>
    <row r="1486" spans="1:20" ht="11.25" customHeight="1" x14ac:dyDescent="0.2">
      <c r="A1486" s="2"/>
      <c r="B1486" s="2"/>
      <c r="C1486" s="2"/>
      <c r="D1486" s="11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</row>
    <row r="1487" spans="1:20" ht="11.25" customHeight="1" x14ac:dyDescent="0.2">
      <c r="A1487" s="2"/>
      <c r="B1487" s="2"/>
      <c r="C1487" s="2"/>
      <c r="D1487" s="11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</row>
    <row r="1488" spans="1:20" ht="11.25" customHeight="1" x14ac:dyDescent="0.2">
      <c r="A1488" s="2"/>
      <c r="B1488" s="2"/>
      <c r="C1488" s="2"/>
      <c r="D1488" s="11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</row>
    <row r="1489" spans="1:20" ht="11.25" customHeight="1" x14ac:dyDescent="0.2">
      <c r="A1489" s="2"/>
      <c r="B1489" s="2"/>
      <c r="C1489" s="2"/>
      <c r="D1489" s="11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</row>
    <row r="1490" spans="1:20" ht="11.25" customHeight="1" x14ac:dyDescent="0.2">
      <c r="A1490" s="2"/>
      <c r="B1490" s="2"/>
      <c r="C1490" s="2"/>
      <c r="D1490" s="11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</row>
    <row r="1491" spans="1:20" ht="11.25" customHeight="1" x14ac:dyDescent="0.2">
      <c r="A1491" s="2"/>
      <c r="B1491" s="2"/>
      <c r="C1491" s="2"/>
      <c r="D1491" s="11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</row>
    <row r="1492" spans="1:20" ht="11.25" customHeight="1" x14ac:dyDescent="0.2">
      <c r="A1492" s="2"/>
      <c r="B1492" s="2"/>
      <c r="C1492" s="2"/>
      <c r="D1492" s="11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</row>
    <row r="1493" spans="1:20" ht="11.25" customHeight="1" x14ac:dyDescent="0.2">
      <c r="A1493" s="2"/>
      <c r="B1493" s="2"/>
      <c r="C1493" s="2"/>
      <c r="D1493" s="11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</row>
    <row r="1494" spans="1:20" ht="11.25" customHeight="1" x14ac:dyDescent="0.2">
      <c r="A1494" s="2"/>
      <c r="B1494" s="2"/>
      <c r="C1494" s="2"/>
      <c r="D1494" s="11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</row>
    <row r="1495" spans="1:20" ht="11.25" customHeight="1" x14ac:dyDescent="0.2">
      <c r="A1495" s="2"/>
      <c r="B1495" s="2"/>
      <c r="C1495" s="2"/>
      <c r="D1495" s="11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</row>
    <row r="1496" spans="1:20" ht="11.25" customHeight="1" x14ac:dyDescent="0.2">
      <c r="A1496" s="2"/>
      <c r="B1496" s="2"/>
      <c r="C1496" s="2"/>
      <c r="D1496" s="11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</row>
    <row r="1497" spans="1:20" ht="11.25" customHeight="1" x14ac:dyDescent="0.2">
      <c r="A1497" s="2"/>
      <c r="B1497" s="2"/>
      <c r="C1497" s="2"/>
      <c r="D1497" s="11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</row>
    <row r="1498" spans="1:20" ht="11.25" customHeight="1" x14ac:dyDescent="0.2">
      <c r="A1498" s="2"/>
      <c r="B1498" s="2"/>
      <c r="C1498" s="2"/>
      <c r="D1498" s="11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</row>
    <row r="1499" spans="1:20" ht="11.25" customHeight="1" x14ac:dyDescent="0.2">
      <c r="A1499" s="2"/>
      <c r="B1499" s="2"/>
      <c r="C1499" s="2"/>
      <c r="D1499" s="11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</row>
    <row r="1500" spans="1:20" ht="11.25" customHeight="1" x14ac:dyDescent="0.2">
      <c r="A1500" s="2"/>
      <c r="B1500" s="2"/>
      <c r="C1500" s="2"/>
      <c r="D1500" s="11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</row>
    <row r="1501" spans="1:20" ht="11.25" customHeight="1" x14ac:dyDescent="0.2">
      <c r="A1501" s="2"/>
      <c r="B1501" s="2"/>
      <c r="C1501" s="2"/>
      <c r="D1501" s="11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</row>
    <row r="1502" spans="1:20" ht="11.25" customHeight="1" x14ac:dyDescent="0.2">
      <c r="A1502" s="2"/>
      <c r="B1502" s="2"/>
      <c r="C1502" s="2"/>
      <c r="D1502" s="11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</row>
    <row r="1503" spans="1:20" ht="11.25" customHeight="1" x14ac:dyDescent="0.2">
      <c r="A1503" s="2"/>
      <c r="B1503" s="2"/>
      <c r="C1503" s="2"/>
      <c r="D1503" s="11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</row>
    <row r="1504" spans="1:20" ht="11.25" customHeight="1" x14ac:dyDescent="0.2">
      <c r="A1504" s="2"/>
      <c r="B1504" s="2"/>
      <c r="C1504" s="2"/>
      <c r="D1504" s="11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</row>
    <row r="1505" spans="1:20" ht="11.25" customHeight="1" x14ac:dyDescent="0.2">
      <c r="A1505" s="2"/>
      <c r="B1505" s="2"/>
      <c r="C1505" s="2"/>
      <c r="D1505" s="11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</row>
    <row r="1506" spans="1:20" ht="11.25" customHeight="1" x14ac:dyDescent="0.2">
      <c r="A1506" s="2"/>
      <c r="B1506" s="2"/>
      <c r="C1506" s="2"/>
      <c r="D1506" s="11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</row>
    <row r="1507" spans="1:20" ht="11.25" customHeight="1" x14ac:dyDescent="0.2">
      <c r="A1507" s="2"/>
      <c r="B1507" s="2"/>
      <c r="C1507" s="2"/>
      <c r="D1507" s="11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</row>
    <row r="1508" spans="1:20" ht="11.25" customHeight="1" x14ac:dyDescent="0.2">
      <c r="A1508" s="2"/>
      <c r="B1508" s="2"/>
      <c r="C1508" s="2"/>
      <c r="D1508" s="11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</row>
    <row r="1509" spans="1:20" ht="11.25" customHeight="1" x14ac:dyDescent="0.2">
      <c r="A1509" s="2"/>
      <c r="B1509" s="2"/>
      <c r="C1509" s="2"/>
      <c r="D1509" s="11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</row>
    <row r="1510" spans="1:20" ht="11.25" customHeight="1" x14ac:dyDescent="0.2">
      <c r="A1510" s="2"/>
      <c r="B1510" s="2"/>
      <c r="C1510" s="2"/>
      <c r="D1510" s="11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</row>
    <row r="1511" spans="1:20" ht="11.25" customHeight="1" x14ac:dyDescent="0.2">
      <c r="A1511" s="2"/>
      <c r="B1511" s="2"/>
      <c r="C1511" s="2"/>
      <c r="D1511" s="11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</row>
    <row r="1512" spans="1:20" ht="11.25" customHeight="1" x14ac:dyDescent="0.2">
      <c r="A1512" s="2"/>
      <c r="B1512" s="2"/>
      <c r="C1512" s="2"/>
      <c r="D1512" s="11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</row>
    <row r="1513" spans="1:20" ht="11.25" customHeight="1" x14ac:dyDescent="0.2">
      <c r="A1513" s="2"/>
      <c r="B1513" s="2"/>
      <c r="C1513" s="2"/>
      <c r="D1513" s="11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</row>
    <row r="1514" spans="1:20" ht="11.25" customHeight="1" x14ac:dyDescent="0.2">
      <c r="A1514" s="2"/>
      <c r="B1514" s="2"/>
      <c r="C1514" s="2"/>
      <c r="D1514" s="11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</row>
    <row r="1515" spans="1:20" ht="11.25" customHeight="1" x14ac:dyDescent="0.2">
      <c r="A1515" s="2"/>
      <c r="B1515" s="2"/>
      <c r="C1515" s="2"/>
      <c r="D1515" s="11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</row>
    <row r="1516" spans="1:20" ht="11.25" customHeight="1" x14ac:dyDescent="0.2">
      <c r="A1516" s="2"/>
      <c r="B1516" s="2"/>
      <c r="C1516" s="2"/>
      <c r="D1516" s="11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</row>
    <row r="1517" spans="1:20" ht="11.25" customHeight="1" x14ac:dyDescent="0.2">
      <c r="A1517" s="2"/>
      <c r="B1517" s="2"/>
      <c r="C1517" s="2"/>
      <c r="D1517" s="11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</row>
    <row r="1518" spans="1:20" ht="11.25" customHeight="1" x14ac:dyDescent="0.2">
      <c r="A1518" s="2"/>
      <c r="B1518" s="2"/>
      <c r="C1518" s="2"/>
      <c r="D1518" s="11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</row>
    <row r="1519" spans="1:20" ht="11.25" customHeight="1" x14ac:dyDescent="0.2">
      <c r="A1519" s="2"/>
      <c r="B1519" s="2"/>
      <c r="C1519" s="2"/>
      <c r="D1519" s="11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</row>
    <row r="1520" spans="1:20" ht="11.25" customHeight="1" x14ac:dyDescent="0.2">
      <c r="A1520" s="2"/>
      <c r="B1520" s="2"/>
      <c r="C1520" s="2"/>
      <c r="D1520" s="11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</row>
    <row r="1521" spans="1:20" ht="11.25" customHeight="1" x14ac:dyDescent="0.2">
      <c r="A1521" s="2"/>
      <c r="B1521" s="2"/>
      <c r="C1521" s="2"/>
      <c r="D1521" s="11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</row>
    <row r="1522" spans="1:20" ht="11.25" customHeight="1" x14ac:dyDescent="0.2">
      <c r="A1522" s="2"/>
      <c r="B1522" s="2"/>
      <c r="C1522" s="2"/>
      <c r="D1522" s="11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</row>
    <row r="1523" spans="1:20" ht="11.25" customHeight="1" x14ac:dyDescent="0.2">
      <c r="A1523" s="2"/>
      <c r="B1523" s="2"/>
      <c r="C1523" s="2"/>
      <c r="D1523" s="11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</row>
    <row r="1524" spans="1:20" ht="11.25" customHeight="1" x14ac:dyDescent="0.2">
      <c r="A1524" s="2"/>
      <c r="B1524" s="2"/>
      <c r="C1524" s="2"/>
      <c r="D1524" s="11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</row>
    <row r="1525" spans="1:20" ht="11.25" customHeight="1" x14ac:dyDescent="0.2">
      <c r="A1525" s="2"/>
      <c r="B1525" s="2"/>
      <c r="C1525" s="2"/>
      <c r="D1525" s="11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</row>
    <row r="1526" spans="1:20" ht="11.25" customHeight="1" x14ac:dyDescent="0.2">
      <c r="A1526" s="2"/>
      <c r="B1526" s="2"/>
      <c r="C1526" s="2"/>
      <c r="D1526" s="11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</row>
    <row r="1527" spans="1:20" ht="11.25" customHeight="1" x14ac:dyDescent="0.2">
      <c r="A1527" s="2"/>
      <c r="B1527" s="2"/>
      <c r="C1527" s="2"/>
      <c r="D1527" s="11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</row>
    <row r="1528" spans="1:20" ht="11.25" customHeight="1" x14ac:dyDescent="0.2">
      <c r="A1528" s="2"/>
      <c r="B1528" s="2"/>
      <c r="C1528" s="2"/>
      <c r="D1528" s="11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</row>
    <row r="1529" spans="1:20" ht="11.25" customHeight="1" x14ac:dyDescent="0.2">
      <c r="A1529" s="2"/>
      <c r="B1529" s="2"/>
      <c r="C1529" s="2"/>
      <c r="D1529" s="11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</row>
    <row r="1530" spans="1:20" ht="11.25" customHeight="1" x14ac:dyDescent="0.2">
      <c r="A1530" s="2"/>
      <c r="B1530" s="2"/>
      <c r="C1530" s="2"/>
      <c r="D1530" s="11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</row>
    <row r="1531" spans="1:20" ht="11.25" customHeight="1" x14ac:dyDescent="0.2">
      <c r="A1531" s="2"/>
      <c r="B1531" s="2"/>
      <c r="C1531" s="2"/>
      <c r="D1531" s="11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</row>
    <row r="1532" spans="1:20" ht="11.25" customHeight="1" x14ac:dyDescent="0.2">
      <c r="A1532" s="2"/>
      <c r="B1532" s="2"/>
      <c r="C1532" s="2"/>
      <c r="D1532" s="11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</row>
    <row r="1533" spans="1:20" ht="11.25" customHeight="1" x14ac:dyDescent="0.2">
      <c r="A1533" s="2"/>
      <c r="B1533" s="2"/>
      <c r="C1533" s="2"/>
      <c r="D1533" s="11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</row>
    <row r="1534" spans="1:20" ht="11.25" customHeight="1" x14ac:dyDescent="0.2">
      <c r="A1534" s="2"/>
      <c r="B1534" s="2"/>
      <c r="C1534" s="2"/>
      <c r="D1534" s="11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</row>
    <row r="1535" spans="1:20" ht="11.25" customHeight="1" x14ac:dyDescent="0.2">
      <c r="A1535" s="2"/>
      <c r="B1535" s="2"/>
      <c r="C1535" s="2"/>
      <c r="D1535" s="11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</row>
    <row r="1536" spans="1:20" ht="11.25" customHeight="1" x14ac:dyDescent="0.2">
      <c r="A1536" s="2"/>
      <c r="B1536" s="2"/>
      <c r="C1536" s="2"/>
      <c r="D1536" s="11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</row>
    <row r="1537" spans="1:20" ht="11.25" customHeight="1" x14ac:dyDescent="0.2">
      <c r="A1537" s="2"/>
      <c r="B1537" s="2"/>
      <c r="C1537" s="2"/>
      <c r="D1537" s="11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</row>
    <row r="1538" spans="1:20" ht="11.25" customHeight="1" x14ac:dyDescent="0.2">
      <c r="A1538" s="2"/>
      <c r="B1538" s="2"/>
      <c r="C1538" s="2"/>
      <c r="D1538" s="11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</row>
    <row r="1539" spans="1:20" ht="11.25" customHeight="1" x14ac:dyDescent="0.2">
      <c r="A1539" s="2"/>
      <c r="B1539" s="2"/>
      <c r="C1539" s="2"/>
      <c r="D1539" s="11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</row>
    <row r="1540" spans="1:20" ht="11.25" customHeight="1" x14ac:dyDescent="0.2">
      <c r="A1540" s="2"/>
      <c r="B1540" s="2"/>
      <c r="C1540" s="2"/>
      <c r="D1540" s="11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</row>
    <row r="1541" spans="1:20" ht="11.25" customHeight="1" x14ac:dyDescent="0.2">
      <c r="A1541" s="2"/>
      <c r="B1541" s="2"/>
      <c r="C1541" s="2"/>
      <c r="D1541" s="11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</row>
    <row r="1542" spans="1:20" ht="11.25" customHeight="1" x14ac:dyDescent="0.2">
      <c r="A1542" s="2"/>
      <c r="B1542" s="2"/>
      <c r="C1542" s="2"/>
      <c r="D1542" s="11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</row>
    <row r="1543" spans="1:20" ht="11.25" customHeight="1" x14ac:dyDescent="0.2">
      <c r="A1543" s="2"/>
      <c r="B1543" s="2"/>
      <c r="C1543" s="2"/>
      <c r="D1543" s="11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</row>
    <row r="1544" spans="1:20" ht="11.25" customHeight="1" x14ac:dyDescent="0.2">
      <c r="A1544" s="2"/>
      <c r="B1544" s="2"/>
      <c r="C1544" s="2"/>
      <c r="D1544" s="11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</row>
    <row r="1545" spans="1:20" ht="11.25" customHeight="1" x14ac:dyDescent="0.2">
      <c r="A1545" s="2"/>
      <c r="B1545" s="2"/>
      <c r="C1545" s="2"/>
      <c r="D1545" s="11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</row>
    <row r="1546" spans="1:20" ht="11.25" customHeight="1" x14ac:dyDescent="0.2">
      <c r="A1546" s="2"/>
      <c r="B1546" s="2"/>
      <c r="C1546" s="2"/>
      <c r="D1546" s="11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</row>
    <row r="1547" spans="1:20" ht="11.25" customHeight="1" x14ac:dyDescent="0.2">
      <c r="A1547" s="2"/>
      <c r="B1547" s="2"/>
      <c r="C1547" s="2"/>
      <c r="D1547" s="11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</row>
    <row r="1548" spans="1:20" ht="11.25" customHeight="1" x14ac:dyDescent="0.2">
      <c r="A1548" s="2"/>
      <c r="B1548" s="2"/>
      <c r="C1548" s="2"/>
      <c r="D1548" s="11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</row>
    <row r="1549" spans="1:20" ht="11.25" customHeight="1" x14ac:dyDescent="0.2">
      <c r="A1549" s="2"/>
      <c r="B1549" s="2"/>
      <c r="C1549" s="2"/>
      <c r="D1549" s="11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</row>
    <row r="1550" spans="1:20" ht="11.25" customHeight="1" x14ac:dyDescent="0.2">
      <c r="A1550" s="2"/>
      <c r="B1550" s="2"/>
      <c r="C1550" s="2"/>
      <c r="D1550" s="11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</row>
    <row r="1551" spans="1:20" ht="11.25" customHeight="1" x14ac:dyDescent="0.2">
      <c r="A1551" s="2"/>
      <c r="B1551" s="2"/>
      <c r="C1551" s="2"/>
      <c r="D1551" s="11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</row>
    <row r="1552" spans="1:20" ht="11.25" customHeight="1" x14ac:dyDescent="0.2">
      <c r="A1552" s="2"/>
      <c r="B1552" s="2"/>
      <c r="C1552" s="2"/>
      <c r="D1552" s="11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</row>
    <row r="1553" spans="1:20" ht="11.25" customHeight="1" x14ac:dyDescent="0.2">
      <c r="A1553" s="2"/>
      <c r="B1553" s="2"/>
      <c r="C1553" s="2"/>
      <c r="D1553" s="11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</row>
    <row r="1554" spans="1:20" ht="11.25" customHeight="1" x14ac:dyDescent="0.2">
      <c r="A1554" s="2"/>
      <c r="B1554" s="2"/>
      <c r="C1554" s="2"/>
      <c r="D1554" s="11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</row>
    <row r="1555" spans="1:20" ht="11.25" customHeight="1" x14ac:dyDescent="0.2">
      <c r="A1555" s="2"/>
      <c r="B1555" s="2"/>
      <c r="C1555" s="2"/>
      <c r="D1555" s="11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</row>
    <row r="1556" spans="1:20" ht="11.25" customHeight="1" x14ac:dyDescent="0.2">
      <c r="A1556" s="2"/>
      <c r="B1556" s="2"/>
      <c r="C1556" s="2"/>
      <c r="D1556" s="11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</row>
    <row r="1557" spans="1:20" ht="11.25" customHeight="1" x14ac:dyDescent="0.2">
      <c r="A1557" s="2"/>
      <c r="B1557" s="2"/>
      <c r="C1557" s="2"/>
      <c r="D1557" s="11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</row>
    <row r="1558" spans="1:20" ht="11.25" customHeight="1" x14ac:dyDescent="0.2">
      <c r="A1558" s="2"/>
      <c r="B1558" s="2"/>
      <c r="C1558" s="2"/>
      <c r="D1558" s="11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</row>
    <row r="1559" spans="1:20" ht="11.25" customHeight="1" x14ac:dyDescent="0.2">
      <c r="A1559" s="2"/>
      <c r="B1559" s="2"/>
      <c r="C1559" s="2"/>
      <c r="D1559" s="11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</row>
    <row r="1560" spans="1:20" ht="11.25" customHeight="1" x14ac:dyDescent="0.2">
      <c r="A1560" s="2"/>
      <c r="B1560" s="2"/>
      <c r="C1560" s="2"/>
      <c r="D1560" s="11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</row>
    <row r="1561" spans="1:20" ht="11.25" customHeight="1" x14ac:dyDescent="0.2">
      <c r="A1561" s="2"/>
      <c r="B1561" s="2"/>
      <c r="C1561" s="2"/>
      <c r="D1561" s="11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</row>
    <row r="1562" spans="1:20" ht="11.25" customHeight="1" x14ac:dyDescent="0.2">
      <c r="A1562" s="2"/>
      <c r="B1562" s="2"/>
      <c r="C1562" s="2"/>
      <c r="D1562" s="11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</row>
    <row r="1563" spans="1:20" ht="11.25" customHeight="1" x14ac:dyDescent="0.2">
      <c r="A1563" s="2"/>
      <c r="B1563" s="2"/>
      <c r="C1563" s="2"/>
      <c r="D1563" s="11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</row>
    <row r="1564" spans="1:20" ht="11.25" customHeight="1" x14ac:dyDescent="0.2">
      <c r="A1564" s="2"/>
      <c r="B1564" s="2"/>
      <c r="C1564" s="2"/>
      <c r="D1564" s="11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</row>
    <row r="1565" spans="1:20" ht="11.25" customHeight="1" x14ac:dyDescent="0.2">
      <c r="A1565" s="2"/>
      <c r="B1565" s="2"/>
      <c r="C1565" s="2"/>
      <c r="D1565" s="11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</row>
    <row r="1566" spans="1:20" ht="11.25" customHeight="1" x14ac:dyDescent="0.2">
      <c r="A1566" s="2"/>
      <c r="B1566" s="2"/>
      <c r="C1566" s="2"/>
      <c r="D1566" s="11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</row>
    <row r="1567" spans="1:20" ht="11.25" customHeight="1" x14ac:dyDescent="0.2">
      <c r="A1567" s="2"/>
      <c r="B1567" s="2"/>
      <c r="C1567" s="2"/>
      <c r="D1567" s="11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</row>
    <row r="1568" spans="1:20" ht="11.25" customHeight="1" x14ac:dyDescent="0.2">
      <c r="A1568" s="2"/>
      <c r="B1568" s="2"/>
      <c r="C1568" s="2"/>
      <c r="D1568" s="11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</row>
    <row r="1569" spans="1:20" ht="11.25" customHeight="1" x14ac:dyDescent="0.2">
      <c r="A1569" s="2"/>
      <c r="B1569" s="2"/>
      <c r="C1569" s="2"/>
      <c r="D1569" s="11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</row>
    <row r="1570" spans="1:20" ht="11.25" customHeight="1" x14ac:dyDescent="0.2">
      <c r="A1570" s="2"/>
      <c r="B1570" s="2"/>
      <c r="C1570" s="2"/>
      <c r="D1570" s="11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</row>
    <row r="1571" spans="1:20" ht="11.25" customHeight="1" x14ac:dyDescent="0.2">
      <c r="A1571" s="2"/>
      <c r="B1571" s="2"/>
      <c r="C1571" s="2"/>
      <c r="D1571" s="11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</row>
    <row r="1572" spans="1:20" ht="11.25" customHeight="1" x14ac:dyDescent="0.2">
      <c r="A1572" s="2"/>
      <c r="B1572" s="2"/>
      <c r="C1572" s="2"/>
      <c r="D1572" s="11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</row>
    <row r="1573" spans="1:20" ht="11.25" customHeight="1" x14ac:dyDescent="0.2">
      <c r="A1573" s="2"/>
      <c r="B1573" s="2"/>
      <c r="C1573" s="2"/>
      <c r="D1573" s="11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</row>
    <row r="1574" spans="1:20" ht="11.25" customHeight="1" x14ac:dyDescent="0.2">
      <c r="A1574" s="2"/>
      <c r="B1574" s="2"/>
      <c r="C1574" s="2"/>
      <c r="D1574" s="11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</row>
    <row r="1575" spans="1:20" ht="11.25" customHeight="1" x14ac:dyDescent="0.2">
      <c r="A1575" s="2"/>
      <c r="B1575" s="2"/>
      <c r="C1575" s="2"/>
      <c r="D1575" s="11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</row>
    <row r="1576" spans="1:20" ht="11.25" customHeight="1" x14ac:dyDescent="0.2">
      <c r="A1576" s="2"/>
      <c r="B1576" s="2"/>
      <c r="C1576" s="2"/>
      <c r="D1576" s="11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</row>
    <row r="1577" spans="1:20" ht="11.25" customHeight="1" x14ac:dyDescent="0.2">
      <c r="A1577" s="2"/>
      <c r="B1577" s="2"/>
      <c r="C1577" s="2"/>
      <c r="D1577" s="11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</row>
    <row r="1578" spans="1:20" ht="11.25" customHeight="1" x14ac:dyDescent="0.2">
      <c r="A1578" s="2"/>
      <c r="B1578" s="2"/>
      <c r="C1578" s="2"/>
      <c r="D1578" s="11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</row>
    <row r="1579" spans="1:20" ht="11.25" customHeight="1" x14ac:dyDescent="0.2">
      <c r="A1579" s="2"/>
      <c r="B1579" s="2"/>
      <c r="C1579" s="2"/>
      <c r="D1579" s="11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</row>
    <row r="1580" spans="1:20" ht="11.25" customHeight="1" x14ac:dyDescent="0.2">
      <c r="A1580" s="2"/>
      <c r="B1580" s="2"/>
      <c r="C1580" s="2"/>
      <c r="D1580" s="11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</row>
    <row r="1581" spans="1:20" ht="11.25" customHeight="1" x14ac:dyDescent="0.2">
      <c r="A1581" s="2"/>
      <c r="B1581" s="2"/>
      <c r="C1581" s="2"/>
      <c r="D1581" s="11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</row>
    <row r="1582" spans="1:20" ht="11.25" customHeight="1" x14ac:dyDescent="0.2">
      <c r="A1582" s="2"/>
      <c r="B1582" s="2"/>
      <c r="C1582" s="2"/>
      <c r="D1582" s="11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</row>
    <row r="1583" spans="1:20" ht="11.25" customHeight="1" x14ac:dyDescent="0.2">
      <c r="A1583" s="2"/>
      <c r="B1583" s="2"/>
      <c r="C1583" s="2"/>
      <c r="D1583" s="11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</row>
    <row r="1584" spans="1:20" ht="11.25" customHeight="1" x14ac:dyDescent="0.2">
      <c r="A1584" s="2"/>
      <c r="B1584" s="2"/>
      <c r="C1584" s="2"/>
      <c r="D1584" s="11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</row>
    <row r="1585" spans="1:20" ht="11.25" customHeight="1" x14ac:dyDescent="0.2">
      <c r="A1585" s="2"/>
      <c r="B1585" s="2"/>
      <c r="C1585" s="2"/>
      <c r="D1585" s="11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</row>
    <row r="1586" spans="1:20" ht="11.25" customHeight="1" x14ac:dyDescent="0.2">
      <c r="A1586" s="2"/>
      <c r="B1586" s="2"/>
      <c r="C1586" s="2"/>
      <c r="D1586" s="11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</row>
    <row r="1587" spans="1:20" ht="11.25" customHeight="1" x14ac:dyDescent="0.2">
      <c r="A1587" s="2"/>
      <c r="B1587" s="2"/>
      <c r="C1587" s="2"/>
      <c r="D1587" s="11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</row>
    <row r="1588" spans="1:20" ht="11.25" customHeight="1" x14ac:dyDescent="0.2">
      <c r="A1588" s="2"/>
      <c r="B1588" s="2"/>
      <c r="C1588" s="2"/>
      <c r="D1588" s="11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</row>
    <row r="1589" spans="1:20" ht="11.25" customHeight="1" x14ac:dyDescent="0.2">
      <c r="A1589" s="2"/>
      <c r="B1589" s="2"/>
      <c r="C1589" s="2"/>
      <c r="D1589" s="11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</row>
    <row r="1590" spans="1:20" ht="11.25" customHeight="1" x14ac:dyDescent="0.2">
      <c r="A1590" s="2"/>
      <c r="B1590" s="2"/>
      <c r="C1590" s="2"/>
      <c r="D1590" s="11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</row>
    <row r="1591" spans="1:20" ht="11.25" customHeight="1" x14ac:dyDescent="0.2">
      <c r="A1591" s="2"/>
      <c r="B1591" s="2"/>
      <c r="C1591" s="2"/>
      <c r="D1591" s="11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</row>
    <row r="1592" spans="1:20" ht="11.25" customHeight="1" x14ac:dyDescent="0.2">
      <c r="A1592" s="2"/>
      <c r="B1592" s="2"/>
      <c r="C1592" s="2"/>
      <c r="D1592" s="11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</row>
    <row r="1593" spans="1:20" ht="11.25" customHeight="1" x14ac:dyDescent="0.2">
      <c r="A1593" s="2"/>
      <c r="B1593" s="2"/>
      <c r="C1593" s="2"/>
      <c r="D1593" s="11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</row>
    <row r="1594" spans="1:20" ht="11.25" customHeight="1" x14ac:dyDescent="0.2">
      <c r="A1594" s="2"/>
      <c r="B1594" s="2"/>
      <c r="C1594" s="2"/>
      <c r="D1594" s="11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</row>
    <row r="1595" spans="1:20" ht="11.25" customHeight="1" x14ac:dyDescent="0.2">
      <c r="A1595" s="2"/>
      <c r="B1595" s="2"/>
      <c r="C1595" s="2"/>
      <c r="D1595" s="11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</row>
    <row r="1596" spans="1:20" ht="11.25" customHeight="1" x14ac:dyDescent="0.2">
      <c r="A1596" s="2"/>
      <c r="B1596" s="2"/>
      <c r="C1596" s="2"/>
      <c r="D1596" s="11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</row>
    <row r="1597" spans="1:20" ht="11.25" customHeight="1" x14ac:dyDescent="0.2">
      <c r="A1597" s="2"/>
      <c r="B1597" s="2"/>
      <c r="C1597" s="2"/>
      <c r="D1597" s="11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</row>
    <row r="1598" spans="1:20" ht="11.25" customHeight="1" x14ac:dyDescent="0.2">
      <c r="A1598" s="2"/>
      <c r="B1598" s="2"/>
      <c r="C1598" s="2"/>
      <c r="D1598" s="11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</row>
    <row r="1599" spans="1:20" ht="11.25" customHeight="1" x14ac:dyDescent="0.2">
      <c r="A1599" s="2"/>
      <c r="B1599" s="2"/>
      <c r="C1599" s="2"/>
      <c r="D1599" s="11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</row>
    <row r="1600" spans="1:20" ht="11.25" customHeight="1" x14ac:dyDescent="0.2">
      <c r="A1600" s="2"/>
      <c r="B1600" s="2"/>
      <c r="C1600" s="2"/>
      <c r="D1600" s="11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</row>
    <row r="1601" spans="1:20" ht="11.25" customHeight="1" x14ac:dyDescent="0.2">
      <c r="A1601" s="2"/>
      <c r="B1601" s="2"/>
      <c r="C1601" s="2"/>
      <c r="D1601" s="11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</row>
    <row r="1602" spans="1:20" ht="11.25" customHeight="1" x14ac:dyDescent="0.2">
      <c r="A1602" s="2"/>
      <c r="B1602" s="2"/>
      <c r="C1602" s="2"/>
      <c r="D1602" s="11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</row>
    <row r="1603" spans="1:20" ht="11.25" customHeight="1" x14ac:dyDescent="0.2">
      <c r="A1603" s="2"/>
      <c r="B1603" s="2"/>
      <c r="C1603" s="2"/>
      <c r="D1603" s="11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</row>
    <row r="1604" spans="1:20" ht="11.25" customHeight="1" x14ac:dyDescent="0.2">
      <c r="A1604" s="2"/>
      <c r="B1604" s="2"/>
      <c r="C1604" s="2"/>
      <c r="D1604" s="11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</row>
    <row r="1605" spans="1:20" ht="11.25" customHeight="1" x14ac:dyDescent="0.2">
      <c r="A1605" s="2"/>
      <c r="B1605" s="2"/>
      <c r="C1605" s="2"/>
      <c r="D1605" s="11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</row>
    <row r="1606" spans="1:20" ht="11.25" customHeight="1" x14ac:dyDescent="0.2">
      <c r="A1606" s="2"/>
      <c r="B1606" s="2"/>
      <c r="C1606" s="2"/>
      <c r="D1606" s="11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</row>
    <row r="1607" spans="1:20" ht="11.25" customHeight="1" x14ac:dyDescent="0.2">
      <c r="A1607" s="2"/>
      <c r="B1607" s="2"/>
      <c r="C1607" s="2"/>
      <c r="D1607" s="11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</row>
    <row r="1608" spans="1:20" ht="11.25" customHeight="1" x14ac:dyDescent="0.2">
      <c r="A1608" s="2"/>
      <c r="B1608" s="2"/>
      <c r="C1608" s="2"/>
      <c r="D1608" s="11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</row>
    <row r="1609" spans="1:20" ht="11.25" customHeight="1" x14ac:dyDescent="0.2">
      <c r="A1609" s="2"/>
      <c r="B1609" s="2"/>
      <c r="C1609" s="2"/>
      <c r="D1609" s="11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</row>
    <row r="1610" spans="1:20" ht="11.25" customHeight="1" x14ac:dyDescent="0.2">
      <c r="A1610" s="2"/>
      <c r="B1610" s="2"/>
      <c r="C1610" s="2"/>
      <c r="D1610" s="11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</row>
    <row r="1611" spans="1:20" ht="11.25" customHeight="1" x14ac:dyDescent="0.2">
      <c r="A1611" s="2"/>
      <c r="B1611" s="2"/>
      <c r="C1611" s="2"/>
      <c r="D1611" s="11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</row>
    <row r="1612" spans="1:20" ht="11.25" customHeight="1" x14ac:dyDescent="0.2">
      <c r="A1612" s="2"/>
      <c r="B1612" s="2"/>
      <c r="C1612" s="2"/>
      <c r="D1612" s="11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</row>
    <row r="1613" spans="1:20" ht="11.25" customHeight="1" x14ac:dyDescent="0.2">
      <c r="A1613" s="2"/>
      <c r="B1613" s="2"/>
      <c r="C1613" s="2"/>
      <c r="D1613" s="11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</row>
    <row r="1614" spans="1:20" ht="11.25" customHeight="1" x14ac:dyDescent="0.2">
      <c r="A1614" s="2"/>
      <c r="B1614" s="2"/>
      <c r="C1614" s="2"/>
      <c r="D1614" s="11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</row>
    <row r="1615" spans="1:20" ht="11.25" customHeight="1" x14ac:dyDescent="0.2">
      <c r="A1615" s="2"/>
      <c r="B1615" s="2"/>
      <c r="C1615" s="2"/>
      <c r="D1615" s="11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</row>
    <row r="1616" spans="1:20" ht="11.25" customHeight="1" x14ac:dyDescent="0.2">
      <c r="A1616" s="2"/>
      <c r="B1616" s="2"/>
      <c r="C1616" s="2"/>
      <c r="D1616" s="11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</row>
    <row r="1617" spans="1:20" ht="11.25" customHeight="1" x14ac:dyDescent="0.2">
      <c r="A1617" s="2"/>
      <c r="B1617" s="2"/>
      <c r="C1617" s="2"/>
      <c r="D1617" s="11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</row>
    <row r="1618" spans="1:20" ht="11.25" customHeight="1" x14ac:dyDescent="0.2">
      <c r="A1618" s="2"/>
      <c r="B1618" s="2"/>
      <c r="C1618" s="2"/>
      <c r="D1618" s="11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</row>
    <row r="1619" spans="1:20" ht="11.25" customHeight="1" x14ac:dyDescent="0.2">
      <c r="A1619" s="2"/>
      <c r="B1619" s="2"/>
      <c r="C1619" s="2"/>
      <c r="D1619" s="11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</row>
    <row r="1620" spans="1:20" ht="11.25" customHeight="1" x14ac:dyDescent="0.2">
      <c r="A1620" s="2"/>
      <c r="B1620" s="2"/>
      <c r="C1620" s="2"/>
      <c r="D1620" s="11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</row>
    <row r="1621" spans="1:20" ht="11.25" customHeight="1" x14ac:dyDescent="0.2">
      <c r="A1621" s="2"/>
      <c r="B1621" s="2"/>
      <c r="C1621" s="2"/>
      <c r="D1621" s="11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</row>
    <row r="1622" spans="1:20" ht="11.25" customHeight="1" x14ac:dyDescent="0.2">
      <c r="A1622" s="2"/>
      <c r="B1622" s="2"/>
      <c r="C1622" s="2"/>
      <c r="D1622" s="11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</row>
    <row r="1623" spans="1:20" ht="11.25" customHeight="1" x14ac:dyDescent="0.2">
      <c r="A1623" s="2"/>
      <c r="B1623" s="2"/>
      <c r="C1623" s="2"/>
      <c r="D1623" s="11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</row>
    <row r="1624" spans="1:20" ht="11.25" customHeight="1" x14ac:dyDescent="0.2">
      <c r="A1624" s="2"/>
      <c r="B1624" s="2"/>
      <c r="C1624" s="2"/>
      <c r="D1624" s="11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</row>
    <row r="1625" spans="1:20" ht="11.25" customHeight="1" x14ac:dyDescent="0.2">
      <c r="A1625" s="2"/>
      <c r="B1625" s="2"/>
      <c r="C1625" s="2"/>
      <c r="D1625" s="11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</row>
    <row r="1626" spans="1:20" ht="11.25" customHeight="1" x14ac:dyDescent="0.2">
      <c r="A1626" s="2"/>
      <c r="B1626" s="2"/>
      <c r="C1626" s="2"/>
      <c r="D1626" s="11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</row>
    <row r="1627" spans="1:20" ht="11.25" customHeight="1" x14ac:dyDescent="0.2">
      <c r="A1627" s="2"/>
      <c r="B1627" s="2"/>
      <c r="C1627" s="2"/>
      <c r="D1627" s="11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</row>
    <row r="1628" spans="1:20" ht="11.25" customHeight="1" x14ac:dyDescent="0.2">
      <c r="A1628" s="2"/>
      <c r="B1628" s="2"/>
      <c r="C1628" s="2"/>
      <c r="D1628" s="11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</row>
    <row r="1629" spans="1:20" ht="11.25" customHeight="1" x14ac:dyDescent="0.2">
      <c r="A1629" s="2"/>
      <c r="B1629" s="2"/>
      <c r="C1629" s="2"/>
      <c r="D1629" s="11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</row>
    <row r="1630" spans="1:20" ht="11.25" customHeight="1" x14ac:dyDescent="0.2">
      <c r="A1630" s="2"/>
      <c r="B1630" s="2"/>
      <c r="C1630" s="2"/>
      <c r="D1630" s="11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</row>
    <row r="1631" spans="1:20" ht="11.25" customHeight="1" x14ac:dyDescent="0.2">
      <c r="A1631" s="2"/>
      <c r="B1631" s="2"/>
      <c r="C1631" s="2"/>
      <c r="D1631" s="11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</row>
    <row r="1632" spans="1:20" ht="11.25" customHeight="1" x14ac:dyDescent="0.2">
      <c r="A1632" s="2"/>
      <c r="B1632" s="2"/>
      <c r="C1632" s="2"/>
      <c r="D1632" s="11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</row>
    <row r="1633" spans="1:20" ht="11.25" customHeight="1" x14ac:dyDescent="0.2">
      <c r="A1633" s="2"/>
      <c r="B1633" s="2"/>
      <c r="C1633" s="2"/>
      <c r="D1633" s="11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</row>
    <row r="1634" spans="1:20" ht="11.25" customHeight="1" x14ac:dyDescent="0.2">
      <c r="A1634" s="2"/>
      <c r="B1634" s="2"/>
      <c r="C1634" s="2"/>
      <c r="D1634" s="11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</row>
    <row r="1635" spans="1:20" ht="11.25" customHeight="1" x14ac:dyDescent="0.2">
      <c r="A1635" s="2"/>
      <c r="B1635" s="2"/>
      <c r="C1635" s="2"/>
      <c r="D1635" s="11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</row>
    <row r="1636" spans="1:20" ht="11.25" customHeight="1" x14ac:dyDescent="0.2">
      <c r="A1636" s="2"/>
      <c r="B1636" s="2"/>
      <c r="C1636" s="2"/>
      <c r="D1636" s="11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</row>
    <row r="1637" spans="1:20" ht="11.25" customHeight="1" x14ac:dyDescent="0.2">
      <c r="A1637" s="2"/>
      <c r="B1637" s="2"/>
      <c r="C1637" s="2"/>
      <c r="D1637" s="11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</row>
    <row r="1638" spans="1:20" ht="11.25" customHeight="1" x14ac:dyDescent="0.2">
      <c r="A1638" s="2"/>
      <c r="B1638" s="2"/>
      <c r="C1638" s="2"/>
      <c r="D1638" s="11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</row>
    <row r="1639" spans="1:20" ht="11.25" customHeight="1" x14ac:dyDescent="0.2">
      <c r="A1639" s="2"/>
      <c r="B1639" s="2"/>
      <c r="C1639" s="2"/>
      <c r="D1639" s="11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</row>
    <row r="1640" spans="1:20" ht="11.25" customHeight="1" x14ac:dyDescent="0.2">
      <c r="A1640" s="2"/>
      <c r="B1640" s="2"/>
      <c r="C1640" s="2"/>
      <c r="D1640" s="11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</row>
    <row r="1641" spans="1:20" ht="11.25" customHeight="1" x14ac:dyDescent="0.2">
      <c r="A1641" s="2"/>
      <c r="B1641" s="2"/>
      <c r="C1641" s="2"/>
      <c r="D1641" s="11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</row>
    <row r="1642" spans="1:20" ht="11.25" customHeight="1" x14ac:dyDescent="0.2">
      <c r="A1642" s="2"/>
      <c r="B1642" s="2"/>
      <c r="C1642" s="2"/>
      <c r="D1642" s="11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</row>
    <row r="1643" spans="1:20" ht="11.25" customHeight="1" x14ac:dyDescent="0.2">
      <c r="A1643" s="2"/>
      <c r="B1643" s="2"/>
      <c r="C1643" s="2"/>
      <c r="D1643" s="11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</row>
    <row r="1644" spans="1:20" ht="11.25" customHeight="1" x14ac:dyDescent="0.2">
      <c r="A1644" s="2"/>
      <c r="B1644" s="2"/>
      <c r="C1644" s="2"/>
      <c r="D1644" s="11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</row>
    <row r="1645" spans="1:20" ht="11.25" customHeight="1" x14ac:dyDescent="0.2">
      <c r="A1645" s="2"/>
      <c r="B1645" s="2"/>
      <c r="C1645" s="2"/>
      <c r="D1645" s="11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</row>
    <row r="1646" spans="1:20" ht="11.25" customHeight="1" x14ac:dyDescent="0.2">
      <c r="A1646" s="2"/>
      <c r="B1646" s="2"/>
      <c r="C1646" s="2"/>
      <c r="D1646" s="11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</row>
    <row r="1647" spans="1:20" ht="11.25" customHeight="1" x14ac:dyDescent="0.2">
      <c r="A1647" s="2"/>
      <c r="B1647" s="2"/>
      <c r="C1647" s="2"/>
      <c r="D1647" s="11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</row>
    <row r="1648" spans="1:20" ht="11.25" customHeight="1" x14ac:dyDescent="0.2">
      <c r="A1648" s="2"/>
      <c r="B1648" s="2"/>
      <c r="C1648" s="2"/>
      <c r="D1648" s="11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</row>
    <row r="1649" spans="1:20" ht="11.25" customHeight="1" x14ac:dyDescent="0.2">
      <c r="A1649" s="2"/>
      <c r="B1649" s="2"/>
      <c r="C1649" s="2"/>
      <c r="D1649" s="11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</row>
    <row r="1650" spans="1:20" ht="11.25" customHeight="1" x14ac:dyDescent="0.2">
      <c r="A1650" s="2"/>
      <c r="B1650" s="2"/>
      <c r="C1650" s="2"/>
      <c r="D1650" s="11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</row>
    <row r="1651" spans="1:20" ht="11.25" customHeight="1" x14ac:dyDescent="0.2">
      <c r="A1651" s="2"/>
      <c r="B1651" s="2"/>
      <c r="C1651" s="2"/>
      <c r="D1651" s="11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</row>
    <row r="1652" spans="1:20" ht="11.25" customHeight="1" x14ac:dyDescent="0.2">
      <c r="A1652" s="2"/>
      <c r="B1652" s="2"/>
      <c r="C1652" s="2"/>
      <c r="D1652" s="11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</row>
    <row r="1653" spans="1:20" ht="11.25" customHeight="1" x14ac:dyDescent="0.2">
      <c r="A1653" s="2"/>
      <c r="B1653" s="2"/>
      <c r="C1653" s="2"/>
      <c r="D1653" s="11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</row>
    <row r="1654" spans="1:20" ht="11.25" customHeight="1" x14ac:dyDescent="0.2">
      <c r="A1654" s="2"/>
      <c r="B1654" s="2"/>
      <c r="C1654" s="2"/>
      <c r="D1654" s="11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</row>
    <row r="1655" spans="1:20" ht="11.25" customHeight="1" x14ac:dyDescent="0.2">
      <c r="A1655" s="2"/>
      <c r="B1655" s="2"/>
      <c r="C1655" s="2"/>
      <c r="D1655" s="11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</row>
    <row r="1656" spans="1:20" ht="11.25" customHeight="1" x14ac:dyDescent="0.2">
      <c r="A1656" s="2"/>
      <c r="B1656" s="2"/>
      <c r="C1656" s="2"/>
      <c r="D1656" s="11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</row>
    <row r="1657" spans="1:20" ht="11.25" customHeight="1" x14ac:dyDescent="0.2">
      <c r="A1657" s="2"/>
      <c r="B1657" s="2"/>
      <c r="C1657" s="2"/>
      <c r="D1657" s="11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</row>
    <row r="1658" spans="1:20" ht="11.25" customHeight="1" x14ac:dyDescent="0.2">
      <c r="A1658" s="2"/>
      <c r="B1658" s="2"/>
      <c r="C1658" s="2"/>
      <c r="D1658" s="11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</row>
    <row r="1659" spans="1:20" ht="11.25" customHeight="1" x14ac:dyDescent="0.2">
      <c r="A1659" s="2"/>
      <c r="B1659" s="2"/>
      <c r="C1659" s="2" t="s">
        <v>430</v>
      </c>
      <c r="D1659" s="11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11"/>
      <c r="T1659" s="11"/>
    </row>
  </sheetData>
  <mergeCells count="300">
    <mergeCell ref="R164:R181"/>
    <mergeCell ref="R46:R47"/>
    <mergeCell ref="R48:R61"/>
    <mergeCell ref="R62:R74"/>
    <mergeCell ref="R75:R80"/>
    <mergeCell ref="R81:R102"/>
    <mergeCell ref="R103:R104"/>
    <mergeCell ref="R118:R119"/>
    <mergeCell ref="R137:R138"/>
    <mergeCell ref="R162:R163"/>
    <mergeCell ref="N179:Q179"/>
    <mergeCell ref="M162:M163"/>
    <mergeCell ref="N162:Q163"/>
    <mergeCell ref="N164:Q164"/>
    <mergeCell ref="N165:Q165"/>
    <mergeCell ref="N166:Q166"/>
    <mergeCell ref="N167:Q167"/>
    <mergeCell ref="A182:B182"/>
    <mergeCell ref="F164:F168"/>
    <mergeCell ref="F169:F173"/>
    <mergeCell ref="F174:F177"/>
    <mergeCell ref="F178:F181"/>
    <mergeCell ref="N180:Q180"/>
    <mergeCell ref="N181:Q181"/>
    <mergeCell ref="C182:D182"/>
    <mergeCell ref="E182:F182"/>
    <mergeCell ref="G182:J182"/>
    <mergeCell ref="K182:L182"/>
    <mergeCell ref="M182:Q182"/>
    <mergeCell ref="N168:Q168"/>
    <mergeCell ref="N169:Q169"/>
    <mergeCell ref="N170:Q170"/>
    <mergeCell ref="N171:Q171"/>
    <mergeCell ref="N172:Q172"/>
    <mergeCell ref="A183:B183"/>
    <mergeCell ref="C183:D183"/>
    <mergeCell ref="E183:F183"/>
    <mergeCell ref="G183:J183"/>
    <mergeCell ref="K183:L183"/>
    <mergeCell ref="M183:Q183"/>
    <mergeCell ref="C185:D185"/>
    <mergeCell ref="E185:F185"/>
    <mergeCell ref="G185:J185"/>
    <mergeCell ref="K185:L185"/>
    <mergeCell ref="A184:B184"/>
    <mergeCell ref="C184:D184"/>
    <mergeCell ref="E184:F184"/>
    <mergeCell ref="G184:J184"/>
    <mergeCell ref="K184:L184"/>
    <mergeCell ref="M184:Q184"/>
    <mergeCell ref="A185:B185"/>
    <mergeCell ref="M185:Q185"/>
    <mergeCell ref="N173:Q173"/>
    <mergeCell ref="N174:Q174"/>
    <mergeCell ref="N175:Q175"/>
    <mergeCell ref="N176:Q176"/>
    <mergeCell ref="N177:Q177"/>
    <mergeCell ref="N178:Q178"/>
    <mergeCell ref="C147:D147"/>
    <mergeCell ref="E147:F147"/>
    <mergeCell ref="C155:M156"/>
    <mergeCell ref="N155:Q155"/>
    <mergeCell ref="N156:Q156"/>
    <mergeCell ref="N157:Q157"/>
    <mergeCell ref="N158:Q158"/>
    <mergeCell ref="C157:M158"/>
    <mergeCell ref="A148:B148"/>
    <mergeCell ref="C148:D148"/>
    <mergeCell ref="E148:F148"/>
    <mergeCell ref="C149:D149"/>
    <mergeCell ref="E149:F149"/>
    <mergeCell ref="G149:J149"/>
    <mergeCell ref="K149:L149"/>
    <mergeCell ref="M149:Q149"/>
    <mergeCell ref="A146:B146"/>
    <mergeCell ref="C146:D146"/>
    <mergeCell ref="E146:F146"/>
    <mergeCell ref="G146:J146"/>
    <mergeCell ref="K146:L146"/>
    <mergeCell ref="M146:Q146"/>
    <mergeCell ref="A147:B147"/>
    <mergeCell ref="M147:Q147"/>
    <mergeCell ref="A149:B149"/>
    <mergeCell ref="N139:Q139"/>
    <mergeCell ref="N140:Q140"/>
    <mergeCell ref="N141:Q141"/>
    <mergeCell ref="N142:Q142"/>
    <mergeCell ref="N143:Q143"/>
    <mergeCell ref="N144:Q144"/>
    <mergeCell ref="G147:J147"/>
    <mergeCell ref="K147:L147"/>
    <mergeCell ref="G148:J148"/>
    <mergeCell ref="K148:L148"/>
    <mergeCell ref="M148:Q148"/>
    <mergeCell ref="N131:Q131"/>
    <mergeCell ref="C132:M133"/>
    <mergeCell ref="N132:Q132"/>
    <mergeCell ref="N133:Q133"/>
    <mergeCell ref="D134:Q134"/>
    <mergeCell ref="D135:Q135"/>
    <mergeCell ref="D136:Q136"/>
    <mergeCell ref="D137:E137"/>
    <mergeCell ref="F137:J137"/>
    <mergeCell ref="K137:K138"/>
    <mergeCell ref="L137:L138"/>
    <mergeCell ref="M137:M138"/>
    <mergeCell ref="N137:Q138"/>
    <mergeCell ref="M122:Q122"/>
    <mergeCell ref="A123:B123"/>
    <mergeCell ref="M123:Q123"/>
    <mergeCell ref="A125:B125"/>
    <mergeCell ref="A130:B133"/>
    <mergeCell ref="A134:C134"/>
    <mergeCell ref="A135:C135"/>
    <mergeCell ref="A136:B136"/>
    <mergeCell ref="A137:A138"/>
    <mergeCell ref="B137:B138"/>
    <mergeCell ref="C137:C138"/>
    <mergeCell ref="C123:D123"/>
    <mergeCell ref="E123:F123"/>
    <mergeCell ref="A124:B124"/>
    <mergeCell ref="C124:D124"/>
    <mergeCell ref="E124:F124"/>
    <mergeCell ref="C125:D125"/>
    <mergeCell ref="E125:F125"/>
    <mergeCell ref="C130:M131"/>
    <mergeCell ref="M124:Q124"/>
    <mergeCell ref="G125:J125"/>
    <mergeCell ref="K125:L125"/>
    <mergeCell ref="M125:Q125"/>
    <mergeCell ref="N130:Q130"/>
    <mergeCell ref="G123:J123"/>
    <mergeCell ref="K123:L123"/>
    <mergeCell ref="G124:J124"/>
    <mergeCell ref="K124:L124"/>
    <mergeCell ref="A122:B122"/>
    <mergeCell ref="C122:D122"/>
    <mergeCell ref="E122:F122"/>
    <mergeCell ref="G122:J122"/>
    <mergeCell ref="K122:L122"/>
    <mergeCell ref="M106:Q106"/>
    <mergeCell ref="M107:Q107"/>
    <mergeCell ref="M108:Q108"/>
    <mergeCell ref="N111:Q111"/>
    <mergeCell ref="A118:A119"/>
    <mergeCell ref="B118:B119"/>
    <mergeCell ref="C118:C119"/>
    <mergeCell ref="D118:E118"/>
    <mergeCell ref="F118:J118"/>
    <mergeCell ref="K107:L107"/>
    <mergeCell ref="K118:K119"/>
    <mergeCell ref="L118:L119"/>
    <mergeCell ref="M118:M119"/>
    <mergeCell ref="N118:Q119"/>
    <mergeCell ref="A108:B108"/>
    <mergeCell ref="A111:B114"/>
    <mergeCell ref="N120:Q120"/>
    <mergeCell ref="D116:Q116"/>
    <mergeCell ref="D117:Q117"/>
    <mergeCell ref="G107:J107"/>
    <mergeCell ref="G108:J108"/>
    <mergeCell ref="K108:L108"/>
    <mergeCell ref="C111:M112"/>
    <mergeCell ref="C113:M114"/>
    <mergeCell ref="D115:Q115"/>
    <mergeCell ref="N112:Q112"/>
    <mergeCell ref="N113:Q113"/>
    <mergeCell ref="N114:Q114"/>
    <mergeCell ref="C108:D108"/>
    <mergeCell ref="E108:F108"/>
    <mergeCell ref="A115:C115"/>
    <mergeCell ref="A116:C116"/>
    <mergeCell ref="A117:B117"/>
    <mergeCell ref="E107:F107"/>
    <mergeCell ref="C107:D107"/>
    <mergeCell ref="A107:B107"/>
    <mergeCell ref="C105:D105"/>
    <mergeCell ref="E105:F105"/>
    <mergeCell ref="G105:J105"/>
    <mergeCell ref="K105:L105"/>
    <mergeCell ref="A106:B106"/>
    <mergeCell ref="C106:D106"/>
    <mergeCell ref="E106:F106"/>
    <mergeCell ref="G106:J106"/>
    <mergeCell ref="K106:L106"/>
    <mergeCell ref="A105:B105"/>
    <mergeCell ref="E34:F34"/>
    <mergeCell ref="G34:J34"/>
    <mergeCell ref="A35:B35"/>
    <mergeCell ref="G35:J35"/>
    <mergeCell ref="C35:D35"/>
    <mergeCell ref="E35:F35"/>
    <mergeCell ref="N40:Q40"/>
    <mergeCell ref="A37:B37"/>
    <mergeCell ref="A39:B42"/>
    <mergeCell ref="K34:L34"/>
    <mergeCell ref="K35:L35"/>
    <mergeCell ref="K36:L36"/>
    <mergeCell ref="K37:L37"/>
    <mergeCell ref="N39:Q39"/>
    <mergeCell ref="C37:D37"/>
    <mergeCell ref="E37:F37"/>
    <mergeCell ref="A36:B36"/>
    <mergeCell ref="C36:D36"/>
    <mergeCell ref="E36:F36"/>
    <mergeCell ref="G36:J36"/>
    <mergeCell ref="G37:J37"/>
    <mergeCell ref="A34:B34"/>
    <mergeCell ref="C34:D34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M9:M10"/>
    <mergeCell ref="N9:Q10"/>
    <mergeCell ref="N30:Q30"/>
    <mergeCell ref="N32:Q32"/>
    <mergeCell ref="N48:Q61"/>
    <mergeCell ref="N62:Q74"/>
    <mergeCell ref="N41:Q41"/>
    <mergeCell ref="N75:Q80"/>
    <mergeCell ref="N81:Q102"/>
    <mergeCell ref="K46:K47"/>
    <mergeCell ref="L46:L47"/>
    <mergeCell ref="M34:Q34"/>
    <mergeCell ref="M35:Q35"/>
    <mergeCell ref="M36:Q36"/>
    <mergeCell ref="M37:Q37"/>
    <mergeCell ref="R20:R27"/>
    <mergeCell ref="N103:Q104"/>
    <mergeCell ref="M105:Q105"/>
    <mergeCell ref="C39:M40"/>
    <mergeCell ref="C41:M42"/>
    <mergeCell ref="D43:Q43"/>
    <mergeCell ref="D44:Q44"/>
    <mergeCell ref="D45:Q45"/>
    <mergeCell ref="N42:Q42"/>
    <mergeCell ref="M46:M47"/>
    <mergeCell ref="N46:Q47"/>
    <mergeCell ref="C46:C47"/>
    <mergeCell ref="D46:E46"/>
    <mergeCell ref="F46:J46"/>
    <mergeCell ref="A43:C43"/>
    <mergeCell ref="A44:C44"/>
    <mergeCell ref="A45:B45"/>
    <mergeCell ref="A46:A47"/>
    <mergeCell ref="B46:B47"/>
    <mergeCell ref="B83:B86"/>
    <mergeCell ref="B89:B93"/>
    <mergeCell ref="N29:Q29"/>
    <mergeCell ref="N21:Q21"/>
    <mergeCell ref="N22:Q22"/>
    <mergeCell ref="N23:Q23"/>
    <mergeCell ref="N24:Q24"/>
    <mergeCell ref="N25:Q25"/>
    <mergeCell ref="N26:Q26"/>
    <mergeCell ref="N27:Q27"/>
    <mergeCell ref="N28:Q28"/>
    <mergeCell ref="N20:Q20"/>
    <mergeCell ref="N17:Q17"/>
    <mergeCell ref="N18:Q18"/>
    <mergeCell ref="N11:Q11"/>
    <mergeCell ref="R11:R19"/>
    <mergeCell ref="N12:Q12"/>
    <mergeCell ref="N13:Q13"/>
    <mergeCell ref="N14:Q14"/>
    <mergeCell ref="N19:Q19"/>
    <mergeCell ref="N15:Q15"/>
    <mergeCell ref="N16:Q16"/>
    <mergeCell ref="R9:R10"/>
    <mergeCell ref="B162:B163"/>
    <mergeCell ref="C162:C163"/>
    <mergeCell ref="A155:B158"/>
    <mergeCell ref="A159:C159"/>
    <mergeCell ref="A160:C160"/>
    <mergeCell ref="A161:B161"/>
    <mergeCell ref="A162:A163"/>
    <mergeCell ref="D162:E162"/>
    <mergeCell ref="D159:Q159"/>
    <mergeCell ref="D160:Q160"/>
    <mergeCell ref="D161:Q161"/>
    <mergeCell ref="F162:J162"/>
    <mergeCell ref="K162:K163"/>
    <mergeCell ref="L162:L163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4B083"/>
  </sheetPr>
  <dimension ref="A1:Z1394"/>
  <sheetViews>
    <sheetView zoomScale="89" zoomScaleNormal="89" workbookViewId="0">
      <selection activeCell="V90" sqref="V90"/>
    </sheetView>
  </sheetViews>
  <sheetFormatPr baseColWidth="10" defaultColWidth="14.42578125" defaultRowHeight="15" customHeight="1" x14ac:dyDescent="0.2"/>
  <cols>
    <col min="1" max="1" width="5" customWidth="1"/>
    <col min="2" max="2" width="9.42578125" customWidth="1"/>
    <col min="3" max="3" width="27.5703125" customWidth="1"/>
    <col min="4" max="4" width="8.7109375" customWidth="1"/>
    <col min="5" max="5" width="8" customWidth="1"/>
    <col min="6" max="6" width="6" customWidth="1"/>
    <col min="7" max="7" width="7.85546875" customWidth="1"/>
    <col min="8" max="8" width="5.28515625" customWidth="1"/>
    <col min="9" max="9" width="7.85546875" customWidth="1"/>
    <col min="10" max="10" width="4.7109375" customWidth="1"/>
    <col min="11" max="11" width="5.5703125" customWidth="1"/>
    <col min="12" max="12" width="6.140625" customWidth="1"/>
    <col min="13" max="13" width="8" customWidth="1"/>
    <col min="14" max="14" width="5.42578125" customWidth="1"/>
    <col min="15" max="16" width="5.140625" customWidth="1"/>
    <col min="17" max="17" width="3.28515625" customWidth="1"/>
    <col min="18" max="18" width="16.7109375" customWidth="1"/>
    <col min="19" max="26" width="10.7109375" customWidth="1"/>
  </cols>
  <sheetData>
    <row r="1" spans="1:26" ht="11.25" customHeight="1" x14ac:dyDescent="0.2">
      <c r="A1" s="680"/>
      <c r="B1" s="681"/>
      <c r="C1" s="724" t="s">
        <v>771</v>
      </c>
      <c r="D1" s="691"/>
      <c r="E1" s="691"/>
      <c r="F1" s="691"/>
      <c r="G1" s="691"/>
      <c r="H1" s="691"/>
      <c r="I1" s="691"/>
      <c r="J1" s="691"/>
      <c r="K1" s="691"/>
      <c r="L1" s="691"/>
      <c r="M1" s="681"/>
      <c r="N1" s="725" t="s">
        <v>772</v>
      </c>
      <c r="O1" s="675"/>
      <c r="P1" s="675"/>
      <c r="Q1" s="673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682"/>
      <c r="B2" s="683"/>
      <c r="C2" s="684"/>
      <c r="D2" s="693"/>
      <c r="E2" s="693"/>
      <c r="F2" s="693"/>
      <c r="G2" s="693"/>
      <c r="H2" s="693"/>
      <c r="I2" s="693"/>
      <c r="J2" s="693"/>
      <c r="K2" s="693"/>
      <c r="L2" s="693"/>
      <c r="M2" s="685"/>
      <c r="N2" s="725" t="s">
        <v>2</v>
      </c>
      <c r="O2" s="675"/>
      <c r="P2" s="675"/>
      <c r="Q2" s="673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82"/>
      <c r="B3" s="683"/>
      <c r="C3" s="724" t="s">
        <v>3</v>
      </c>
      <c r="D3" s="691"/>
      <c r="E3" s="691"/>
      <c r="F3" s="691"/>
      <c r="G3" s="691"/>
      <c r="H3" s="691"/>
      <c r="I3" s="691"/>
      <c r="J3" s="691"/>
      <c r="K3" s="691"/>
      <c r="L3" s="691"/>
      <c r="M3" s="681"/>
      <c r="N3" s="726" t="s">
        <v>773</v>
      </c>
      <c r="O3" s="675"/>
      <c r="P3" s="675"/>
      <c r="Q3" s="673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4"/>
      <c r="B4" s="685"/>
      <c r="C4" s="684"/>
      <c r="D4" s="693"/>
      <c r="E4" s="693"/>
      <c r="F4" s="693"/>
      <c r="G4" s="693"/>
      <c r="H4" s="693"/>
      <c r="I4" s="693"/>
      <c r="J4" s="693"/>
      <c r="K4" s="693"/>
      <c r="L4" s="693"/>
      <c r="M4" s="685"/>
      <c r="N4" s="726" t="s">
        <v>5</v>
      </c>
      <c r="O4" s="675"/>
      <c r="P4" s="675"/>
      <c r="Q4" s="673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727" t="s">
        <v>6</v>
      </c>
      <c r="B5" s="675"/>
      <c r="C5" s="673"/>
      <c r="D5" s="728" t="s">
        <v>7</v>
      </c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3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727" t="s">
        <v>8</v>
      </c>
      <c r="B6" s="675"/>
      <c r="C6" s="673"/>
      <c r="D6" s="729" t="s">
        <v>774</v>
      </c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3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729" t="s">
        <v>10</v>
      </c>
      <c r="B7" s="673"/>
      <c r="C7" s="4" t="s">
        <v>775</v>
      </c>
      <c r="D7" s="730" t="s">
        <v>1662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3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686" t="s">
        <v>13</v>
      </c>
      <c r="B8" s="697" t="s">
        <v>14</v>
      </c>
      <c r="C8" s="686" t="s">
        <v>15</v>
      </c>
      <c r="D8" s="731" t="s">
        <v>16</v>
      </c>
      <c r="E8" s="673"/>
      <c r="F8" s="731" t="s">
        <v>17</v>
      </c>
      <c r="G8" s="675"/>
      <c r="H8" s="675"/>
      <c r="I8" s="675"/>
      <c r="J8" s="673"/>
      <c r="K8" s="686" t="s">
        <v>18</v>
      </c>
      <c r="L8" s="697" t="s">
        <v>19</v>
      </c>
      <c r="M8" s="686" t="s">
        <v>20</v>
      </c>
      <c r="N8" s="732" t="s">
        <v>21</v>
      </c>
      <c r="O8" s="691"/>
      <c r="P8" s="691"/>
      <c r="Q8" s="681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687"/>
      <c r="B9" s="687"/>
      <c r="C9" s="687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687"/>
      <c r="L9" s="687"/>
      <c r="M9" s="687"/>
      <c r="N9" s="684"/>
      <c r="O9" s="693"/>
      <c r="P9" s="693"/>
      <c r="Q9" s="685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2"/>
      <c r="B10" s="2"/>
      <c r="C10" s="2"/>
      <c r="D10" s="11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1</v>
      </c>
      <c r="B11" s="136" t="s">
        <v>29</v>
      </c>
      <c r="C11" s="56" t="s">
        <v>1663</v>
      </c>
      <c r="D11" s="140">
        <v>42374</v>
      </c>
      <c r="E11" s="141">
        <v>42398</v>
      </c>
      <c r="F11" s="136">
        <v>1</v>
      </c>
      <c r="G11" s="136">
        <v>1</v>
      </c>
      <c r="H11" s="136"/>
      <c r="I11" s="136"/>
      <c r="J11" s="136"/>
      <c r="K11" s="139">
        <v>192</v>
      </c>
      <c r="L11" s="136" t="s">
        <v>31</v>
      </c>
      <c r="M11" s="136" t="s">
        <v>32</v>
      </c>
      <c r="N11" s="1033"/>
      <c r="O11" s="675"/>
      <c r="P11" s="675"/>
      <c r="Q11" s="673"/>
      <c r="R11" s="1040" t="s">
        <v>1664</v>
      </c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f t="shared" ref="A12:A32" si="0">A11+1</f>
        <v>2</v>
      </c>
      <c r="B12" s="136" t="s">
        <v>29</v>
      </c>
      <c r="C12" s="56" t="s">
        <v>1665</v>
      </c>
      <c r="D12" s="140">
        <v>42401</v>
      </c>
      <c r="E12" s="141">
        <v>42418</v>
      </c>
      <c r="F12" s="136">
        <v>1</v>
      </c>
      <c r="G12" s="139">
        <f t="shared" ref="G12:G14" si="1">G11+1</f>
        <v>2</v>
      </c>
      <c r="H12" s="136"/>
      <c r="I12" s="142"/>
      <c r="J12" s="142"/>
      <c r="K12" s="139">
        <v>198</v>
      </c>
      <c r="L12" s="139" t="s">
        <v>31</v>
      </c>
      <c r="M12" s="139" t="s">
        <v>38</v>
      </c>
      <c r="N12" s="1033" t="s">
        <v>1666</v>
      </c>
      <c r="O12" s="675"/>
      <c r="P12" s="675"/>
      <c r="Q12" s="673"/>
      <c r="R12" s="735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f t="shared" si="0"/>
        <v>3</v>
      </c>
      <c r="B13" s="136" t="s">
        <v>29</v>
      </c>
      <c r="C13" s="56" t="s">
        <v>1667</v>
      </c>
      <c r="D13" s="140">
        <v>42423</v>
      </c>
      <c r="E13" s="141">
        <v>42429</v>
      </c>
      <c r="F13" s="136">
        <v>1</v>
      </c>
      <c r="G13" s="139">
        <f t="shared" si="1"/>
        <v>3</v>
      </c>
      <c r="H13" s="136"/>
      <c r="I13" s="142"/>
      <c r="J13" s="142"/>
      <c r="K13" s="139">
        <v>138</v>
      </c>
      <c r="L13" s="139" t="s">
        <v>31</v>
      </c>
      <c r="M13" s="139" t="s">
        <v>38</v>
      </c>
      <c r="N13" s="1033"/>
      <c r="O13" s="675"/>
      <c r="P13" s="675"/>
      <c r="Q13" s="673"/>
      <c r="R13" s="735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f t="shared" si="0"/>
        <v>4</v>
      </c>
      <c r="B14" s="136" t="s">
        <v>29</v>
      </c>
      <c r="C14" s="56" t="s">
        <v>1668</v>
      </c>
      <c r="D14" s="140">
        <v>42430</v>
      </c>
      <c r="E14" s="141">
        <v>42458</v>
      </c>
      <c r="F14" s="136">
        <v>1</v>
      </c>
      <c r="G14" s="139">
        <f t="shared" si="1"/>
        <v>4</v>
      </c>
      <c r="H14" s="136"/>
      <c r="I14" s="142"/>
      <c r="J14" s="142"/>
      <c r="K14" s="139">
        <v>180</v>
      </c>
      <c r="L14" s="139" t="s">
        <v>31</v>
      </c>
      <c r="M14" s="139" t="s">
        <v>38</v>
      </c>
      <c r="N14" s="1033"/>
      <c r="O14" s="675"/>
      <c r="P14" s="675"/>
      <c r="Q14" s="673"/>
      <c r="R14" s="735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f t="shared" si="0"/>
        <v>5</v>
      </c>
      <c r="B15" s="136" t="s">
        <v>29</v>
      </c>
      <c r="C15" s="56" t="s">
        <v>1669</v>
      </c>
      <c r="D15" s="140">
        <v>42458</v>
      </c>
      <c r="E15" s="141">
        <v>42460</v>
      </c>
      <c r="F15" s="139">
        <v>1</v>
      </c>
      <c r="G15" s="139">
        <v>5</v>
      </c>
      <c r="H15" s="139"/>
      <c r="I15" s="142"/>
      <c r="J15" s="142"/>
      <c r="K15" s="139">
        <v>76</v>
      </c>
      <c r="L15" s="139" t="s">
        <v>31</v>
      </c>
      <c r="M15" s="139" t="s">
        <v>38</v>
      </c>
      <c r="N15" s="1033"/>
      <c r="O15" s="675"/>
      <c r="P15" s="675"/>
      <c r="Q15" s="673"/>
      <c r="R15" s="687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f t="shared" si="0"/>
        <v>6</v>
      </c>
      <c r="B16" s="136" t="s">
        <v>29</v>
      </c>
      <c r="C16" s="56" t="s">
        <v>1670</v>
      </c>
      <c r="D16" s="140">
        <v>42461</v>
      </c>
      <c r="E16" s="141">
        <v>42489</v>
      </c>
      <c r="F16" s="139">
        <v>2</v>
      </c>
      <c r="G16" s="139">
        <v>1</v>
      </c>
      <c r="H16" s="139"/>
      <c r="I16" s="142"/>
      <c r="J16" s="142"/>
      <c r="K16" s="139">
        <v>148</v>
      </c>
      <c r="L16" s="139" t="s">
        <v>31</v>
      </c>
      <c r="M16" s="139" t="s">
        <v>38</v>
      </c>
      <c r="N16" s="1033" t="s">
        <v>1671</v>
      </c>
      <c r="O16" s="675"/>
      <c r="P16" s="675"/>
      <c r="Q16" s="673"/>
      <c r="R16" s="686" t="s">
        <v>1672</v>
      </c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f t="shared" si="0"/>
        <v>7</v>
      </c>
      <c r="B17" s="136" t="s">
        <v>29</v>
      </c>
      <c r="C17" s="56" t="s">
        <v>1673</v>
      </c>
      <c r="D17" s="140">
        <v>42492</v>
      </c>
      <c r="E17" s="141">
        <v>42521</v>
      </c>
      <c r="F17" s="139">
        <v>2</v>
      </c>
      <c r="G17" s="139">
        <f t="shared" ref="G17:G20" si="2">G16+1</f>
        <v>2</v>
      </c>
      <c r="H17" s="139"/>
      <c r="I17" s="142"/>
      <c r="J17" s="142"/>
      <c r="K17" s="139">
        <v>197</v>
      </c>
      <c r="L17" s="139" t="s">
        <v>31</v>
      </c>
      <c r="M17" s="139" t="s">
        <v>38</v>
      </c>
      <c r="N17" s="1033" t="s">
        <v>1674</v>
      </c>
      <c r="O17" s="675"/>
      <c r="P17" s="675"/>
      <c r="Q17" s="673"/>
      <c r="R17" s="735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f t="shared" si="0"/>
        <v>8</v>
      </c>
      <c r="B18" s="136" t="s">
        <v>29</v>
      </c>
      <c r="C18" s="56" t="s">
        <v>1675</v>
      </c>
      <c r="D18" s="140">
        <v>42522</v>
      </c>
      <c r="E18" s="141">
        <v>42538</v>
      </c>
      <c r="F18" s="139">
        <v>2</v>
      </c>
      <c r="G18" s="139">
        <f t="shared" si="2"/>
        <v>3</v>
      </c>
      <c r="H18" s="139"/>
      <c r="I18" s="142"/>
      <c r="J18" s="142"/>
      <c r="K18" s="139">
        <v>142</v>
      </c>
      <c r="L18" s="139" t="s">
        <v>31</v>
      </c>
      <c r="M18" s="139" t="s">
        <v>32</v>
      </c>
      <c r="N18" s="1033" t="s">
        <v>1676</v>
      </c>
      <c r="O18" s="675"/>
      <c r="P18" s="675"/>
      <c r="Q18" s="673"/>
      <c r="R18" s="735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f t="shared" si="0"/>
        <v>9</v>
      </c>
      <c r="B19" s="136" t="s">
        <v>29</v>
      </c>
      <c r="C19" s="56" t="s">
        <v>1677</v>
      </c>
      <c r="D19" s="140">
        <v>42538</v>
      </c>
      <c r="E19" s="141">
        <v>42551</v>
      </c>
      <c r="F19" s="139">
        <v>2</v>
      </c>
      <c r="G19" s="139">
        <f t="shared" si="2"/>
        <v>4</v>
      </c>
      <c r="H19" s="139"/>
      <c r="I19" s="142"/>
      <c r="J19" s="142"/>
      <c r="K19" s="139">
        <v>113</v>
      </c>
      <c r="L19" s="139" t="s">
        <v>31</v>
      </c>
      <c r="M19" s="139" t="s">
        <v>38</v>
      </c>
      <c r="N19" s="1033" t="s">
        <v>1678</v>
      </c>
      <c r="O19" s="675"/>
      <c r="P19" s="675"/>
      <c r="Q19" s="673"/>
      <c r="R19" s="735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f t="shared" si="0"/>
        <v>10</v>
      </c>
      <c r="B20" s="136" t="s">
        <v>29</v>
      </c>
      <c r="C20" s="56" t="s">
        <v>1679</v>
      </c>
      <c r="D20" s="140">
        <v>42552</v>
      </c>
      <c r="E20" s="141">
        <v>42564</v>
      </c>
      <c r="F20" s="139">
        <v>2</v>
      </c>
      <c r="G20" s="139">
        <f t="shared" si="2"/>
        <v>5</v>
      </c>
      <c r="H20" s="139"/>
      <c r="I20" s="142"/>
      <c r="J20" s="142"/>
      <c r="K20" s="139">
        <v>198</v>
      </c>
      <c r="L20" s="139" t="s">
        <v>31</v>
      </c>
      <c r="M20" s="139" t="s">
        <v>38</v>
      </c>
      <c r="N20" s="1033" t="s">
        <v>1680</v>
      </c>
      <c r="O20" s="675"/>
      <c r="P20" s="675"/>
      <c r="Q20" s="673"/>
      <c r="R20" s="735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f t="shared" si="0"/>
        <v>11</v>
      </c>
      <c r="B21" s="136" t="s">
        <v>29</v>
      </c>
      <c r="C21" s="56" t="s">
        <v>1681</v>
      </c>
      <c r="D21" s="140">
        <v>42565</v>
      </c>
      <c r="E21" s="141">
        <v>42580</v>
      </c>
      <c r="F21" s="139">
        <v>3</v>
      </c>
      <c r="G21" s="139">
        <v>1</v>
      </c>
      <c r="H21" s="139"/>
      <c r="I21" s="142"/>
      <c r="J21" s="142"/>
      <c r="K21" s="139">
        <v>95</v>
      </c>
      <c r="L21" s="139" t="s">
        <v>31</v>
      </c>
      <c r="M21" s="139" t="s">
        <v>38</v>
      </c>
      <c r="N21" s="1033"/>
      <c r="O21" s="675"/>
      <c r="P21" s="675"/>
      <c r="Q21" s="673"/>
      <c r="R21" s="735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f t="shared" si="0"/>
        <v>12</v>
      </c>
      <c r="B22" s="136" t="s">
        <v>29</v>
      </c>
      <c r="C22" s="56" t="s">
        <v>1682</v>
      </c>
      <c r="D22" s="140">
        <v>42583</v>
      </c>
      <c r="E22" s="141">
        <v>42612</v>
      </c>
      <c r="F22" s="139">
        <v>3</v>
      </c>
      <c r="G22" s="139">
        <f t="shared" ref="G22:G24" si="3">G21+1</f>
        <v>2</v>
      </c>
      <c r="H22" s="139"/>
      <c r="I22" s="142"/>
      <c r="J22" s="142"/>
      <c r="K22" s="139">
        <v>234</v>
      </c>
      <c r="L22" s="139" t="s">
        <v>31</v>
      </c>
      <c r="M22" s="139" t="s">
        <v>32</v>
      </c>
      <c r="N22" s="1033"/>
      <c r="O22" s="675"/>
      <c r="P22" s="675"/>
      <c r="Q22" s="673"/>
      <c r="R22" s="735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f t="shared" si="0"/>
        <v>13</v>
      </c>
      <c r="B23" s="136" t="s">
        <v>29</v>
      </c>
      <c r="C23" s="56" t="s">
        <v>1683</v>
      </c>
      <c r="D23" s="140">
        <v>42612</v>
      </c>
      <c r="E23" s="141">
        <v>42613</v>
      </c>
      <c r="F23" s="139">
        <v>3</v>
      </c>
      <c r="G23" s="139">
        <f t="shared" si="3"/>
        <v>3</v>
      </c>
      <c r="H23" s="139"/>
      <c r="I23" s="142"/>
      <c r="J23" s="142"/>
      <c r="K23" s="139">
        <v>138</v>
      </c>
      <c r="L23" s="139" t="s">
        <v>31</v>
      </c>
      <c r="M23" s="139" t="s">
        <v>32</v>
      </c>
      <c r="N23" s="1033"/>
      <c r="O23" s="675"/>
      <c r="P23" s="675"/>
      <c r="Q23" s="673"/>
      <c r="R23" s="735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f t="shared" si="0"/>
        <v>14</v>
      </c>
      <c r="B24" s="136" t="s">
        <v>29</v>
      </c>
      <c r="C24" s="56" t="s">
        <v>1684</v>
      </c>
      <c r="D24" s="140">
        <v>42614</v>
      </c>
      <c r="E24" s="141">
        <v>42635</v>
      </c>
      <c r="F24" s="139">
        <v>3</v>
      </c>
      <c r="G24" s="139">
        <f t="shared" si="3"/>
        <v>4</v>
      </c>
      <c r="H24" s="139"/>
      <c r="I24" s="142"/>
      <c r="J24" s="142"/>
      <c r="K24" s="139">
        <v>250</v>
      </c>
      <c r="L24" s="139" t="s">
        <v>31</v>
      </c>
      <c r="M24" s="139" t="s">
        <v>32</v>
      </c>
      <c r="N24" s="1033" t="s">
        <v>1685</v>
      </c>
      <c r="O24" s="675"/>
      <c r="P24" s="675"/>
      <c r="Q24" s="673"/>
      <c r="R24" s="735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f t="shared" si="0"/>
        <v>15</v>
      </c>
      <c r="B25" s="136" t="s">
        <v>29</v>
      </c>
      <c r="C25" s="56" t="s">
        <v>1686</v>
      </c>
      <c r="D25" s="140">
        <v>42635</v>
      </c>
      <c r="E25" s="141">
        <v>42643</v>
      </c>
      <c r="F25" s="139">
        <v>4</v>
      </c>
      <c r="G25" s="139">
        <v>1</v>
      </c>
      <c r="H25" s="139"/>
      <c r="I25" s="142"/>
      <c r="J25" s="142"/>
      <c r="K25" s="139">
        <v>95</v>
      </c>
      <c r="L25" s="139" t="s">
        <v>31</v>
      </c>
      <c r="M25" s="139" t="s">
        <v>32</v>
      </c>
      <c r="N25" s="1033"/>
      <c r="O25" s="675"/>
      <c r="P25" s="675"/>
      <c r="Q25" s="673"/>
      <c r="R25" s="735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f t="shared" si="0"/>
        <v>16</v>
      </c>
      <c r="B26" s="136" t="s">
        <v>29</v>
      </c>
      <c r="C26" s="56" t="s">
        <v>1687</v>
      </c>
      <c r="D26" s="140">
        <v>42647</v>
      </c>
      <c r="E26" s="141">
        <v>42674</v>
      </c>
      <c r="F26" s="139">
        <v>4</v>
      </c>
      <c r="G26" s="139">
        <f>G25+1</f>
        <v>2</v>
      </c>
      <c r="H26" s="139"/>
      <c r="I26" s="142"/>
      <c r="J26" s="142"/>
      <c r="K26" s="139">
        <v>250</v>
      </c>
      <c r="L26" s="139" t="s">
        <v>31</v>
      </c>
      <c r="M26" s="139" t="s">
        <v>32</v>
      </c>
      <c r="N26" s="1033" t="s">
        <v>1688</v>
      </c>
      <c r="O26" s="675"/>
      <c r="P26" s="675"/>
      <c r="Q26" s="673"/>
      <c r="R26" s="735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f t="shared" si="0"/>
        <v>17</v>
      </c>
      <c r="B27" s="136" t="s">
        <v>29</v>
      </c>
      <c r="C27" s="56" t="s">
        <v>1689</v>
      </c>
      <c r="D27" s="140">
        <v>42675</v>
      </c>
      <c r="E27" s="141">
        <v>42704</v>
      </c>
      <c r="F27" s="139">
        <v>4</v>
      </c>
      <c r="G27" s="139">
        <v>3</v>
      </c>
      <c r="H27" s="139"/>
      <c r="I27" s="142"/>
      <c r="J27" s="142"/>
      <c r="K27" s="139">
        <v>195</v>
      </c>
      <c r="L27" s="139" t="s">
        <v>31</v>
      </c>
      <c r="M27" s="139" t="s">
        <v>32</v>
      </c>
      <c r="N27" s="1033" t="s">
        <v>1690</v>
      </c>
      <c r="O27" s="675"/>
      <c r="P27" s="675"/>
      <c r="Q27" s="673"/>
      <c r="R27" s="735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f t="shared" si="0"/>
        <v>18</v>
      </c>
      <c r="B28" s="136" t="s">
        <v>29</v>
      </c>
      <c r="C28" s="56" t="s">
        <v>1691</v>
      </c>
      <c r="D28" s="140">
        <v>42705</v>
      </c>
      <c r="E28" s="141">
        <v>42710</v>
      </c>
      <c r="F28" s="139">
        <v>4</v>
      </c>
      <c r="G28" s="139">
        <v>4</v>
      </c>
      <c r="H28" s="139"/>
      <c r="I28" s="142"/>
      <c r="J28" s="142"/>
      <c r="K28" s="139">
        <v>115</v>
      </c>
      <c r="L28" s="139" t="s">
        <v>31</v>
      </c>
      <c r="M28" s="139" t="s">
        <v>32</v>
      </c>
      <c r="N28" s="1033" t="s">
        <v>1692</v>
      </c>
      <c r="O28" s="675"/>
      <c r="P28" s="675"/>
      <c r="Q28" s="673"/>
      <c r="R28" s="735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f t="shared" si="0"/>
        <v>19</v>
      </c>
      <c r="B29" s="136" t="s">
        <v>29</v>
      </c>
      <c r="C29" s="56" t="s">
        <v>1693</v>
      </c>
      <c r="D29" s="140">
        <v>42710</v>
      </c>
      <c r="E29" s="141">
        <v>42727</v>
      </c>
      <c r="F29" s="139">
        <v>5</v>
      </c>
      <c r="G29" s="139">
        <v>1</v>
      </c>
      <c r="H29" s="139"/>
      <c r="I29" s="142"/>
      <c r="J29" s="142"/>
      <c r="K29" s="139">
        <v>249</v>
      </c>
      <c r="L29" s="139" t="s">
        <v>31</v>
      </c>
      <c r="M29" s="139" t="s">
        <v>32</v>
      </c>
      <c r="N29" s="1033"/>
      <c r="O29" s="675"/>
      <c r="P29" s="675"/>
      <c r="Q29" s="673"/>
      <c r="R29" s="735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f t="shared" si="0"/>
        <v>20</v>
      </c>
      <c r="B30" s="136" t="s">
        <v>29</v>
      </c>
      <c r="C30" s="56" t="s">
        <v>1694</v>
      </c>
      <c r="D30" s="140">
        <v>42732</v>
      </c>
      <c r="E30" s="141">
        <v>42732</v>
      </c>
      <c r="F30" s="139">
        <v>5</v>
      </c>
      <c r="G30" s="139">
        <f t="shared" ref="G30:G31" si="4">G29+1</f>
        <v>2</v>
      </c>
      <c r="H30" s="139"/>
      <c r="I30" s="142"/>
      <c r="J30" s="142"/>
      <c r="K30" s="139">
        <v>250</v>
      </c>
      <c r="L30" s="139" t="s">
        <v>31</v>
      </c>
      <c r="M30" s="139" t="s">
        <v>32</v>
      </c>
      <c r="N30" s="1033"/>
      <c r="O30" s="675"/>
      <c r="P30" s="675"/>
      <c r="Q30" s="673"/>
      <c r="R30" s="735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f t="shared" si="0"/>
        <v>21</v>
      </c>
      <c r="B31" s="136" t="s">
        <v>29</v>
      </c>
      <c r="C31" s="56" t="s">
        <v>1695</v>
      </c>
      <c r="D31" s="140">
        <v>42732</v>
      </c>
      <c r="E31" s="141">
        <v>42732</v>
      </c>
      <c r="F31" s="139">
        <v>5</v>
      </c>
      <c r="G31" s="139">
        <f t="shared" si="4"/>
        <v>3</v>
      </c>
      <c r="H31" s="139"/>
      <c r="I31" s="142"/>
      <c r="J31" s="142"/>
      <c r="K31" s="139">
        <v>250</v>
      </c>
      <c r="L31" s="139" t="s">
        <v>31</v>
      </c>
      <c r="M31" s="139" t="s">
        <v>32</v>
      </c>
      <c r="N31" s="1033"/>
      <c r="O31" s="675"/>
      <c r="P31" s="675"/>
      <c r="Q31" s="673"/>
      <c r="R31" s="735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f t="shared" si="0"/>
        <v>22</v>
      </c>
      <c r="B32" s="136" t="s">
        <v>29</v>
      </c>
      <c r="C32" s="56" t="s">
        <v>1696</v>
      </c>
      <c r="D32" s="140">
        <v>42732</v>
      </c>
      <c r="E32" s="141">
        <v>42734</v>
      </c>
      <c r="F32" s="139">
        <v>5</v>
      </c>
      <c r="G32" s="139">
        <v>4</v>
      </c>
      <c r="H32" s="139"/>
      <c r="I32" s="142"/>
      <c r="J32" s="142"/>
      <c r="K32" s="139">
        <v>86</v>
      </c>
      <c r="L32" s="139" t="s">
        <v>31</v>
      </c>
      <c r="M32" s="139" t="s">
        <v>32</v>
      </c>
      <c r="N32" s="1039"/>
      <c r="O32" s="675"/>
      <c r="P32" s="675"/>
      <c r="Q32" s="673"/>
      <c r="R32" s="687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727" t="s">
        <v>83</v>
      </c>
      <c r="B33" s="673"/>
      <c r="C33" s="674" t="s">
        <v>84</v>
      </c>
      <c r="D33" s="673"/>
      <c r="E33" s="727" t="s">
        <v>85</v>
      </c>
      <c r="F33" s="673"/>
      <c r="G33" s="729" t="s">
        <v>1697</v>
      </c>
      <c r="H33" s="675"/>
      <c r="I33" s="675"/>
      <c r="J33" s="673"/>
      <c r="K33" s="727" t="s">
        <v>87</v>
      </c>
      <c r="L33" s="673"/>
      <c r="M33" s="674" t="s">
        <v>1697</v>
      </c>
      <c r="N33" s="675"/>
      <c r="O33" s="675"/>
      <c r="P33" s="675"/>
      <c r="Q33" s="673"/>
      <c r="R33" s="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727" t="s">
        <v>89</v>
      </c>
      <c r="B34" s="673"/>
      <c r="C34" s="674" t="s">
        <v>90</v>
      </c>
      <c r="D34" s="673"/>
      <c r="E34" s="727" t="s">
        <v>89</v>
      </c>
      <c r="F34" s="673"/>
      <c r="G34" s="729" t="s">
        <v>1013</v>
      </c>
      <c r="H34" s="675"/>
      <c r="I34" s="675"/>
      <c r="J34" s="673"/>
      <c r="K34" s="727" t="s">
        <v>92</v>
      </c>
      <c r="L34" s="673"/>
      <c r="M34" s="674" t="s">
        <v>1013</v>
      </c>
      <c r="N34" s="675"/>
      <c r="O34" s="675"/>
      <c r="P34" s="675"/>
      <c r="Q34" s="673"/>
      <c r="R34" s="2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727" t="s">
        <v>94</v>
      </c>
      <c r="B35" s="673"/>
      <c r="C35" s="674"/>
      <c r="D35" s="673"/>
      <c r="E35" s="727" t="s">
        <v>94</v>
      </c>
      <c r="F35" s="673"/>
      <c r="G35" s="729"/>
      <c r="H35" s="675"/>
      <c r="I35" s="675"/>
      <c r="J35" s="673"/>
      <c r="K35" s="727" t="s">
        <v>94</v>
      </c>
      <c r="L35" s="673"/>
      <c r="M35" s="674"/>
      <c r="N35" s="675"/>
      <c r="O35" s="675"/>
      <c r="P35" s="675"/>
      <c r="Q35" s="673"/>
      <c r="R35" s="2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727" t="s">
        <v>95</v>
      </c>
      <c r="B36" s="673"/>
      <c r="C36" s="674" t="s">
        <v>1698</v>
      </c>
      <c r="D36" s="673"/>
      <c r="E36" s="727" t="s">
        <v>95</v>
      </c>
      <c r="F36" s="673"/>
      <c r="G36" s="729" t="s">
        <v>1698</v>
      </c>
      <c r="H36" s="675"/>
      <c r="I36" s="675"/>
      <c r="J36" s="673"/>
      <c r="K36" s="727" t="s">
        <v>97</v>
      </c>
      <c r="L36" s="673"/>
      <c r="M36" s="674" t="s">
        <v>1698</v>
      </c>
      <c r="N36" s="675"/>
      <c r="O36" s="675"/>
      <c r="P36" s="675"/>
      <c r="Q36" s="673"/>
      <c r="R36" s="2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2"/>
      <c r="B37" s="2"/>
      <c r="C37" s="2"/>
      <c r="D37" s="11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2"/>
      <c r="B38" s="2"/>
      <c r="C38" s="2"/>
      <c r="D38" s="1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2"/>
      <c r="B39" s="2"/>
      <c r="C39" s="2"/>
      <c r="D39" s="1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680"/>
      <c r="B40" s="681"/>
      <c r="C40" s="724" t="s">
        <v>0</v>
      </c>
      <c r="D40" s="691"/>
      <c r="E40" s="691"/>
      <c r="F40" s="691"/>
      <c r="G40" s="691"/>
      <c r="H40" s="691"/>
      <c r="I40" s="691"/>
      <c r="J40" s="691"/>
      <c r="K40" s="691"/>
      <c r="L40" s="691"/>
      <c r="M40" s="681"/>
      <c r="N40" s="725" t="s">
        <v>1</v>
      </c>
      <c r="O40" s="675"/>
      <c r="P40" s="675"/>
      <c r="Q40" s="673"/>
      <c r="R40" s="2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682"/>
      <c r="B41" s="683"/>
      <c r="C41" s="684"/>
      <c r="D41" s="693"/>
      <c r="E41" s="693"/>
      <c r="F41" s="693"/>
      <c r="G41" s="693"/>
      <c r="H41" s="693"/>
      <c r="I41" s="693"/>
      <c r="J41" s="693"/>
      <c r="K41" s="693"/>
      <c r="L41" s="693"/>
      <c r="M41" s="685"/>
      <c r="N41" s="725" t="s">
        <v>2</v>
      </c>
      <c r="O41" s="675"/>
      <c r="P41" s="675"/>
      <c r="Q41" s="673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682"/>
      <c r="B42" s="683"/>
      <c r="C42" s="724" t="s">
        <v>3</v>
      </c>
      <c r="D42" s="691"/>
      <c r="E42" s="691"/>
      <c r="F42" s="691"/>
      <c r="G42" s="691"/>
      <c r="H42" s="691"/>
      <c r="I42" s="691"/>
      <c r="J42" s="691"/>
      <c r="K42" s="691"/>
      <c r="L42" s="691"/>
      <c r="M42" s="681"/>
      <c r="N42" s="726" t="s">
        <v>4</v>
      </c>
      <c r="O42" s="675"/>
      <c r="P42" s="675"/>
      <c r="Q42" s="673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684"/>
      <c r="B43" s="685"/>
      <c r="C43" s="684"/>
      <c r="D43" s="693"/>
      <c r="E43" s="693"/>
      <c r="F43" s="693"/>
      <c r="G43" s="693"/>
      <c r="H43" s="693"/>
      <c r="I43" s="693"/>
      <c r="J43" s="693"/>
      <c r="K43" s="693"/>
      <c r="L43" s="693"/>
      <c r="M43" s="685"/>
      <c r="N43" s="726" t="s">
        <v>5</v>
      </c>
      <c r="O43" s="675"/>
      <c r="P43" s="675"/>
      <c r="Q43" s="673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727" t="s">
        <v>6</v>
      </c>
      <c r="B44" s="675"/>
      <c r="C44" s="673"/>
      <c r="D44" s="728" t="s">
        <v>7</v>
      </c>
      <c r="E44" s="675"/>
      <c r="F44" s="675"/>
      <c r="G44" s="675"/>
      <c r="H44" s="675"/>
      <c r="I44" s="675"/>
      <c r="J44" s="675"/>
      <c r="K44" s="675"/>
      <c r="L44" s="675"/>
      <c r="M44" s="675"/>
      <c r="N44" s="675"/>
      <c r="O44" s="675"/>
      <c r="P44" s="675"/>
      <c r="Q44" s="673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727" t="s">
        <v>8</v>
      </c>
      <c r="B45" s="675"/>
      <c r="C45" s="673"/>
      <c r="D45" s="729" t="s">
        <v>9</v>
      </c>
      <c r="E45" s="675"/>
      <c r="F45" s="675"/>
      <c r="G45" s="675"/>
      <c r="H45" s="675"/>
      <c r="I45" s="675"/>
      <c r="J45" s="675"/>
      <c r="K45" s="675"/>
      <c r="L45" s="675"/>
      <c r="M45" s="675"/>
      <c r="N45" s="675"/>
      <c r="O45" s="675"/>
      <c r="P45" s="675"/>
      <c r="Q45" s="673"/>
      <c r="R45" s="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729" t="s">
        <v>10</v>
      </c>
      <c r="B46" s="673"/>
      <c r="C46" s="4" t="s">
        <v>11</v>
      </c>
      <c r="D46" s="730" t="s">
        <v>1699</v>
      </c>
      <c r="E46" s="675"/>
      <c r="F46" s="675"/>
      <c r="G46" s="675"/>
      <c r="H46" s="675"/>
      <c r="I46" s="675"/>
      <c r="J46" s="675"/>
      <c r="K46" s="675"/>
      <c r="L46" s="675"/>
      <c r="M46" s="675"/>
      <c r="N46" s="675"/>
      <c r="O46" s="675"/>
      <c r="P46" s="675"/>
      <c r="Q46" s="673"/>
      <c r="R46" s="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686" t="s">
        <v>13</v>
      </c>
      <c r="B47" s="697" t="s">
        <v>14</v>
      </c>
      <c r="C47" s="686" t="s">
        <v>15</v>
      </c>
      <c r="D47" s="731" t="s">
        <v>16</v>
      </c>
      <c r="E47" s="673"/>
      <c r="F47" s="731" t="s">
        <v>17</v>
      </c>
      <c r="G47" s="675"/>
      <c r="H47" s="675"/>
      <c r="I47" s="675"/>
      <c r="J47" s="673"/>
      <c r="K47" s="686" t="s">
        <v>18</v>
      </c>
      <c r="L47" s="697" t="s">
        <v>19</v>
      </c>
      <c r="M47" s="686" t="s">
        <v>20</v>
      </c>
      <c r="N47" s="732" t="s">
        <v>21</v>
      </c>
      <c r="O47" s="691"/>
      <c r="P47" s="691"/>
      <c r="Q47" s="699"/>
      <c r="R47" s="694" t="s">
        <v>2053</v>
      </c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687"/>
      <c r="B48" s="687"/>
      <c r="C48" s="687"/>
      <c r="D48" s="5" t="s">
        <v>22</v>
      </c>
      <c r="E48" s="5" t="s">
        <v>23</v>
      </c>
      <c r="F48" s="5" t="s">
        <v>24</v>
      </c>
      <c r="G48" s="5" t="s">
        <v>25</v>
      </c>
      <c r="H48" s="5" t="s">
        <v>26</v>
      </c>
      <c r="I48" s="5" t="s">
        <v>27</v>
      </c>
      <c r="J48" s="5" t="s">
        <v>28</v>
      </c>
      <c r="K48" s="687"/>
      <c r="L48" s="687"/>
      <c r="M48" s="687"/>
      <c r="N48" s="684"/>
      <c r="O48" s="693"/>
      <c r="P48" s="693"/>
      <c r="Q48" s="700"/>
      <c r="R48" s="694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5"/>
      <c r="B49" s="5" t="s">
        <v>1700</v>
      </c>
      <c r="C49" s="56" t="s">
        <v>1701</v>
      </c>
      <c r="D49" s="138"/>
      <c r="E49" s="138"/>
      <c r="F49" s="136"/>
      <c r="G49" s="136"/>
      <c r="H49" s="136"/>
      <c r="I49" s="136"/>
      <c r="J49" s="136"/>
      <c r="K49" s="139"/>
      <c r="L49" s="136"/>
      <c r="M49" s="136"/>
      <c r="N49" s="1033"/>
      <c r="O49" s="675"/>
      <c r="P49" s="675"/>
      <c r="Q49" s="677"/>
      <c r="R49" s="694" t="s">
        <v>1702</v>
      </c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5">
        <v>1</v>
      </c>
      <c r="B50" s="5" t="s">
        <v>788</v>
      </c>
      <c r="C50" s="56" t="s">
        <v>789</v>
      </c>
      <c r="D50" s="138">
        <v>42432</v>
      </c>
      <c r="E50" s="138">
        <v>42541</v>
      </c>
      <c r="F50" s="136">
        <v>1</v>
      </c>
      <c r="G50" s="136">
        <v>1</v>
      </c>
      <c r="H50" s="136"/>
      <c r="I50" s="136"/>
      <c r="J50" s="136"/>
      <c r="K50" s="139">
        <v>6</v>
      </c>
      <c r="L50" s="136" t="s">
        <v>31</v>
      </c>
      <c r="M50" s="136" t="s">
        <v>780</v>
      </c>
      <c r="N50" s="1033" t="s">
        <v>1703</v>
      </c>
      <c r="O50" s="675"/>
      <c r="P50" s="675"/>
      <c r="Q50" s="677"/>
      <c r="R50" s="748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5">
        <v>3</v>
      </c>
      <c r="B51" s="5" t="s">
        <v>412</v>
      </c>
      <c r="C51" s="56" t="s">
        <v>212</v>
      </c>
      <c r="D51" s="138"/>
      <c r="E51" s="138"/>
      <c r="F51" s="136"/>
      <c r="G51" s="136"/>
      <c r="H51" s="136"/>
      <c r="I51" s="136"/>
      <c r="J51" s="136"/>
      <c r="K51" s="139"/>
      <c r="L51" s="136"/>
      <c r="M51" s="136"/>
      <c r="N51" s="1033"/>
      <c r="O51" s="675"/>
      <c r="P51" s="675"/>
      <c r="Q51" s="677"/>
      <c r="R51" s="748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5">
        <v>4</v>
      </c>
      <c r="B52" s="5" t="s">
        <v>1494</v>
      </c>
      <c r="C52" s="56" t="s">
        <v>1495</v>
      </c>
      <c r="D52" s="136">
        <v>2016</v>
      </c>
      <c r="E52" s="136">
        <v>2016</v>
      </c>
      <c r="F52" s="136">
        <v>1</v>
      </c>
      <c r="G52" s="136">
        <v>1</v>
      </c>
      <c r="H52" s="136"/>
      <c r="I52" s="136"/>
      <c r="J52" s="136"/>
      <c r="K52" s="136">
        <f>39+99+28</f>
        <v>166</v>
      </c>
      <c r="L52" s="136" t="s">
        <v>31</v>
      </c>
      <c r="M52" s="136" t="s">
        <v>32</v>
      </c>
      <c r="N52" s="1033" t="s">
        <v>1704</v>
      </c>
      <c r="O52" s="675"/>
      <c r="P52" s="675"/>
      <c r="Q52" s="677"/>
      <c r="R52" s="748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5">
        <v>5</v>
      </c>
      <c r="B53" s="5" t="s">
        <v>1494</v>
      </c>
      <c r="C53" s="6" t="s">
        <v>1733</v>
      </c>
      <c r="D53" s="7">
        <v>42465</v>
      </c>
      <c r="E53" s="7">
        <v>42577</v>
      </c>
      <c r="F53" s="5"/>
      <c r="G53" s="5">
        <v>2</v>
      </c>
      <c r="H53" s="5"/>
      <c r="I53" s="5"/>
      <c r="J53" s="5"/>
      <c r="K53" s="5">
        <v>23</v>
      </c>
      <c r="L53" s="5" t="s">
        <v>31</v>
      </c>
      <c r="M53" s="136" t="s">
        <v>780</v>
      </c>
      <c r="N53" s="1033"/>
      <c r="O53" s="675"/>
      <c r="P53" s="675"/>
      <c r="Q53" s="677"/>
      <c r="R53" s="748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157"/>
      <c r="B54" s="434"/>
      <c r="C54" s="435"/>
      <c r="D54" s="436"/>
      <c r="E54" s="437"/>
      <c r="F54" s="434"/>
      <c r="G54" s="157"/>
      <c r="H54" s="438"/>
      <c r="I54" s="438"/>
      <c r="J54" s="434"/>
      <c r="K54" s="157"/>
      <c r="L54" s="434"/>
      <c r="M54" s="154"/>
      <c r="N54" s="439"/>
      <c r="O54" s="433"/>
      <c r="P54" s="433"/>
      <c r="Q54" s="440"/>
      <c r="R54" s="178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727" t="s">
        <v>83</v>
      </c>
      <c r="B55" s="673"/>
      <c r="C55" s="674" t="s">
        <v>84</v>
      </c>
      <c r="D55" s="673"/>
      <c r="E55" s="727" t="s">
        <v>85</v>
      </c>
      <c r="F55" s="673"/>
      <c r="G55" s="729" t="s">
        <v>1705</v>
      </c>
      <c r="H55" s="675"/>
      <c r="I55" s="675"/>
      <c r="J55" s="673"/>
      <c r="K55" s="727" t="s">
        <v>87</v>
      </c>
      <c r="L55" s="673"/>
      <c r="M55" s="674" t="s">
        <v>1705</v>
      </c>
      <c r="N55" s="675"/>
      <c r="O55" s="675"/>
      <c r="P55" s="675"/>
      <c r="Q55" s="673"/>
      <c r="R55" s="2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727" t="s">
        <v>89</v>
      </c>
      <c r="B56" s="673"/>
      <c r="C56" s="674" t="s">
        <v>90</v>
      </c>
      <c r="D56" s="673"/>
      <c r="E56" s="727" t="s">
        <v>89</v>
      </c>
      <c r="F56" s="673"/>
      <c r="G56" s="729" t="s">
        <v>1013</v>
      </c>
      <c r="H56" s="675"/>
      <c r="I56" s="675"/>
      <c r="J56" s="673"/>
      <c r="K56" s="727" t="s">
        <v>92</v>
      </c>
      <c r="L56" s="673"/>
      <c r="M56" s="674" t="s">
        <v>1013</v>
      </c>
      <c r="N56" s="675"/>
      <c r="O56" s="675"/>
      <c r="P56" s="675"/>
      <c r="Q56" s="673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727" t="s">
        <v>94</v>
      </c>
      <c r="B57" s="673"/>
      <c r="C57" s="674"/>
      <c r="D57" s="673"/>
      <c r="E57" s="727" t="s">
        <v>94</v>
      </c>
      <c r="F57" s="673"/>
      <c r="G57" s="729"/>
      <c r="H57" s="675"/>
      <c r="I57" s="675"/>
      <c r="J57" s="673"/>
      <c r="K57" s="727" t="s">
        <v>94</v>
      </c>
      <c r="L57" s="673"/>
      <c r="M57" s="674"/>
      <c r="N57" s="675"/>
      <c r="O57" s="675"/>
      <c r="P57" s="675"/>
      <c r="Q57" s="673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727" t="s">
        <v>95</v>
      </c>
      <c r="B58" s="673"/>
      <c r="C58" s="805">
        <v>43538</v>
      </c>
      <c r="D58" s="673"/>
      <c r="E58" s="727" t="s">
        <v>95</v>
      </c>
      <c r="F58" s="673"/>
      <c r="G58" s="1041">
        <v>43538</v>
      </c>
      <c r="H58" s="675"/>
      <c r="I58" s="675"/>
      <c r="J58" s="673"/>
      <c r="K58" s="727" t="s">
        <v>97</v>
      </c>
      <c r="L58" s="673"/>
      <c r="M58" s="805">
        <v>43538</v>
      </c>
      <c r="N58" s="675"/>
      <c r="O58" s="675"/>
      <c r="P58" s="675"/>
      <c r="Q58" s="673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680"/>
      <c r="B61" s="681"/>
      <c r="C61" s="724" t="s">
        <v>771</v>
      </c>
      <c r="D61" s="691"/>
      <c r="E61" s="691"/>
      <c r="F61" s="691"/>
      <c r="G61" s="691"/>
      <c r="H61" s="691"/>
      <c r="I61" s="691"/>
      <c r="J61" s="691"/>
      <c r="K61" s="691"/>
      <c r="L61" s="691"/>
      <c r="M61" s="681"/>
      <c r="N61" s="725" t="s">
        <v>772</v>
      </c>
      <c r="O61" s="675"/>
      <c r="P61" s="675"/>
      <c r="Q61" s="673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682"/>
      <c r="B62" s="683"/>
      <c r="C62" s="684"/>
      <c r="D62" s="693"/>
      <c r="E62" s="693"/>
      <c r="F62" s="693"/>
      <c r="G62" s="693"/>
      <c r="H62" s="693"/>
      <c r="I62" s="693"/>
      <c r="J62" s="693"/>
      <c r="K62" s="693"/>
      <c r="L62" s="693"/>
      <c r="M62" s="685"/>
      <c r="N62" s="725" t="s">
        <v>2</v>
      </c>
      <c r="O62" s="675"/>
      <c r="P62" s="675"/>
      <c r="Q62" s="673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682"/>
      <c r="B63" s="683"/>
      <c r="C63" s="724" t="s">
        <v>3</v>
      </c>
      <c r="D63" s="691"/>
      <c r="E63" s="691"/>
      <c r="F63" s="691"/>
      <c r="G63" s="691"/>
      <c r="H63" s="691"/>
      <c r="I63" s="691"/>
      <c r="J63" s="691"/>
      <c r="K63" s="691"/>
      <c r="L63" s="691"/>
      <c r="M63" s="681"/>
      <c r="N63" s="726" t="s">
        <v>773</v>
      </c>
      <c r="O63" s="675"/>
      <c r="P63" s="675"/>
      <c r="Q63" s="673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684"/>
      <c r="B64" s="685"/>
      <c r="C64" s="684"/>
      <c r="D64" s="693"/>
      <c r="E64" s="693"/>
      <c r="F64" s="693"/>
      <c r="G64" s="693"/>
      <c r="H64" s="693"/>
      <c r="I64" s="693"/>
      <c r="J64" s="693"/>
      <c r="K64" s="693"/>
      <c r="L64" s="693"/>
      <c r="M64" s="685"/>
      <c r="N64" s="726" t="s">
        <v>5</v>
      </c>
      <c r="O64" s="675"/>
      <c r="P64" s="675"/>
      <c r="Q64" s="673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727" t="s">
        <v>6</v>
      </c>
      <c r="B65" s="675"/>
      <c r="C65" s="673"/>
      <c r="D65" s="728" t="s">
        <v>7</v>
      </c>
      <c r="E65" s="675"/>
      <c r="F65" s="675"/>
      <c r="G65" s="675"/>
      <c r="H65" s="675"/>
      <c r="I65" s="675"/>
      <c r="J65" s="675"/>
      <c r="K65" s="675"/>
      <c r="L65" s="675"/>
      <c r="M65" s="675"/>
      <c r="N65" s="675"/>
      <c r="O65" s="675"/>
      <c r="P65" s="675"/>
      <c r="Q65" s="673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727" t="s">
        <v>8</v>
      </c>
      <c r="B66" s="675"/>
      <c r="C66" s="673"/>
      <c r="D66" s="729" t="s">
        <v>1106</v>
      </c>
      <c r="E66" s="675"/>
      <c r="F66" s="675"/>
      <c r="G66" s="675"/>
      <c r="H66" s="675"/>
      <c r="I66" s="675"/>
      <c r="J66" s="675"/>
      <c r="K66" s="675"/>
      <c r="L66" s="675"/>
      <c r="M66" s="675"/>
      <c r="N66" s="675"/>
      <c r="O66" s="675"/>
      <c r="P66" s="675"/>
      <c r="Q66" s="673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729" t="s">
        <v>10</v>
      </c>
      <c r="B67" s="673"/>
      <c r="C67" s="4" t="s">
        <v>1706</v>
      </c>
      <c r="D67" s="730" t="s">
        <v>1707</v>
      </c>
      <c r="E67" s="675"/>
      <c r="F67" s="675"/>
      <c r="G67" s="675"/>
      <c r="H67" s="675"/>
      <c r="I67" s="675"/>
      <c r="J67" s="675"/>
      <c r="K67" s="675"/>
      <c r="L67" s="675"/>
      <c r="M67" s="675"/>
      <c r="N67" s="675"/>
      <c r="O67" s="675"/>
      <c r="P67" s="675"/>
      <c r="Q67" s="673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686" t="s">
        <v>13</v>
      </c>
      <c r="B68" s="697" t="s">
        <v>14</v>
      </c>
      <c r="C68" s="686" t="s">
        <v>15</v>
      </c>
      <c r="D68" s="731" t="s">
        <v>16</v>
      </c>
      <c r="E68" s="673"/>
      <c r="F68" s="731" t="s">
        <v>17</v>
      </c>
      <c r="G68" s="675"/>
      <c r="H68" s="675"/>
      <c r="I68" s="675"/>
      <c r="J68" s="673"/>
      <c r="K68" s="686" t="s">
        <v>18</v>
      </c>
      <c r="L68" s="697" t="s">
        <v>19</v>
      </c>
      <c r="M68" s="686" t="s">
        <v>20</v>
      </c>
      <c r="N68" s="732" t="s">
        <v>21</v>
      </c>
      <c r="O68" s="691"/>
      <c r="P68" s="691"/>
      <c r="Q68" s="699"/>
      <c r="R68" s="737" t="s">
        <v>2052</v>
      </c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687"/>
      <c r="B69" s="687"/>
      <c r="C69" s="687"/>
      <c r="D69" s="5" t="s">
        <v>22</v>
      </c>
      <c r="E69" s="5" t="s">
        <v>23</v>
      </c>
      <c r="F69" s="5" t="s">
        <v>24</v>
      </c>
      <c r="G69" s="5" t="s">
        <v>25</v>
      </c>
      <c r="H69" s="5" t="s">
        <v>26</v>
      </c>
      <c r="I69" s="5" t="s">
        <v>27</v>
      </c>
      <c r="J69" s="5" t="s">
        <v>28</v>
      </c>
      <c r="K69" s="687"/>
      <c r="L69" s="687"/>
      <c r="M69" s="687"/>
      <c r="N69" s="684"/>
      <c r="O69" s="693"/>
      <c r="P69" s="693"/>
      <c r="Q69" s="700"/>
      <c r="R69" s="737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5">
        <v>1</v>
      </c>
      <c r="B70" s="5" t="s">
        <v>637</v>
      </c>
      <c r="C70" s="6" t="s">
        <v>197</v>
      </c>
      <c r="D70" s="7"/>
      <c r="E70" s="7"/>
      <c r="F70" s="5"/>
      <c r="G70" s="5" t="s">
        <v>446</v>
      </c>
      <c r="H70" s="5"/>
      <c r="I70" s="5"/>
      <c r="J70" s="5"/>
      <c r="K70" s="5"/>
      <c r="L70" s="5"/>
      <c r="M70" s="5" t="s">
        <v>414</v>
      </c>
      <c r="N70" s="1047"/>
      <c r="O70" s="1048"/>
      <c r="P70" s="1048"/>
      <c r="Q70" s="1048"/>
      <c r="R70" s="737" t="s">
        <v>1829</v>
      </c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5">
        <v>2</v>
      </c>
      <c r="B71" s="5" t="s">
        <v>639</v>
      </c>
      <c r="C71" s="6" t="s">
        <v>1708</v>
      </c>
      <c r="D71" s="7">
        <v>42419</v>
      </c>
      <c r="E71" s="7">
        <v>42720</v>
      </c>
      <c r="F71" s="5">
        <v>1</v>
      </c>
      <c r="G71" s="5">
        <v>1</v>
      </c>
      <c r="H71" s="5"/>
      <c r="I71" s="5"/>
      <c r="J71" s="5"/>
      <c r="K71" s="5">
        <v>27</v>
      </c>
      <c r="L71" s="5" t="s">
        <v>31</v>
      </c>
      <c r="M71" s="5"/>
      <c r="N71" s="891"/>
      <c r="O71" s="892"/>
      <c r="P71" s="892"/>
      <c r="Q71" s="892"/>
      <c r="R71" s="737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5"/>
      <c r="B72" s="373" t="s">
        <v>639</v>
      </c>
      <c r="C72" s="371" t="s">
        <v>1708</v>
      </c>
      <c r="D72" s="7">
        <v>42775</v>
      </c>
      <c r="E72" s="7">
        <v>43040</v>
      </c>
      <c r="F72" s="5">
        <v>1</v>
      </c>
      <c r="G72" s="5">
        <v>1</v>
      </c>
      <c r="H72" s="5"/>
      <c r="I72" s="5"/>
      <c r="J72" s="5"/>
      <c r="K72" s="5">
        <v>53</v>
      </c>
      <c r="L72" s="5"/>
      <c r="M72" s="5"/>
      <c r="N72" s="1049"/>
      <c r="O72" s="1050"/>
      <c r="P72" s="1050"/>
      <c r="Q72" s="1050"/>
      <c r="R72" s="737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5">
        <v>4</v>
      </c>
      <c r="B73" s="5" t="s">
        <v>1557</v>
      </c>
      <c r="C73" s="8" t="s">
        <v>1709</v>
      </c>
      <c r="D73" s="7"/>
      <c r="E73" s="7"/>
      <c r="F73" s="5"/>
      <c r="G73" s="5"/>
      <c r="H73" s="5"/>
      <c r="I73" s="5"/>
      <c r="J73" s="5"/>
      <c r="K73" s="5"/>
      <c r="L73" s="5" t="s">
        <v>31</v>
      </c>
      <c r="M73" s="5"/>
      <c r="N73" s="837"/>
      <c r="O73" s="691"/>
      <c r="P73" s="691"/>
      <c r="Q73" s="699"/>
      <c r="R73" s="694" t="s">
        <v>1710</v>
      </c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5">
        <v>5</v>
      </c>
      <c r="B74" s="5" t="s">
        <v>1557</v>
      </c>
      <c r="C74" s="6" t="s">
        <v>1711</v>
      </c>
      <c r="D74" s="7">
        <v>42619</v>
      </c>
      <c r="E74" s="7">
        <v>42709</v>
      </c>
      <c r="F74" s="5">
        <v>2</v>
      </c>
      <c r="G74" s="5">
        <v>1</v>
      </c>
      <c r="H74" s="5"/>
      <c r="I74" s="5"/>
      <c r="J74" s="5"/>
      <c r="K74" s="5">
        <v>221</v>
      </c>
      <c r="L74" s="5" t="s">
        <v>31</v>
      </c>
      <c r="M74" s="5"/>
      <c r="N74" s="682"/>
      <c r="O74" s="692"/>
      <c r="P74" s="692"/>
      <c r="Q74" s="702"/>
      <c r="R74" s="694"/>
      <c r="S74" s="2"/>
      <c r="T74" s="2"/>
      <c r="U74" s="2"/>
      <c r="V74" s="2"/>
      <c r="W74" s="2"/>
      <c r="X74" s="2"/>
      <c r="Y74" s="2"/>
      <c r="Z74" s="2"/>
    </row>
    <row r="75" spans="1:26" ht="18" x14ac:dyDescent="0.2">
      <c r="A75" s="5">
        <v>6</v>
      </c>
      <c r="B75" s="5" t="s">
        <v>1557</v>
      </c>
      <c r="C75" s="396" t="s">
        <v>1712</v>
      </c>
      <c r="D75" s="7">
        <v>42391</v>
      </c>
      <c r="E75" s="7">
        <v>42594</v>
      </c>
      <c r="F75" s="5"/>
      <c r="G75" s="5">
        <v>2</v>
      </c>
      <c r="H75" s="5"/>
      <c r="I75" s="5"/>
      <c r="J75" s="5"/>
      <c r="K75" s="5">
        <v>177</v>
      </c>
      <c r="L75" s="5" t="s">
        <v>31</v>
      </c>
      <c r="M75" s="5"/>
      <c r="N75" s="682"/>
      <c r="O75" s="692"/>
      <c r="P75" s="692"/>
      <c r="Q75" s="702"/>
      <c r="R75" s="694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5">
        <v>7</v>
      </c>
      <c r="B76" s="5" t="s">
        <v>1557</v>
      </c>
      <c r="C76" s="6" t="s">
        <v>726</v>
      </c>
      <c r="D76" s="7">
        <v>42494</v>
      </c>
      <c r="E76" s="7">
        <v>42663</v>
      </c>
      <c r="F76" s="5"/>
      <c r="G76" s="5">
        <v>3</v>
      </c>
      <c r="H76" s="5"/>
      <c r="I76" s="5"/>
      <c r="J76" s="5"/>
      <c r="K76" s="5">
        <v>237</v>
      </c>
      <c r="L76" s="5" t="s">
        <v>31</v>
      </c>
      <c r="M76" s="5"/>
      <c r="N76" s="682"/>
      <c r="O76" s="692"/>
      <c r="P76" s="692"/>
      <c r="Q76" s="702"/>
      <c r="R76" s="694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5">
        <v>8</v>
      </c>
      <c r="B77" s="5" t="s">
        <v>1557</v>
      </c>
      <c r="C77" s="393" t="s">
        <v>1713</v>
      </c>
      <c r="D77" s="7">
        <v>42432</v>
      </c>
      <c r="E77" s="7">
        <v>42475</v>
      </c>
      <c r="F77" s="5"/>
      <c r="G77" s="5">
        <v>4</v>
      </c>
      <c r="H77" s="5"/>
      <c r="I77" s="5"/>
      <c r="J77" s="5"/>
      <c r="K77" s="5">
        <v>160</v>
      </c>
      <c r="L77" s="5" t="s">
        <v>31</v>
      </c>
      <c r="M77" s="5"/>
      <c r="N77" s="682"/>
      <c r="O77" s="692"/>
      <c r="P77" s="692"/>
      <c r="Q77" s="702"/>
      <c r="R77" s="694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5">
        <v>9</v>
      </c>
      <c r="B78" s="5" t="s">
        <v>1557</v>
      </c>
      <c r="C78" s="6" t="s">
        <v>1714</v>
      </c>
      <c r="D78" s="7">
        <v>42469</v>
      </c>
      <c r="E78" s="7">
        <v>42768</v>
      </c>
      <c r="F78" s="5"/>
      <c r="G78" s="5">
        <v>5</v>
      </c>
      <c r="H78" s="5"/>
      <c r="I78" s="5"/>
      <c r="J78" s="5"/>
      <c r="K78" s="5">
        <v>166</v>
      </c>
      <c r="L78" s="5" t="s">
        <v>31</v>
      </c>
      <c r="M78" s="5"/>
      <c r="N78" s="684"/>
      <c r="O78" s="693"/>
      <c r="P78" s="693"/>
      <c r="Q78" s="700"/>
      <c r="R78" s="694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5">
        <v>11</v>
      </c>
      <c r="B79" s="5" t="s">
        <v>635</v>
      </c>
      <c r="C79" s="6" t="s">
        <v>1527</v>
      </c>
      <c r="D79" s="7"/>
      <c r="E79" s="7"/>
      <c r="F79" s="5"/>
      <c r="G79" s="5"/>
      <c r="H79" s="5"/>
      <c r="I79" s="5"/>
      <c r="J79" s="5"/>
      <c r="K79" s="5"/>
      <c r="L79" s="5" t="s">
        <v>31</v>
      </c>
      <c r="M79" s="5" t="s">
        <v>446</v>
      </c>
      <c r="N79" s="837"/>
      <c r="O79" s="691"/>
      <c r="P79" s="691"/>
      <c r="Q79" s="699"/>
      <c r="R79" s="694" t="s">
        <v>1715</v>
      </c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5">
        <v>12</v>
      </c>
      <c r="B80" s="5" t="s">
        <v>635</v>
      </c>
      <c r="C80" s="6" t="s">
        <v>1716</v>
      </c>
      <c r="D80" s="7">
        <v>42417</v>
      </c>
      <c r="E80" s="7">
        <v>42797</v>
      </c>
      <c r="F80" s="5">
        <v>3</v>
      </c>
      <c r="G80" s="5">
        <v>1</v>
      </c>
      <c r="H80" s="5"/>
      <c r="I80" s="5"/>
      <c r="J80" s="5"/>
      <c r="K80" s="5">
        <v>68</v>
      </c>
      <c r="L80" s="5" t="s">
        <v>31</v>
      </c>
      <c r="M80" s="5"/>
      <c r="N80" s="682"/>
      <c r="O80" s="692"/>
      <c r="P80" s="692"/>
      <c r="Q80" s="702"/>
      <c r="R80" s="694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5">
        <v>13</v>
      </c>
      <c r="B81" s="5" t="s">
        <v>635</v>
      </c>
      <c r="C81" s="6" t="s">
        <v>1717</v>
      </c>
      <c r="D81" s="7">
        <v>42403</v>
      </c>
      <c r="E81" s="7">
        <v>42767</v>
      </c>
      <c r="F81" s="5"/>
      <c r="G81" s="5">
        <v>2</v>
      </c>
      <c r="H81" s="5"/>
      <c r="I81" s="5"/>
      <c r="J81" s="5"/>
      <c r="K81" s="5">
        <v>73</v>
      </c>
      <c r="L81" s="5" t="s">
        <v>31</v>
      </c>
      <c r="M81" s="5"/>
      <c r="N81" s="682"/>
      <c r="O81" s="692"/>
      <c r="P81" s="692"/>
      <c r="Q81" s="702"/>
      <c r="R81" s="694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5">
        <v>14</v>
      </c>
      <c r="B82" s="5" t="s">
        <v>635</v>
      </c>
      <c r="C82" s="6" t="s">
        <v>1718</v>
      </c>
      <c r="D82" s="7">
        <v>42549</v>
      </c>
      <c r="E82" s="7">
        <v>42579</v>
      </c>
      <c r="F82" s="5"/>
      <c r="G82" s="5">
        <v>3</v>
      </c>
      <c r="H82" s="5"/>
      <c r="I82" s="5"/>
      <c r="J82" s="5"/>
      <c r="K82" s="5">
        <v>111</v>
      </c>
      <c r="L82" s="5" t="s">
        <v>31</v>
      </c>
      <c r="M82" s="5"/>
      <c r="N82" s="682"/>
      <c r="O82" s="692"/>
      <c r="P82" s="692"/>
      <c r="Q82" s="702"/>
      <c r="R82" s="694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5">
        <v>15</v>
      </c>
      <c r="B83" s="5" t="s">
        <v>635</v>
      </c>
      <c r="C83" s="6" t="s">
        <v>1719</v>
      </c>
      <c r="D83" s="7">
        <v>42341</v>
      </c>
      <c r="E83" s="7">
        <v>42741</v>
      </c>
      <c r="F83" s="5"/>
      <c r="G83" s="5">
        <v>4</v>
      </c>
      <c r="H83" s="5"/>
      <c r="I83" s="5"/>
      <c r="J83" s="5"/>
      <c r="K83" s="5">
        <v>117</v>
      </c>
      <c r="L83" s="5" t="s">
        <v>31</v>
      </c>
      <c r="M83" s="5"/>
      <c r="N83" s="682"/>
      <c r="O83" s="692"/>
      <c r="P83" s="692"/>
      <c r="Q83" s="702"/>
      <c r="R83" s="694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5">
        <v>16</v>
      </c>
      <c r="B84" s="5" t="s">
        <v>635</v>
      </c>
      <c r="C84" s="6" t="s">
        <v>1720</v>
      </c>
      <c r="D84" s="7">
        <v>42430</v>
      </c>
      <c r="E84" s="7">
        <v>42444</v>
      </c>
      <c r="F84" s="5"/>
      <c r="G84" s="5">
        <v>5</v>
      </c>
      <c r="H84" s="5"/>
      <c r="I84" s="5"/>
      <c r="J84" s="5"/>
      <c r="K84" s="5">
        <v>11</v>
      </c>
      <c r="L84" s="5" t="s">
        <v>31</v>
      </c>
      <c r="M84" s="5"/>
      <c r="N84" s="684"/>
      <c r="O84" s="693"/>
      <c r="P84" s="693"/>
      <c r="Q84" s="700"/>
      <c r="R84" s="694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5">
        <v>17</v>
      </c>
      <c r="B85" s="5" t="s">
        <v>635</v>
      </c>
      <c r="C85" s="6" t="s">
        <v>1721</v>
      </c>
      <c r="D85" s="7">
        <v>42769</v>
      </c>
      <c r="E85" s="7">
        <v>42779</v>
      </c>
      <c r="F85" s="5">
        <v>4</v>
      </c>
      <c r="G85" s="5">
        <v>1</v>
      </c>
      <c r="H85" s="5"/>
      <c r="I85" s="5"/>
      <c r="J85" s="5"/>
      <c r="K85" s="5">
        <v>17</v>
      </c>
      <c r="L85" s="5" t="s">
        <v>31</v>
      </c>
      <c r="M85" s="5"/>
      <c r="N85" s="837"/>
      <c r="O85" s="691"/>
      <c r="P85" s="691"/>
      <c r="Q85" s="699"/>
      <c r="R85" s="694" t="s">
        <v>1715</v>
      </c>
      <c r="S85" s="2"/>
      <c r="T85" s="2"/>
      <c r="U85" s="2"/>
      <c r="V85" s="2"/>
      <c r="W85" s="2"/>
      <c r="X85" s="2"/>
      <c r="Y85" s="2"/>
      <c r="Z85" s="2"/>
    </row>
    <row r="86" spans="1:26" ht="11.25" customHeight="1" x14ac:dyDescent="0.2">
      <c r="A86" s="5">
        <v>18</v>
      </c>
      <c r="B86" s="5" t="s">
        <v>635</v>
      </c>
      <c r="C86" s="6" t="s">
        <v>1722</v>
      </c>
      <c r="D86" s="7">
        <v>42398</v>
      </c>
      <c r="E86" s="7">
        <v>42767</v>
      </c>
      <c r="F86" s="5"/>
      <c r="G86" s="5">
        <v>2</v>
      </c>
      <c r="H86" s="5"/>
      <c r="I86" s="5"/>
      <c r="J86" s="5"/>
      <c r="K86" s="5">
        <v>207</v>
      </c>
      <c r="L86" s="5" t="s">
        <v>31</v>
      </c>
      <c r="M86" s="5"/>
      <c r="N86" s="682"/>
      <c r="O86" s="692"/>
      <c r="P86" s="692"/>
      <c r="Q86" s="702"/>
      <c r="R86" s="694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5">
        <v>19</v>
      </c>
      <c r="B87" s="5" t="s">
        <v>635</v>
      </c>
      <c r="C87" s="6" t="s">
        <v>1723</v>
      </c>
      <c r="D87" s="7">
        <v>42395</v>
      </c>
      <c r="E87" s="7">
        <v>42797</v>
      </c>
      <c r="F87" s="5"/>
      <c r="G87" s="5">
        <v>3</v>
      </c>
      <c r="H87" s="5"/>
      <c r="I87" s="5"/>
      <c r="J87" s="5"/>
      <c r="K87" s="5">
        <v>250</v>
      </c>
      <c r="L87" s="5" t="s">
        <v>31</v>
      </c>
      <c r="M87" s="5"/>
      <c r="N87" s="682"/>
      <c r="O87" s="692"/>
      <c r="P87" s="692"/>
      <c r="Q87" s="702"/>
      <c r="R87" s="694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5">
        <v>20</v>
      </c>
      <c r="B88" s="5" t="s">
        <v>635</v>
      </c>
      <c r="C88" s="6" t="s">
        <v>1724</v>
      </c>
      <c r="D88" s="7">
        <v>42556</v>
      </c>
      <c r="E88" s="7">
        <v>42775</v>
      </c>
      <c r="F88" s="5"/>
      <c r="G88" s="5">
        <v>4</v>
      </c>
      <c r="H88" s="5"/>
      <c r="I88" s="5"/>
      <c r="J88" s="5"/>
      <c r="K88" s="5">
        <v>111</v>
      </c>
      <c r="L88" s="5" t="s">
        <v>31</v>
      </c>
      <c r="M88" s="5"/>
      <c r="N88" s="682"/>
      <c r="O88" s="692"/>
      <c r="P88" s="692"/>
      <c r="Q88" s="702"/>
      <c r="R88" s="694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5">
        <v>21</v>
      </c>
      <c r="B89" s="5" t="s">
        <v>635</v>
      </c>
      <c r="C89" s="8" t="s">
        <v>1725</v>
      </c>
      <c r="D89" s="7">
        <v>42471</v>
      </c>
      <c r="E89" s="7">
        <v>42709</v>
      </c>
      <c r="F89" s="5"/>
      <c r="G89" s="5">
        <v>5</v>
      </c>
      <c r="H89" s="5"/>
      <c r="I89" s="5"/>
      <c r="J89" s="5"/>
      <c r="K89" s="5">
        <v>40</v>
      </c>
      <c r="L89" s="5" t="s">
        <v>31</v>
      </c>
      <c r="M89" s="5"/>
      <c r="N89" s="682"/>
      <c r="O89" s="692"/>
      <c r="P89" s="692"/>
      <c r="Q89" s="702"/>
      <c r="R89" s="694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5">
        <v>22</v>
      </c>
      <c r="B90" s="5" t="s">
        <v>635</v>
      </c>
      <c r="C90" s="8" t="s">
        <v>334</v>
      </c>
      <c r="D90" s="7">
        <v>42563</v>
      </c>
      <c r="E90" s="7">
        <v>42788</v>
      </c>
      <c r="F90" s="5"/>
      <c r="G90" s="5">
        <v>6</v>
      </c>
      <c r="H90" s="5"/>
      <c r="I90" s="5"/>
      <c r="J90" s="5"/>
      <c r="K90" s="5">
        <v>167</v>
      </c>
      <c r="L90" s="5" t="s">
        <v>31</v>
      </c>
      <c r="M90" s="5"/>
      <c r="N90" s="682"/>
      <c r="O90" s="692"/>
      <c r="P90" s="692"/>
      <c r="Q90" s="702"/>
      <c r="R90" s="694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5">
        <v>23</v>
      </c>
      <c r="B91" s="5" t="s">
        <v>635</v>
      </c>
      <c r="C91" s="6" t="s">
        <v>1726</v>
      </c>
      <c r="D91" s="7">
        <v>42544</v>
      </c>
      <c r="E91" s="7">
        <v>42545</v>
      </c>
      <c r="F91" s="5"/>
      <c r="G91" s="5">
        <v>7</v>
      </c>
      <c r="H91" s="5"/>
      <c r="I91" s="5"/>
      <c r="J91" s="5"/>
      <c r="K91" s="5">
        <v>11</v>
      </c>
      <c r="L91" s="5" t="s">
        <v>31</v>
      </c>
      <c r="M91" s="5"/>
      <c r="N91" s="684"/>
      <c r="O91" s="693"/>
      <c r="P91" s="693"/>
      <c r="Q91" s="700"/>
      <c r="R91" s="694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91">
        <v>24</v>
      </c>
      <c r="B92" s="291" t="s">
        <v>412</v>
      </c>
      <c r="C92" s="550" t="s">
        <v>212</v>
      </c>
      <c r="D92" s="407"/>
      <c r="E92" s="407"/>
      <c r="F92" s="291"/>
      <c r="G92" s="291"/>
      <c r="H92" s="291"/>
      <c r="I92" s="291"/>
      <c r="J92" s="291"/>
      <c r="K92" s="291"/>
      <c r="L92" s="291" t="s">
        <v>31</v>
      </c>
      <c r="M92" s="291" t="s">
        <v>414</v>
      </c>
      <c r="N92" s="1042"/>
      <c r="O92" s="1043"/>
      <c r="P92" s="1043"/>
      <c r="Q92" s="1043"/>
      <c r="R92" s="884" t="s">
        <v>1727</v>
      </c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91">
        <v>25</v>
      </c>
      <c r="B93" s="291" t="s">
        <v>1502</v>
      </c>
      <c r="C93" s="550" t="s">
        <v>1503</v>
      </c>
      <c r="D93" s="407"/>
      <c r="E93" s="407"/>
      <c r="F93" s="291"/>
      <c r="G93" s="291"/>
      <c r="H93" s="291"/>
      <c r="I93" s="291"/>
      <c r="J93" s="291"/>
      <c r="K93" s="291"/>
      <c r="L93" s="291" t="s">
        <v>31</v>
      </c>
      <c r="M93" s="291" t="s">
        <v>446</v>
      </c>
      <c r="N93" s="1044"/>
      <c r="O93" s="913"/>
      <c r="P93" s="913"/>
      <c r="Q93" s="913"/>
      <c r="R93" s="884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91">
        <v>26</v>
      </c>
      <c r="B94" s="291" t="s">
        <v>1502</v>
      </c>
      <c r="C94" s="550" t="s">
        <v>1728</v>
      </c>
      <c r="D94" s="407">
        <v>42835</v>
      </c>
      <c r="E94" s="407">
        <v>42831</v>
      </c>
      <c r="F94" s="291">
        <v>5</v>
      </c>
      <c r="G94" s="291">
        <v>1</v>
      </c>
      <c r="H94" s="291"/>
      <c r="I94" s="291"/>
      <c r="J94" s="291"/>
      <c r="K94" s="291">
        <v>27</v>
      </c>
      <c r="L94" s="291" t="s">
        <v>31</v>
      </c>
      <c r="M94" s="291"/>
      <c r="N94" s="1044"/>
      <c r="O94" s="913"/>
      <c r="P94" s="913"/>
      <c r="Q94" s="913"/>
      <c r="R94" s="884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91">
        <v>27</v>
      </c>
      <c r="B95" s="291" t="s">
        <v>1502</v>
      </c>
      <c r="C95" s="550" t="s">
        <v>1729</v>
      </c>
      <c r="D95" s="407">
        <v>42557</v>
      </c>
      <c r="E95" s="407">
        <v>42775</v>
      </c>
      <c r="F95" s="291"/>
      <c r="G95" s="291">
        <v>2</v>
      </c>
      <c r="H95" s="291"/>
      <c r="I95" s="291"/>
      <c r="J95" s="291"/>
      <c r="K95" s="291">
        <v>30</v>
      </c>
      <c r="L95" s="291" t="s">
        <v>31</v>
      </c>
      <c r="M95" s="291"/>
      <c r="N95" s="1044"/>
      <c r="O95" s="913"/>
      <c r="P95" s="913"/>
      <c r="Q95" s="913"/>
      <c r="R95" s="884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91">
        <v>28</v>
      </c>
      <c r="B96" s="291" t="s">
        <v>1502</v>
      </c>
      <c r="C96" s="550" t="s">
        <v>1730</v>
      </c>
      <c r="D96" s="407">
        <v>42437</v>
      </c>
      <c r="E96" s="407">
        <v>42684</v>
      </c>
      <c r="F96" s="291"/>
      <c r="G96" s="291">
        <v>3</v>
      </c>
      <c r="H96" s="291"/>
      <c r="I96" s="291"/>
      <c r="J96" s="291"/>
      <c r="K96" s="291">
        <v>36</v>
      </c>
      <c r="L96" s="291" t="s">
        <v>31</v>
      </c>
      <c r="M96" s="291"/>
      <c r="N96" s="1044"/>
      <c r="O96" s="913"/>
      <c r="P96" s="913"/>
      <c r="Q96" s="913"/>
      <c r="R96" s="884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91">
        <v>29</v>
      </c>
      <c r="B97" s="291" t="s">
        <v>1502</v>
      </c>
      <c r="C97" s="550" t="s">
        <v>1731</v>
      </c>
      <c r="D97" s="407">
        <v>42461</v>
      </c>
      <c r="E97" s="407">
        <v>42761</v>
      </c>
      <c r="F97" s="291"/>
      <c r="G97" s="291">
        <v>4</v>
      </c>
      <c r="H97" s="291"/>
      <c r="I97" s="291"/>
      <c r="J97" s="291"/>
      <c r="K97" s="291">
        <v>184</v>
      </c>
      <c r="L97" s="291" t="s">
        <v>31</v>
      </c>
      <c r="M97" s="291"/>
      <c r="N97" s="1044"/>
      <c r="O97" s="913"/>
      <c r="P97" s="913"/>
      <c r="Q97" s="913"/>
      <c r="R97" s="884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91">
        <v>30</v>
      </c>
      <c r="B98" s="291" t="s">
        <v>1502</v>
      </c>
      <c r="C98" s="550" t="s">
        <v>1732</v>
      </c>
      <c r="D98" s="407">
        <v>42317</v>
      </c>
      <c r="E98" s="407">
        <v>42753</v>
      </c>
      <c r="F98" s="291"/>
      <c r="G98" s="291">
        <v>5</v>
      </c>
      <c r="H98" s="291"/>
      <c r="I98" s="291"/>
      <c r="J98" s="291"/>
      <c r="K98" s="291">
        <v>237</v>
      </c>
      <c r="L98" s="291" t="s">
        <v>31</v>
      </c>
      <c r="M98" s="291"/>
      <c r="N98" s="1044"/>
      <c r="O98" s="913"/>
      <c r="P98" s="913"/>
      <c r="Q98" s="913"/>
      <c r="R98" s="884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37">
        <v>32</v>
      </c>
      <c r="B99" s="237" t="s">
        <v>791</v>
      </c>
      <c r="C99" s="238" t="s">
        <v>1734</v>
      </c>
      <c r="D99" s="239">
        <v>42137</v>
      </c>
      <c r="E99" s="239">
        <v>42751</v>
      </c>
      <c r="F99" s="237"/>
      <c r="G99" s="237">
        <v>2</v>
      </c>
      <c r="H99" s="237"/>
      <c r="I99" s="237"/>
      <c r="J99" s="237" t="s">
        <v>1735</v>
      </c>
      <c r="K99" s="237">
        <v>14</v>
      </c>
      <c r="L99" s="237" t="s">
        <v>31</v>
      </c>
      <c r="M99" s="237"/>
      <c r="N99" s="1044"/>
      <c r="O99" s="913"/>
      <c r="P99" s="913"/>
      <c r="Q99" s="913"/>
      <c r="R99" s="884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5">
        <v>33</v>
      </c>
      <c r="B100" s="5" t="s">
        <v>416</v>
      </c>
      <c r="C100" s="6" t="s">
        <v>1388</v>
      </c>
      <c r="D100" s="7"/>
      <c r="E100" s="7"/>
      <c r="F100" s="5"/>
      <c r="G100" s="5"/>
      <c r="H100" s="5"/>
      <c r="I100" s="5"/>
      <c r="J100" s="5"/>
      <c r="K100" s="5"/>
      <c r="L100" s="5" t="s">
        <v>31</v>
      </c>
      <c r="M100" s="5" t="s">
        <v>446</v>
      </c>
      <c r="N100" s="1045"/>
      <c r="O100" s="1046"/>
      <c r="P100" s="1046"/>
      <c r="Q100" s="1046"/>
      <c r="R100" s="884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5">
        <v>34</v>
      </c>
      <c r="B101" s="5" t="s">
        <v>416</v>
      </c>
      <c r="C101" s="6" t="s">
        <v>1736</v>
      </c>
      <c r="D101" s="7">
        <v>42502</v>
      </c>
      <c r="E101" s="7">
        <v>42569</v>
      </c>
      <c r="F101" s="5">
        <v>7</v>
      </c>
      <c r="G101" s="5">
        <v>1</v>
      </c>
      <c r="H101" s="5"/>
      <c r="I101" s="5"/>
      <c r="J101" s="5"/>
      <c r="K101" s="56">
        <v>236</v>
      </c>
      <c r="L101" s="5" t="s">
        <v>31</v>
      </c>
      <c r="M101" s="5"/>
      <c r="N101" s="837"/>
      <c r="O101" s="691"/>
      <c r="P101" s="691"/>
      <c r="Q101" s="699"/>
      <c r="R101" s="694" t="s">
        <v>1737</v>
      </c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5">
        <v>35</v>
      </c>
      <c r="B102" s="5" t="s">
        <v>416</v>
      </c>
      <c r="C102" s="6" t="s">
        <v>1738</v>
      </c>
      <c r="D102" s="7">
        <v>42677</v>
      </c>
      <c r="E102" s="7">
        <v>42724</v>
      </c>
      <c r="F102" s="5"/>
      <c r="G102" s="5">
        <v>2</v>
      </c>
      <c r="H102" s="5"/>
      <c r="I102" s="5"/>
      <c r="J102" s="5"/>
      <c r="K102" s="5">
        <v>257</v>
      </c>
      <c r="L102" s="5" t="s">
        <v>31</v>
      </c>
      <c r="M102" s="5"/>
      <c r="N102" s="684"/>
      <c r="O102" s="693"/>
      <c r="P102" s="693"/>
      <c r="Q102" s="700"/>
      <c r="R102" s="694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727" t="s">
        <v>83</v>
      </c>
      <c r="B103" s="673"/>
      <c r="C103" s="674" t="s">
        <v>532</v>
      </c>
      <c r="D103" s="673"/>
      <c r="E103" s="727" t="s">
        <v>85</v>
      </c>
      <c r="F103" s="673"/>
      <c r="G103" s="729" t="s">
        <v>1739</v>
      </c>
      <c r="H103" s="675"/>
      <c r="I103" s="675"/>
      <c r="J103" s="673"/>
      <c r="K103" s="727" t="s">
        <v>87</v>
      </c>
      <c r="L103" s="673"/>
      <c r="M103" s="674" t="s">
        <v>1739</v>
      </c>
      <c r="N103" s="675"/>
      <c r="O103" s="675"/>
      <c r="P103" s="675"/>
      <c r="Q103" s="673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727" t="s">
        <v>89</v>
      </c>
      <c r="B104" s="673"/>
      <c r="C104" s="674" t="s">
        <v>534</v>
      </c>
      <c r="D104" s="673"/>
      <c r="E104" s="727" t="s">
        <v>89</v>
      </c>
      <c r="F104" s="673"/>
      <c r="G104" s="729" t="s">
        <v>1104</v>
      </c>
      <c r="H104" s="675"/>
      <c r="I104" s="675"/>
      <c r="J104" s="673"/>
      <c r="K104" s="727" t="s">
        <v>92</v>
      </c>
      <c r="L104" s="673"/>
      <c r="M104" s="674" t="s">
        <v>1104</v>
      </c>
      <c r="N104" s="675"/>
      <c r="O104" s="675"/>
      <c r="P104" s="675"/>
      <c r="Q104" s="673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727" t="s">
        <v>94</v>
      </c>
      <c r="B105" s="673"/>
      <c r="C105" s="674"/>
      <c r="D105" s="673"/>
      <c r="E105" s="727" t="s">
        <v>94</v>
      </c>
      <c r="F105" s="673"/>
      <c r="G105" s="729"/>
      <c r="H105" s="675"/>
      <c r="I105" s="675"/>
      <c r="J105" s="673"/>
      <c r="K105" s="727" t="s">
        <v>94</v>
      </c>
      <c r="L105" s="673"/>
      <c r="M105" s="674"/>
      <c r="N105" s="675"/>
      <c r="O105" s="675"/>
      <c r="P105" s="675"/>
      <c r="Q105" s="673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727" t="s">
        <v>95</v>
      </c>
      <c r="B106" s="673"/>
      <c r="C106" s="674" t="s">
        <v>1740</v>
      </c>
      <c r="D106" s="673"/>
      <c r="E106" s="727" t="s">
        <v>95</v>
      </c>
      <c r="F106" s="673"/>
      <c r="G106" s="729" t="s">
        <v>1740</v>
      </c>
      <c r="H106" s="675"/>
      <c r="I106" s="675"/>
      <c r="J106" s="673"/>
      <c r="K106" s="727" t="s">
        <v>97</v>
      </c>
      <c r="L106" s="673"/>
      <c r="M106" s="674" t="s">
        <v>1740</v>
      </c>
      <c r="N106" s="675"/>
      <c r="O106" s="675"/>
      <c r="P106" s="675"/>
      <c r="Q106" s="673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680"/>
      <c r="B109" s="681"/>
      <c r="C109" s="724" t="s">
        <v>0</v>
      </c>
      <c r="D109" s="691"/>
      <c r="E109" s="691"/>
      <c r="F109" s="691"/>
      <c r="G109" s="691"/>
      <c r="H109" s="691"/>
      <c r="I109" s="691"/>
      <c r="J109" s="691"/>
      <c r="K109" s="691"/>
      <c r="L109" s="691"/>
      <c r="M109" s="681"/>
      <c r="N109" s="725" t="s">
        <v>1</v>
      </c>
      <c r="O109" s="675"/>
      <c r="P109" s="675"/>
      <c r="Q109" s="673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682"/>
      <c r="B110" s="683"/>
      <c r="C110" s="684"/>
      <c r="D110" s="693"/>
      <c r="E110" s="693"/>
      <c r="F110" s="693"/>
      <c r="G110" s="693"/>
      <c r="H110" s="693"/>
      <c r="I110" s="693"/>
      <c r="J110" s="693"/>
      <c r="K110" s="693"/>
      <c r="L110" s="693"/>
      <c r="M110" s="685"/>
      <c r="N110" s="725" t="s">
        <v>2</v>
      </c>
      <c r="O110" s="675"/>
      <c r="P110" s="675"/>
      <c r="Q110" s="673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682"/>
      <c r="B111" s="683"/>
      <c r="C111" s="724" t="s">
        <v>3</v>
      </c>
      <c r="D111" s="691"/>
      <c r="E111" s="691"/>
      <c r="F111" s="691"/>
      <c r="G111" s="691"/>
      <c r="H111" s="691"/>
      <c r="I111" s="691"/>
      <c r="J111" s="691"/>
      <c r="K111" s="691"/>
      <c r="L111" s="691"/>
      <c r="M111" s="681"/>
      <c r="N111" s="726" t="s">
        <v>4</v>
      </c>
      <c r="O111" s="675"/>
      <c r="P111" s="675"/>
      <c r="Q111" s="673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684"/>
      <c r="B112" s="685"/>
      <c r="C112" s="684"/>
      <c r="D112" s="693"/>
      <c r="E112" s="693"/>
      <c r="F112" s="693"/>
      <c r="G112" s="693"/>
      <c r="H112" s="693"/>
      <c r="I112" s="693"/>
      <c r="J112" s="693"/>
      <c r="K112" s="693"/>
      <c r="L112" s="693"/>
      <c r="M112" s="685"/>
      <c r="N112" s="726" t="s">
        <v>5</v>
      </c>
      <c r="O112" s="675"/>
      <c r="P112" s="675"/>
      <c r="Q112" s="673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727" t="s">
        <v>6</v>
      </c>
      <c r="B113" s="675"/>
      <c r="C113" s="673"/>
      <c r="D113" s="728" t="s">
        <v>7</v>
      </c>
      <c r="E113" s="675"/>
      <c r="F113" s="675"/>
      <c r="G113" s="675"/>
      <c r="H113" s="675"/>
      <c r="I113" s="675"/>
      <c r="J113" s="675"/>
      <c r="K113" s="675"/>
      <c r="L113" s="675"/>
      <c r="M113" s="675"/>
      <c r="N113" s="675"/>
      <c r="O113" s="675"/>
      <c r="P113" s="675"/>
      <c r="Q113" s="673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727" t="s">
        <v>8</v>
      </c>
      <c r="B114" s="675"/>
      <c r="C114" s="673"/>
      <c r="D114" s="729" t="s">
        <v>9</v>
      </c>
      <c r="E114" s="675"/>
      <c r="F114" s="675"/>
      <c r="G114" s="675"/>
      <c r="H114" s="675"/>
      <c r="I114" s="675"/>
      <c r="J114" s="675"/>
      <c r="K114" s="675"/>
      <c r="L114" s="675"/>
      <c r="M114" s="675"/>
      <c r="N114" s="675"/>
      <c r="O114" s="675"/>
      <c r="P114" s="675"/>
      <c r="Q114" s="673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729" t="s">
        <v>10</v>
      </c>
      <c r="B115" s="673"/>
      <c r="C115" s="143" t="s">
        <v>1741</v>
      </c>
      <c r="D115" s="730" t="s">
        <v>1699</v>
      </c>
      <c r="E115" s="675"/>
      <c r="F115" s="675"/>
      <c r="G115" s="675"/>
      <c r="H115" s="675"/>
      <c r="I115" s="675"/>
      <c r="J115" s="675"/>
      <c r="K115" s="675"/>
      <c r="L115" s="675"/>
      <c r="M115" s="675"/>
      <c r="N115" s="675"/>
      <c r="O115" s="675"/>
      <c r="P115" s="675"/>
      <c r="Q115" s="673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686" t="s">
        <v>13</v>
      </c>
      <c r="B116" s="697" t="s">
        <v>14</v>
      </c>
      <c r="C116" s="686" t="s">
        <v>15</v>
      </c>
      <c r="D116" s="731" t="s">
        <v>16</v>
      </c>
      <c r="E116" s="673"/>
      <c r="F116" s="731" t="s">
        <v>17</v>
      </c>
      <c r="G116" s="675"/>
      <c r="H116" s="675"/>
      <c r="I116" s="675"/>
      <c r="J116" s="673"/>
      <c r="K116" s="686" t="s">
        <v>18</v>
      </c>
      <c r="L116" s="697" t="s">
        <v>19</v>
      </c>
      <c r="M116" s="686" t="s">
        <v>20</v>
      </c>
      <c r="N116" s="732" t="s">
        <v>21</v>
      </c>
      <c r="O116" s="691"/>
      <c r="P116" s="691"/>
      <c r="Q116" s="681"/>
      <c r="R116" s="1038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687"/>
      <c r="B117" s="687"/>
      <c r="C117" s="687"/>
      <c r="D117" s="5" t="s">
        <v>22</v>
      </c>
      <c r="E117" s="5" t="s">
        <v>23</v>
      </c>
      <c r="F117" s="5" t="s">
        <v>24</v>
      </c>
      <c r="G117" s="5" t="s">
        <v>25</v>
      </c>
      <c r="H117" s="5" t="s">
        <v>26</v>
      </c>
      <c r="I117" s="5" t="s">
        <v>27</v>
      </c>
      <c r="J117" s="5" t="s">
        <v>28</v>
      </c>
      <c r="K117" s="687"/>
      <c r="L117" s="687"/>
      <c r="M117" s="687"/>
      <c r="N117" s="684"/>
      <c r="O117" s="693"/>
      <c r="P117" s="693"/>
      <c r="Q117" s="685"/>
      <c r="R117" s="1038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68"/>
      <c r="B118" s="68" t="s">
        <v>637</v>
      </c>
      <c r="C118" s="103" t="s">
        <v>197</v>
      </c>
      <c r="D118" s="70"/>
      <c r="E118" s="70"/>
      <c r="F118" s="68"/>
      <c r="G118" s="68"/>
      <c r="H118" s="68"/>
      <c r="I118" s="68"/>
      <c r="J118" s="68"/>
      <c r="K118" s="37"/>
      <c r="L118" s="68"/>
      <c r="M118" s="68"/>
      <c r="N118" s="1051"/>
      <c r="O118" s="675"/>
      <c r="P118" s="675"/>
      <c r="Q118" s="673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68">
        <v>1</v>
      </c>
      <c r="B119" s="68" t="s">
        <v>785</v>
      </c>
      <c r="C119" s="103" t="s">
        <v>1742</v>
      </c>
      <c r="D119" s="70">
        <v>42380</v>
      </c>
      <c r="E119" s="70">
        <v>42559</v>
      </c>
      <c r="F119" s="68">
        <v>1</v>
      </c>
      <c r="G119" s="68">
        <v>1</v>
      </c>
      <c r="H119" s="68"/>
      <c r="I119" s="68"/>
      <c r="J119" s="68"/>
      <c r="K119" s="68">
        <v>22</v>
      </c>
      <c r="L119" s="68" t="s">
        <v>31</v>
      </c>
      <c r="M119" s="68" t="s">
        <v>780</v>
      </c>
      <c r="N119" s="1051" t="s">
        <v>1743</v>
      </c>
      <c r="O119" s="675"/>
      <c r="P119" s="675"/>
      <c r="Q119" s="673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68">
        <v>3</v>
      </c>
      <c r="B120" s="68" t="s">
        <v>1700</v>
      </c>
      <c r="C120" s="103" t="s">
        <v>1701</v>
      </c>
      <c r="D120" s="70"/>
      <c r="E120" s="70"/>
      <c r="F120" s="68"/>
      <c r="G120" s="68"/>
      <c r="H120" s="68"/>
      <c r="I120" s="68"/>
      <c r="J120" s="68"/>
      <c r="K120" s="68"/>
      <c r="L120" s="68"/>
      <c r="M120" s="68"/>
      <c r="N120" s="1051"/>
      <c r="O120" s="675"/>
      <c r="P120" s="675"/>
      <c r="Q120" s="673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68">
        <v>4</v>
      </c>
      <c r="B121" s="68" t="s">
        <v>1744</v>
      </c>
      <c r="C121" s="103" t="s">
        <v>1598</v>
      </c>
      <c r="D121" s="70">
        <v>42411</v>
      </c>
      <c r="E121" s="70">
        <v>42510</v>
      </c>
      <c r="F121" s="68">
        <v>1</v>
      </c>
      <c r="G121" s="68">
        <v>1</v>
      </c>
      <c r="H121" s="68"/>
      <c r="I121" s="68"/>
      <c r="J121" s="68"/>
      <c r="K121" s="68">
        <v>7</v>
      </c>
      <c r="L121" s="68" t="s">
        <v>31</v>
      </c>
      <c r="M121" s="68" t="s">
        <v>780</v>
      </c>
      <c r="N121" s="1051" t="s">
        <v>1745</v>
      </c>
      <c r="O121" s="675"/>
      <c r="P121" s="675"/>
      <c r="Q121" s="673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727" t="s">
        <v>83</v>
      </c>
      <c r="B122" s="673"/>
      <c r="C122" s="674" t="s">
        <v>84</v>
      </c>
      <c r="D122" s="673"/>
      <c r="E122" s="727" t="s">
        <v>85</v>
      </c>
      <c r="F122" s="673"/>
      <c r="G122" s="729" t="s">
        <v>1705</v>
      </c>
      <c r="H122" s="675"/>
      <c r="I122" s="675"/>
      <c r="J122" s="673"/>
      <c r="K122" s="727" t="s">
        <v>87</v>
      </c>
      <c r="L122" s="673"/>
      <c r="M122" s="674" t="s">
        <v>1705</v>
      </c>
      <c r="N122" s="675"/>
      <c r="O122" s="675"/>
      <c r="P122" s="675"/>
      <c r="Q122" s="673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727" t="s">
        <v>89</v>
      </c>
      <c r="B123" s="673"/>
      <c r="C123" s="674" t="s">
        <v>90</v>
      </c>
      <c r="D123" s="673"/>
      <c r="E123" s="727" t="s">
        <v>89</v>
      </c>
      <c r="F123" s="673"/>
      <c r="G123" s="729"/>
      <c r="H123" s="675"/>
      <c r="I123" s="675"/>
      <c r="J123" s="673"/>
      <c r="K123" s="727" t="s">
        <v>92</v>
      </c>
      <c r="L123" s="673"/>
      <c r="M123" s="674"/>
      <c r="N123" s="675"/>
      <c r="O123" s="675"/>
      <c r="P123" s="675"/>
      <c r="Q123" s="673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727" t="s">
        <v>94</v>
      </c>
      <c r="B124" s="673"/>
      <c r="C124" s="674"/>
      <c r="D124" s="673"/>
      <c r="E124" s="727" t="s">
        <v>94</v>
      </c>
      <c r="F124" s="673"/>
      <c r="G124" s="729"/>
      <c r="H124" s="675"/>
      <c r="I124" s="675"/>
      <c r="J124" s="673"/>
      <c r="K124" s="727" t="s">
        <v>94</v>
      </c>
      <c r="L124" s="673"/>
      <c r="M124" s="674"/>
      <c r="N124" s="675"/>
      <c r="O124" s="675"/>
      <c r="P124" s="675"/>
      <c r="Q124" s="673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727" t="s">
        <v>95</v>
      </c>
      <c r="B125" s="673"/>
      <c r="C125" s="805">
        <v>43591</v>
      </c>
      <c r="D125" s="673"/>
      <c r="E125" s="727" t="s">
        <v>95</v>
      </c>
      <c r="F125" s="673"/>
      <c r="G125" s="1041">
        <v>43592</v>
      </c>
      <c r="H125" s="675"/>
      <c r="I125" s="675"/>
      <c r="J125" s="673"/>
      <c r="K125" s="727" t="s">
        <v>97</v>
      </c>
      <c r="L125" s="673"/>
      <c r="M125" s="805">
        <v>43592</v>
      </c>
      <c r="N125" s="675"/>
      <c r="O125" s="675"/>
      <c r="P125" s="675"/>
      <c r="Q125" s="673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 spans="1:26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 spans="1:26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 spans="1:26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 spans="1:26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 spans="1:26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 spans="1:26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  <row r="1020" spans="1:26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</row>
    <row r="1021" spans="1:26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</row>
    <row r="1022" spans="1:26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</row>
    <row r="1023" spans="1:26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</row>
    <row r="1024" spans="1:26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</row>
    <row r="1025" spans="1:26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</row>
    <row r="1026" spans="1:26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</row>
    <row r="1027" spans="1:26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</row>
    <row r="1028" spans="1:26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</row>
    <row r="1029" spans="1:26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</row>
    <row r="1030" spans="1:26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</row>
    <row r="1031" spans="1:26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</row>
    <row r="1032" spans="1:26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</row>
    <row r="1033" spans="1:26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</row>
    <row r="1034" spans="1:26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</row>
    <row r="1035" spans="1:26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</row>
    <row r="1036" spans="1:26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</row>
    <row r="1037" spans="1:26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</row>
    <row r="1038" spans="1:26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</row>
    <row r="1039" spans="1:26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</row>
    <row r="1040" spans="1:26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</row>
    <row r="1041" spans="1:26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</row>
    <row r="1042" spans="1:26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</row>
    <row r="1043" spans="1:26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</row>
    <row r="1044" spans="1:26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</row>
    <row r="1045" spans="1:26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</row>
    <row r="1046" spans="1:26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</row>
    <row r="1047" spans="1:26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</row>
    <row r="1048" spans="1:26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</row>
    <row r="1049" spans="1:26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</row>
    <row r="1050" spans="1:26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</row>
    <row r="1051" spans="1:26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</row>
    <row r="1052" spans="1:26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</row>
    <row r="1053" spans="1:26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</row>
    <row r="1054" spans="1:26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</row>
    <row r="1055" spans="1:26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</row>
    <row r="1056" spans="1:26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</row>
    <row r="1057" spans="1:26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</row>
    <row r="1058" spans="1:26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</row>
    <row r="1059" spans="1:26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</row>
    <row r="1060" spans="1:26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</row>
    <row r="1061" spans="1:26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</row>
    <row r="1062" spans="1:26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</row>
    <row r="1063" spans="1:26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</row>
    <row r="1064" spans="1:26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</row>
    <row r="1065" spans="1:26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</row>
    <row r="1066" spans="1:26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</row>
    <row r="1067" spans="1:26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</row>
    <row r="1068" spans="1:26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</row>
    <row r="1069" spans="1:26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</row>
    <row r="1070" spans="1:26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</row>
    <row r="1071" spans="1:26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</row>
    <row r="1072" spans="1:26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</row>
    <row r="1073" spans="1:26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</row>
    <row r="1074" spans="1:26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</row>
    <row r="1075" spans="1:26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</row>
    <row r="1076" spans="1:26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</row>
    <row r="1077" spans="1:26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</row>
    <row r="1078" spans="1:26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</row>
    <row r="1079" spans="1:26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</row>
    <row r="1080" spans="1:26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</row>
    <row r="1081" spans="1:26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</row>
    <row r="1082" spans="1:26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</row>
    <row r="1083" spans="1:26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</row>
    <row r="1084" spans="1:26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</row>
    <row r="1085" spans="1:26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</row>
    <row r="1086" spans="1:26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</row>
    <row r="1087" spans="1:26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</row>
    <row r="1088" spans="1:26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</row>
    <row r="1089" spans="1:26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</row>
    <row r="1090" spans="1:26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</row>
    <row r="1091" spans="1:26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</row>
    <row r="1092" spans="1:26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</row>
    <row r="1093" spans="1:26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</row>
    <row r="1094" spans="1:26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</row>
    <row r="1095" spans="1:26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</row>
    <row r="1096" spans="1:26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</row>
    <row r="1097" spans="1:26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</row>
    <row r="1098" spans="1:26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</row>
    <row r="1099" spans="1:26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</row>
    <row r="1100" spans="1:26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</row>
    <row r="1101" spans="1:26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</row>
    <row r="1102" spans="1:26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</row>
    <row r="1103" spans="1:26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</row>
    <row r="1104" spans="1:26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</row>
    <row r="1105" spans="1:26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</row>
    <row r="1106" spans="1:26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</row>
    <row r="1107" spans="1:26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</row>
    <row r="1108" spans="1:26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</row>
    <row r="1109" spans="1:26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</row>
    <row r="1110" spans="1:26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</row>
    <row r="1111" spans="1:26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</row>
    <row r="1112" spans="1:26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</row>
    <row r="1113" spans="1:26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</row>
    <row r="1114" spans="1:26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</row>
    <row r="1115" spans="1:26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</row>
    <row r="1116" spans="1:26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</row>
    <row r="1117" spans="1:26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</row>
    <row r="1118" spans="1:26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</row>
    <row r="1119" spans="1:26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</row>
    <row r="1120" spans="1:26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</row>
    <row r="1121" spans="1:26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</row>
    <row r="1122" spans="1:26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</row>
    <row r="1123" spans="1:26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</row>
    <row r="1124" spans="1:26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</row>
    <row r="1125" spans="1:26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</row>
    <row r="1126" spans="1:26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</row>
    <row r="1127" spans="1:26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</row>
    <row r="1128" spans="1:26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</row>
    <row r="1129" spans="1:26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</row>
    <row r="1130" spans="1:26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</row>
    <row r="1131" spans="1:26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</row>
    <row r="1132" spans="1:26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</row>
    <row r="1133" spans="1:26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</row>
    <row r="1134" spans="1:26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</row>
    <row r="1135" spans="1:26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</row>
    <row r="1136" spans="1:26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</row>
    <row r="1137" spans="1:26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</row>
    <row r="1138" spans="1:26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</row>
    <row r="1139" spans="1:26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</row>
    <row r="1140" spans="1:26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</row>
    <row r="1141" spans="1:26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</row>
    <row r="1142" spans="1:26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</row>
    <row r="1143" spans="1:26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</row>
    <row r="1144" spans="1:26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</row>
    <row r="1145" spans="1:26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</row>
    <row r="1146" spans="1:26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</row>
    <row r="1147" spans="1:26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</row>
    <row r="1148" spans="1:26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</row>
    <row r="1149" spans="1:26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</row>
    <row r="1150" spans="1:26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</row>
    <row r="1151" spans="1:26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</row>
    <row r="1152" spans="1:26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</row>
    <row r="1153" spans="1:26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</row>
    <row r="1154" spans="1:26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</row>
    <row r="1155" spans="1:26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</row>
    <row r="1156" spans="1:26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</row>
    <row r="1157" spans="1:26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</row>
    <row r="1158" spans="1:26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</row>
    <row r="1159" spans="1:26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</row>
    <row r="1160" spans="1:26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</row>
    <row r="1161" spans="1:26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</row>
    <row r="1162" spans="1:26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</row>
    <row r="1163" spans="1:26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</row>
    <row r="1164" spans="1:26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</row>
    <row r="1165" spans="1:26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</row>
    <row r="1166" spans="1:26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</row>
    <row r="1167" spans="1:26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</row>
    <row r="1168" spans="1:26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</row>
    <row r="1169" spans="1:26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</row>
    <row r="1170" spans="1:26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</row>
    <row r="1171" spans="1:26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</row>
    <row r="1172" spans="1:26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</row>
    <row r="1173" spans="1:26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</row>
    <row r="1174" spans="1:26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</row>
    <row r="1175" spans="1:26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</row>
    <row r="1176" spans="1:26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</row>
    <row r="1177" spans="1:26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</row>
    <row r="1178" spans="1:26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</row>
    <row r="1179" spans="1:26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</row>
    <row r="1180" spans="1:26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</row>
    <row r="1181" spans="1:26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</row>
    <row r="1182" spans="1:26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</row>
    <row r="1183" spans="1:26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</row>
    <row r="1184" spans="1:26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</row>
    <row r="1185" spans="1:26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</row>
    <row r="1186" spans="1:26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</row>
    <row r="1187" spans="1:26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</row>
    <row r="1188" spans="1:26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</row>
    <row r="1189" spans="1:26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</row>
    <row r="1190" spans="1:26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</row>
    <row r="1191" spans="1:26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</row>
    <row r="1192" spans="1:26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</row>
    <row r="1193" spans="1:26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</row>
    <row r="1194" spans="1:26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</row>
    <row r="1195" spans="1:26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</row>
    <row r="1196" spans="1:26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</row>
    <row r="1197" spans="1:26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</row>
    <row r="1198" spans="1:26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</row>
    <row r="1199" spans="1:26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</row>
    <row r="1200" spans="1:26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</row>
    <row r="1201" spans="1:26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</row>
    <row r="1202" spans="1:26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</row>
    <row r="1203" spans="1:26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</row>
    <row r="1204" spans="1:26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</row>
    <row r="1205" spans="1:26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</row>
    <row r="1206" spans="1:26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</row>
    <row r="1207" spans="1:26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</row>
    <row r="1208" spans="1:26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</row>
    <row r="1209" spans="1:26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</row>
    <row r="1210" spans="1:26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</row>
    <row r="1211" spans="1:26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</row>
    <row r="1212" spans="1:26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</row>
    <row r="1213" spans="1:26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</row>
    <row r="1214" spans="1:26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</row>
    <row r="1215" spans="1:26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</row>
    <row r="1216" spans="1:26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</row>
    <row r="1217" spans="1:26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</row>
    <row r="1218" spans="1:26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</row>
    <row r="1219" spans="1:26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</row>
    <row r="1220" spans="1:26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</row>
    <row r="1221" spans="1:26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</row>
    <row r="1222" spans="1:26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</row>
    <row r="1223" spans="1:26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</row>
    <row r="1224" spans="1:26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</row>
    <row r="1225" spans="1:26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</row>
    <row r="1226" spans="1:26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</row>
    <row r="1227" spans="1:26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</row>
    <row r="1228" spans="1:26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</row>
    <row r="1229" spans="1:26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</row>
    <row r="1230" spans="1:26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</row>
    <row r="1231" spans="1:26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</row>
    <row r="1232" spans="1:26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</row>
    <row r="1233" spans="1:26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</row>
    <row r="1234" spans="1:26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</row>
    <row r="1235" spans="1:26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</row>
    <row r="1236" spans="1:26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</row>
    <row r="1237" spans="1:26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</row>
    <row r="1238" spans="1:26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</row>
    <row r="1239" spans="1:26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</row>
    <row r="1240" spans="1:26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</row>
    <row r="1241" spans="1:26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</row>
    <row r="1242" spans="1:26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</row>
    <row r="1243" spans="1:26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</row>
    <row r="1244" spans="1:26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</row>
    <row r="1245" spans="1:26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</row>
    <row r="1246" spans="1:26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</row>
    <row r="1247" spans="1:26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</row>
    <row r="1248" spans="1:26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</row>
    <row r="1249" spans="1:26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</row>
    <row r="1250" spans="1:26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</row>
    <row r="1251" spans="1:26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</row>
    <row r="1252" spans="1:26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</row>
    <row r="1253" spans="1:26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</row>
    <row r="1254" spans="1:26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</row>
    <row r="1255" spans="1:26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</row>
    <row r="1256" spans="1:26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</row>
    <row r="1257" spans="1:26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</row>
    <row r="1258" spans="1:26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</row>
    <row r="1259" spans="1:26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</row>
    <row r="1260" spans="1:26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</row>
    <row r="1261" spans="1:26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</row>
    <row r="1262" spans="1:26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</row>
    <row r="1263" spans="1:26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</row>
    <row r="1264" spans="1:26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</row>
    <row r="1265" spans="1:26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</row>
    <row r="1266" spans="1:26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</row>
    <row r="1267" spans="1:26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</row>
    <row r="1268" spans="1:26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</row>
    <row r="1269" spans="1:26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</row>
    <row r="1270" spans="1:26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</row>
    <row r="1271" spans="1:26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</row>
    <row r="1272" spans="1:26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</row>
    <row r="1273" spans="1:26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</row>
    <row r="1274" spans="1:26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</row>
    <row r="1275" spans="1:26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</row>
    <row r="1276" spans="1:26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</row>
    <row r="1277" spans="1:26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</row>
    <row r="1278" spans="1:26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</row>
    <row r="1279" spans="1:26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</row>
    <row r="1280" spans="1:26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</row>
    <row r="1281" spans="1:26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</row>
    <row r="1282" spans="1:26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</row>
    <row r="1283" spans="1:26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</row>
    <row r="1284" spans="1:26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</row>
    <row r="1285" spans="1:26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</row>
    <row r="1286" spans="1:26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</row>
    <row r="1287" spans="1:26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</row>
    <row r="1288" spans="1:26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</row>
    <row r="1289" spans="1:26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</row>
    <row r="1290" spans="1:26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</row>
    <row r="1291" spans="1:26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</row>
    <row r="1292" spans="1:26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</row>
    <row r="1293" spans="1:26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</row>
    <row r="1294" spans="1:26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</row>
    <row r="1295" spans="1:26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</row>
    <row r="1296" spans="1:26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</row>
    <row r="1297" spans="1:26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</row>
    <row r="1298" spans="1:26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</row>
    <row r="1299" spans="1:26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</row>
    <row r="1300" spans="1:26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</row>
    <row r="1301" spans="1:26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</row>
    <row r="1302" spans="1:26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</row>
    <row r="1303" spans="1:26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</row>
    <row r="1304" spans="1:26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</row>
    <row r="1305" spans="1:26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</row>
    <row r="1306" spans="1:26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</row>
    <row r="1307" spans="1:26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</row>
    <row r="1308" spans="1:26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</row>
    <row r="1309" spans="1:26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</row>
    <row r="1310" spans="1:26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</row>
    <row r="1311" spans="1:26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</row>
    <row r="1312" spans="1:26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</row>
    <row r="1313" spans="1:26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</row>
    <row r="1314" spans="1:26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</row>
    <row r="1315" spans="1:26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</row>
    <row r="1316" spans="1:26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</row>
    <row r="1317" spans="1:26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</row>
    <row r="1318" spans="1:26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</row>
    <row r="1319" spans="1:26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</row>
    <row r="1320" spans="1:26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</row>
    <row r="1321" spans="1:26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</row>
    <row r="1322" spans="1:26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</row>
    <row r="1323" spans="1:26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</row>
    <row r="1324" spans="1:26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</row>
    <row r="1325" spans="1:26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</row>
    <row r="1326" spans="1:26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</row>
    <row r="1327" spans="1:26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</row>
    <row r="1328" spans="1:26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</row>
    <row r="1329" spans="1:26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</row>
    <row r="1330" spans="1:26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</row>
    <row r="1331" spans="1:26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</row>
    <row r="1332" spans="1:26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</row>
    <row r="1333" spans="1:26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</row>
    <row r="1334" spans="1:26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</row>
    <row r="1335" spans="1:26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</row>
    <row r="1336" spans="1:26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</row>
    <row r="1337" spans="1:26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</row>
    <row r="1338" spans="1:26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</row>
    <row r="1339" spans="1:26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</row>
    <row r="1340" spans="1:26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</row>
    <row r="1341" spans="1:26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</row>
    <row r="1342" spans="1:26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</row>
    <row r="1343" spans="1:26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</row>
    <row r="1344" spans="1:26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</row>
    <row r="1345" spans="1:26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</row>
    <row r="1346" spans="1:26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</row>
    <row r="1347" spans="1:26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</row>
    <row r="1348" spans="1:26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</row>
    <row r="1349" spans="1:26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</row>
    <row r="1350" spans="1:26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</row>
    <row r="1351" spans="1:26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</row>
    <row r="1352" spans="1:26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</row>
    <row r="1353" spans="1:26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</row>
    <row r="1354" spans="1:26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</row>
    <row r="1355" spans="1:26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</row>
    <row r="1356" spans="1:26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</row>
    <row r="1357" spans="1:26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</row>
    <row r="1358" spans="1:26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</row>
    <row r="1359" spans="1:26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</row>
    <row r="1360" spans="1:26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</row>
    <row r="1361" spans="1:26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</row>
    <row r="1362" spans="1:26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</row>
    <row r="1363" spans="1:26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</row>
    <row r="1364" spans="1:26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</row>
    <row r="1365" spans="1:26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</row>
    <row r="1366" spans="1:26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</row>
    <row r="1367" spans="1:26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</row>
    <row r="1368" spans="1:26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</row>
    <row r="1369" spans="1:26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</row>
    <row r="1370" spans="1:26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</row>
    <row r="1371" spans="1:26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</row>
    <row r="1372" spans="1:26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</row>
    <row r="1373" spans="1:26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</row>
    <row r="1374" spans="1:26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</row>
    <row r="1375" spans="1:26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</row>
    <row r="1376" spans="1:26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</row>
    <row r="1377" spans="1:26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</row>
    <row r="1378" spans="1:26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</row>
    <row r="1379" spans="1:26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</row>
    <row r="1380" spans="1:26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</row>
    <row r="1381" spans="1:26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</row>
    <row r="1382" spans="1:26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</row>
    <row r="1383" spans="1:26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</row>
    <row r="1384" spans="1:26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</row>
    <row r="1385" spans="1:26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</row>
    <row r="1386" spans="1:26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</row>
    <row r="1387" spans="1:26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</row>
    <row r="1388" spans="1:26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</row>
    <row r="1389" spans="1:26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</row>
    <row r="1390" spans="1:26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</row>
    <row r="1391" spans="1:26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</row>
    <row r="1392" spans="1:26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</row>
    <row r="1393" spans="1:26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</row>
    <row r="1394" spans="1:26" ht="11.25" customHeight="1" x14ac:dyDescent="0.2">
      <c r="A1394" s="2"/>
      <c r="B1394" s="2"/>
      <c r="C1394" s="2" t="s">
        <v>430</v>
      </c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11"/>
      <c r="T1394" s="11"/>
      <c r="U1394" s="11"/>
      <c r="V1394" s="11"/>
      <c r="W1394" s="11"/>
      <c r="X1394" s="11"/>
      <c r="Y1394" s="11"/>
      <c r="Z1394" s="11"/>
    </row>
  </sheetData>
  <mergeCells count="233">
    <mergeCell ref="R47:R48"/>
    <mergeCell ref="R68:R69"/>
    <mergeCell ref="R70:R72"/>
    <mergeCell ref="R73:R78"/>
    <mergeCell ref="R79:R84"/>
    <mergeCell ref="R85:R91"/>
    <mergeCell ref="R92:R100"/>
    <mergeCell ref="R101:R102"/>
    <mergeCell ref="R116:R117"/>
    <mergeCell ref="M124:Q124"/>
    <mergeCell ref="M125:Q125"/>
    <mergeCell ref="B116:B117"/>
    <mergeCell ref="C116:C117"/>
    <mergeCell ref="F116:J116"/>
    <mergeCell ref="K116:K117"/>
    <mergeCell ref="L116:L117"/>
    <mergeCell ref="M116:M117"/>
    <mergeCell ref="N116:Q117"/>
    <mergeCell ref="C123:D123"/>
    <mergeCell ref="E123:F123"/>
    <mergeCell ref="E125:F125"/>
    <mergeCell ref="G125:J125"/>
    <mergeCell ref="A124:B124"/>
    <mergeCell ref="C124:D124"/>
    <mergeCell ref="E124:F124"/>
    <mergeCell ref="G124:J124"/>
    <mergeCell ref="K124:L124"/>
    <mergeCell ref="D116:E116"/>
    <mergeCell ref="A106:B106"/>
    <mergeCell ref="M106:Q106"/>
    <mergeCell ref="C111:M112"/>
    <mergeCell ref="D113:Q113"/>
    <mergeCell ref="D114:Q114"/>
    <mergeCell ref="D115:Q115"/>
    <mergeCell ref="A125:B125"/>
    <mergeCell ref="C125:D125"/>
    <mergeCell ref="K125:L125"/>
    <mergeCell ref="G123:J123"/>
    <mergeCell ref="K123:L123"/>
    <mergeCell ref="A116:A117"/>
    <mergeCell ref="A122:B122"/>
    <mergeCell ref="C122:D122"/>
    <mergeCell ref="E122:F122"/>
    <mergeCell ref="G122:J122"/>
    <mergeCell ref="K122:L122"/>
    <mergeCell ref="A123:B123"/>
    <mergeCell ref="N118:Q118"/>
    <mergeCell ref="N119:Q119"/>
    <mergeCell ref="N120:Q120"/>
    <mergeCell ref="N121:Q121"/>
    <mergeCell ref="M122:Q122"/>
    <mergeCell ref="M123:Q123"/>
    <mergeCell ref="N70:Q72"/>
    <mergeCell ref="N111:Q111"/>
    <mergeCell ref="N112:Q112"/>
    <mergeCell ref="C106:D106"/>
    <mergeCell ref="E106:F106"/>
    <mergeCell ref="A109:B112"/>
    <mergeCell ref="A113:C113"/>
    <mergeCell ref="A114:C114"/>
    <mergeCell ref="A115:B115"/>
    <mergeCell ref="A103:B103"/>
    <mergeCell ref="A104:B104"/>
    <mergeCell ref="C104:D104"/>
    <mergeCell ref="E104:F104"/>
    <mergeCell ref="G104:J104"/>
    <mergeCell ref="K104:L104"/>
    <mergeCell ref="M104:Q104"/>
    <mergeCell ref="A105:B105"/>
    <mergeCell ref="C105:D105"/>
    <mergeCell ref="E105:F105"/>
    <mergeCell ref="G105:J105"/>
    <mergeCell ref="K105:L105"/>
    <mergeCell ref="M105:Q105"/>
    <mergeCell ref="N73:Q78"/>
    <mergeCell ref="N79:Q84"/>
    <mergeCell ref="N85:Q91"/>
    <mergeCell ref="G106:J106"/>
    <mergeCell ref="K106:L106"/>
    <mergeCell ref="C109:M110"/>
    <mergeCell ref="N109:Q109"/>
    <mergeCell ref="N110:Q110"/>
    <mergeCell ref="N101:Q102"/>
    <mergeCell ref="C103:D103"/>
    <mergeCell ref="E103:F103"/>
    <mergeCell ref="G103:J103"/>
    <mergeCell ref="K103:L103"/>
    <mergeCell ref="M103:Q103"/>
    <mergeCell ref="N92:Q100"/>
    <mergeCell ref="N61:Q61"/>
    <mergeCell ref="N62:Q62"/>
    <mergeCell ref="C63:M64"/>
    <mergeCell ref="N63:Q63"/>
    <mergeCell ref="N64:Q64"/>
    <mergeCell ref="D65:Q65"/>
    <mergeCell ref="D66:Q66"/>
    <mergeCell ref="D67:Q67"/>
    <mergeCell ref="D68:E68"/>
    <mergeCell ref="F68:J68"/>
    <mergeCell ref="K68:K69"/>
    <mergeCell ref="L68:L69"/>
    <mergeCell ref="M68:M69"/>
    <mergeCell ref="N68:Q69"/>
    <mergeCell ref="A61:B64"/>
    <mergeCell ref="A65:C65"/>
    <mergeCell ref="A66:C66"/>
    <mergeCell ref="A67:B67"/>
    <mergeCell ref="A68:A69"/>
    <mergeCell ref="B68:B69"/>
    <mergeCell ref="C68:C69"/>
    <mergeCell ref="C56:D56"/>
    <mergeCell ref="E56:F56"/>
    <mergeCell ref="A57:B57"/>
    <mergeCell ref="C57:D57"/>
    <mergeCell ref="E57:F57"/>
    <mergeCell ref="C58:D58"/>
    <mergeCell ref="E58:F58"/>
    <mergeCell ref="C61:M62"/>
    <mergeCell ref="A55:B55"/>
    <mergeCell ref="C55:D55"/>
    <mergeCell ref="E55:F55"/>
    <mergeCell ref="G55:J55"/>
    <mergeCell ref="K55:L55"/>
    <mergeCell ref="M55:Q55"/>
    <mergeCell ref="A56:B56"/>
    <mergeCell ref="M56:Q56"/>
    <mergeCell ref="A58:B58"/>
    <mergeCell ref="G56:J56"/>
    <mergeCell ref="K56:L56"/>
    <mergeCell ref="G57:J57"/>
    <mergeCell ref="K57:L57"/>
    <mergeCell ref="M57:Q57"/>
    <mergeCell ref="K58:L58"/>
    <mergeCell ref="M58:Q58"/>
    <mergeCell ref="G58:J58"/>
    <mergeCell ref="M33:Q33"/>
    <mergeCell ref="M34:Q34"/>
    <mergeCell ref="M35:Q35"/>
    <mergeCell ref="M36:Q36"/>
    <mergeCell ref="N40:Q40"/>
    <mergeCell ref="N47:Q48"/>
    <mergeCell ref="N49:Q49"/>
    <mergeCell ref="R49:R53"/>
    <mergeCell ref="N50:Q50"/>
    <mergeCell ref="N51:Q51"/>
    <mergeCell ref="N52:Q52"/>
    <mergeCell ref="N53:Q53"/>
    <mergeCell ref="N41:Q41"/>
    <mergeCell ref="N42:Q42"/>
    <mergeCell ref="N43:Q43"/>
    <mergeCell ref="D44:Q44"/>
    <mergeCell ref="D45:Q45"/>
    <mergeCell ref="D46:Q46"/>
    <mergeCell ref="M47:M48"/>
    <mergeCell ref="K33:L33"/>
    <mergeCell ref="K34:L34"/>
    <mergeCell ref="K35:L35"/>
    <mergeCell ref="K36:L36"/>
    <mergeCell ref="K47:K48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L47:L48"/>
    <mergeCell ref="G36:J36"/>
    <mergeCell ref="C47:C48"/>
    <mergeCell ref="D47:E47"/>
    <mergeCell ref="F47:J47"/>
    <mergeCell ref="A36:B36"/>
    <mergeCell ref="A40:B43"/>
    <mergeCell ref="A44:C44"/>
    <mergeCell ref="A45:C45"/>
    <mergeCell ref="A46:B46"/>
    <mergeCell ref="A47:A48"/>
    <mergeCell ref="B47:B48"/>
    <mergeCell ref="C36:D36"/>
    <mergeCell ref="E36:F36"/>
    <mergeCell ref="C40:M41"/>
    <mergeCell ref="C42:M43"/>
    <mergeCell ref="A33:B33"/>
    <mergeCell ref="C33:D33"/>
    <mergeCell ref="E33:F33"/>
    <mergeCell ref="G33:J33"/>
    <mergeCell ref="A34:B34"/>
    <mergeCell ref="G34:J34"/>
    <mergeCell ref="C34:D34"/>
    <mergeCell ref="E34:F34"/>
    <mergeCell ref="A35:B35"/>
    <mergeCell ref="C35:D35"/>
    <mergeCell ref="E35:F35"/>
    <mergeCell ref="G35:J35"/>
    <mergeCell ref="N11:Q11"/>
    <mergeCell ref="R11:R15"/>
    <mergeCell ref="N12:Q12"/>
    <mergeCell ref="N13:Q13"/>
    <mergeCell ref="N14:Q14"/>
    <mergeCell ref="N21:Q21"/>
    <mergeCell ref="N22:Q22"/>
    <mergeCell ref="N30:Q30"/>
    <mergeCell ref="N31:Q31"/>
    <mergeCell ref="N32:Q32"/>
    <mergeCell ref="N15:Q15"/>
    <mergeCell ref="N16:Q16"/>
    <mergeCell ref="R16:R32"/>
    <mergeCell ref="N17:Q17"/>
    <mergeCell ref="N18:Q18"/>
    <mergeCell ref="N19:Q19"/>
    <mergeCell ref="N20:Q20"/>
    <mergeCell ref="N23:Q23"/>
    <mergeCell ref="N24:Q24"/>
    <mergeCell ref="N25:Q25"/>
    <mergeCell ref="N26:Q26"/>
    <mergeCell ref="N27:Q27"/>
    <mergeCell ref="N28:Q28"/>
    <mergeCell ref="N29:Q29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Z999"/>
  <sheetViews>
    <sheetView zoomScale="84" zoomScaleNormal="84" workbookViewId="0">
      <selection activeCell="R1" sqref="R1"/>
    </sheetView>
  </sheetViews>
  <sheetFormatPr baseColWidth="10" defaultColWidth="14.42578125" defaultRowHeight="15" customHeight="1" x14ac:dyDescent="0.2"/>
  <cols>
    <col min="1" max="1" width="7.7109375" customWidth="1"/>
    <col min="2" max="2" width="10.42578125" customWidth="1"/>
    <col min="3" max="3" width="33.28515625" customWidth="1"/>
    <col min="4" max="7" width="9.42578125" customWidth="1"/>
    <col min="8" max="8" width="7.85546875" customWidth="1"/>
    <col min="9" max="9" width="9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16.28515625" customWidth="1"/>
    <col min="19" max="26" width="10.7109375" customWidth="1"/>
  </cols>
  <sheetData>
    <row r="1" spans="1:18" ht="12.75" customHeight="1" x14ac:dyDescent="0.2">
      <c r="A1" s="680"/>
      <c r="B1" s="681"/>
      <c r="C1" s="724" t="s">
        <v>771</v>
      </c>
      <c r="D1" s="691"/>
      <c r="E1" s="691"/>
      <c r="F1" s="691"/>
      <c r="G1" s="691"/>
      <c r="H1" s="691"/>
      <c r="I1" s="691"/>
      <c r="J1" s="691"/>
      <c r="K1" s="691"/>
      <c r="L1" s="691"/>
      <c r="M1" s="681"/>
      <c r="N1" s="725" t="s">
        <v>772</v>
      </c>
      <c r="O1" s="675"/>
      <c r="P1" s="675"/>
      <c r="Q1" s="673"/>
    </row>
    <row r="2" spans="1:18" ht="12.75" customHeight="1" x14ac:dyDescent="0.2">
      <c r="A2" s="682"/>
      <c r="B2" s="683"/>
      <c r="C2" s="684"/>
      <c r="D2" s="693"/>
      <c r="E2" s="693"/>
      <c r="F2" s="693"/>
      <c r="G2" s="693"/>
      <c r="H2" s="693"/>
      <c r="I2" s="693"/>
      <c r="J2" s="693"/>
      <c r="K2" s="693"/>
      <c r="L2" s="693"/>
      <c r="M2" s="685"/>
      <c r="N2" s="725" t="s">
        <v>2</v>
      </c>
      <c r="O2" s="675"/>
      <c r="P2" s="675"/>
      <c r="Q2" s="673"/>
    </row>
    <row r="3" spans="1:18" ht="12.75" customHeight="1" x14ac:dyDescent="0.2">
      <c r="A3" s="682"/>
      <c r="B3" s="683"/>
      <c r="C3" s="724" t="s">
        <v>3</v>
      </c>
      <c r="D3" s="691"/>
      <c r="E3" s="691"/>
      <c r="F3" s="691"/>
      <c r="G3" s="691"/>
      <c r="H3" s="691"/>
      <c r="I3" s="691"/>
      <c r="J3" s="691"/>
      <c r="K3" s="691"/>
      <c r="L3" s="691"/>
      <c r="M3" s="681"/>
      <c r="N3" s="726" t="s">
        <v>773</v>
      </c>
      <c r="O3" s="675"/>
      <c r="P3" s="675"/>
      <c r="Q3" s="673"/>
    </row>
    <row r="4" spans="1:18" ht="12.75" customHeight="1" x14ac:dyDescent="0.2">
      <c r="A4" s="684"/>
      <c r="B4" s="685"/>
      <c r="C4" s="684"/>
      <c r="D4" s="693"/>
      <c r="E4" s="693"/>
      <c r="F4" s="693"/>
      <c r="G4" s="693"/>
      <c r="H4" s="693"/>
      <c r="I4" s="693"/>
      <c r="J4" s="693"/>
      <c r="K4" s="693"/>
      <c r="L4" s="693"/>
      <c r="M4" s="685"/>
      <c r="N4" s="726" t="s">
        <v>5</v>
      </c>
      <c r="O4" s="675"/>
      <c r="P4" s="675"/>
      <c r="Q4" s="673"/>
    </row>
    <row r="5" spans="1:18" ht="12.75" customHeight="1" x14ac:dyDescent="0.2">
      <c r="A5" s="727" t="s">
        <v>6</v>
      </c>
      <c r="B5" s="675"/>
      <c r="C5" s="673"/>
      <c r="D5" s="728" t="s">
        <v>7</v>
      </c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3"/>
    </row>
    <row r="6" spans="1:18" ht="12.75" customHeight="1" x14ac:dyDescent="0.2">
      <c r="A6" s="727" t="s">
        <v>8</v>
      </c>
      <c r="B6" s="675"/>
      <c r="C6" s="673"/>
      <c r="D6" s="857" t="s">
        <v>809</v>
      </c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3"/>
    </row>
    <row r="7" spans="1:18" ht="12.75" customHeight="1" x14ac:dyDescent="0.2">
      <c r="A7" s="729" t="s">
        <v>10</v>
      </c>
      <c r="B7" s="673"/>
      <c r="C7" s="143" t="s">
        <v>1746</v>
      </c>
      <c r="D7" s="730" t="s">
        <v>1747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3"/>
    </row>
    <row r="8" spans="1:18" ht="12.75" customHeight="1" x14ac:dyDescent="0.2">
      <c r="A8" s="686" t="s">
        <v>13</v>
      </c>
      <c r="B8" s="697" t="s">
        <v>14</v>
      </c>
      <c r="C8" s="686" t="s">
        <v>15</v>
      </c>
      <c r="D8" s="731" t="s">
        <v>16</v>
      </c>
      <c r="E8" s="673"/>
      <c r="F8" s="731" t="s">
        <v>17</v>
      </c>
      <c r="G8" s="675"/>
      <c r="H8" s="675"/>
      <c r="I8" s="675"/>
      <c r="J8" s="673"/>
      <c r="K8" s="686" t="s">
        <v>18</v>
      </c>
      <c r="L8" s="697" t="s">
        <v>19</v>
      </c>
      <c r="M8" s="686" t="s">
        <v>20</v>
      </c>
      <c r="N8" s="732" t="s">
        <v>21</v>
      </c>
      <c r="O8" s="691"/>
      <c r="P8" s="691"/>
      <c r="Q8" s="699"/>
      <c r="R8" s="581" t="s">
        <v>2053</v>
      </c>
    </row>
    <row r="9" spans="1:18" ht="12.75" customHeight="1" x14ac:dyDescent="0.2">
      <c r="A9" s="687"/>
      <c r="B9" s="687"/>
      <c r="C9" s="687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687"/>
      <c r="L9" s="687"/>
      <c r="M9" s="687"/>
      <c r="N9" s="684"/>
      <c r="O9" s="693"/>
      <c r="P9" s="693"/>
      <c r="Q9" s="700"/>
      <c r="R9" s="579"/>
    </row>
    <row r="10" spans="1:18" ht="12.75" customHeight="1" x14ac:dyDescent="0.2">
      <c r="A10" s="52">
        <v>1</v>
      </c>
      <c r="B10" s="21" t="s">
        <v>1020</v>
      </c>
      <c r="C10" s="395" t="s">
        <v>1748</v>
      </c>
      <c r="D10" s="7">
        <v>42395</v>
      </c>
      <c r="E10" s="7">
        <v>42430</v>
      </c>
      <c r="F10" s="5">
        <v>1</v>
      </c>
      <c r="G10" s="5">
        <v>1</v>
      </c>
      <c r="H10" s="5"/>
      <c r="I10" s="5"/>
      <c r="J10" s="5">
        <v>9</v>
      </c>
      <c r="K10" s="20">
        <v>234</v>
      </c>
      <c r="L10" s="21" t="s">
        <v>779</v>
      </c>
      <c r="M10" s="20" t="s">
        <v>32</v>
      </c>
      <c r="N10" s="1052" t="s">
        <v>1749</v>
      </c>
      <c r="O10" s="675"/>
      <c r="P10" s="675"/>
      <c r="Q10" s="673"/>
      <c r="R10" s="739" t="s">
        <v>1750</v>
      </c>
    </row>
    <row r="11" spans="1:18" ht="12.75" customHeight="1" x14ac:dyDescent="0.2">
      <c r="A11" s="52">
        <v>2</v>
      </c>
      <c r="B11" s="21" t="s">
        <v>1020</v>
      </c>
      <c r="C11" s="395" t="s">
        <v>1751</v>
      </c>
      <c r="D11" s="7">
        <v>42461</v>
      </c>
      <c r="E11" s="7">
        <v>42495</v>
      </c>
      <c r="F11" s="5"/>
      <c r="G11" s="5">
        <v>2</v>
      </c>
      <c r="H11" s="5"/>
      <c r="I11" s="5" t="s">
        <v>1752</v>
      </c>
      <c r="J11" s="5">
        <v>4</v>
      </c>
      <c r="K11" s="20">
        <v>119</v>
      </c>
      <c r="L11" s="21" t="s">
        <v>779</v>
      </c>
      <c r="M11" s="20" t="s">
        <v>32</v>
      </c>
      <c r="N11" s="1052" t="s">
        <v>1753</v>
      </c>
      <c r="O11" s="675"/>
      <c r="P11" s="675"/>
      <c r="Q11" s="673"/>
      <c r="R11" s="735"/>
    </row>
    <row r="12" spans="1:18" ht="12.75" customHeight="1" x14ac:dyDescent="0.2">
      <c r="A12" s="52">
        <v>3</v>
      </c>
      <c r="B12" s="21" t="s">
        <v>1020</v>
      </c>
      <c r="C12" s="395" t="s">
        <v>1754</v>
      </c>
      <c r="D12" s="7">
        <v>42515</v>
      </c>
      <c r="E12" s="7">
        <v>42569</v>
      </c>
      <c r="F12" s="5"/>
      <c r="G12" s="5">
        <v>3</v>
      </c>
      <c r="H12" s="5"/>
      <c r="I12" s="5" t="s">
        <v>1752</v>
      </c>
      <c r="J12" s="5"/>
      <c r="K12" s="20">
        <v>245</v>
      </c>
      <c r="L12" s="21" t="s">
        <v>779</v>
      </c>
      <c r="M12" s="20" t="s">
        <v>32</v>
      </c>
      <c r="N12" s="1052" t="s">
        <v>1755</v>
      </c>
      <c r="O12" s="675"/>
      <c r="P12" s="675"/>
      <c r="Q12" s="673"/>
      <c r="R12" s="735"/>
    </row>
    <row r="13" spans="1:18" ht="12.75" customHeight="1" x14ac:dyDescent="0.2">
      <c r="A13" s="52">
        <v>4</v>
      </c>
      <c r="B13" s="21" t="s">
        <v>1020</v>
      </c>
      <c r="C13" s="395" t="s">
        <v>1756</v>
      </c>
      <c r="D13" s="7">
        <v>42570</v>
      </c>
      <c r="E13" s="7">
        <v>42577</v>
      </c>
      <c r="F13" s="5"/>
      <c r="G13" s="5">
        <v>4</v>
      </c>
      <c r="H13" s="5"/>
      <c r="I13" s="5" t="s">
        <v>1752</v>
      </c>
      <c r="J13" s="5"/>
      <c r="K13" s="20">
        <v>223</v>
      </c>
      <c r="L13" s="21" t="s">
        <v>779</v>
      </c>
      <c r="M13" s="20" t="s">
        <v>32</v>
      </c>
      <c r="N13" s="1052" t="s">
        <v>1757</v>
      </c>
      <c r="O13" s="675"/>
      <c r="P13" s="675"/>
      <c r="Q13" s="673"/>
      <c r="R13" s="735"/>
    </row>
    <row r="14" spans="1:18" ht="12.75" customHeight="1" x14ac:dyDescent="0.2">
      <c r="A14" s="52">
        <v>5</v>
      </c>
      <c r="B14" s="21" t="s">
        <v>1020</v>
      </c>
      <c r="C14" s="395" t="s">
        <v>1758</v>
      </c>
      <c r="D14" s="7">
        <v>42584</v>
      </c>
      <c r="E14" s="7">
        <v>42629</v>
      </c>
      <c r="F14" s="5">
        <v>2</v>
      </c>
      <c r="G14" s="5">
        <v>1</v>
      </c>
      <c r="H14" s="5"/>
      <c r="I14" s="5" t="s">
        <v>1752</v>
      </c>
      <c r="J14" s="5"/>
      <c r="K14" s="20">
        <v>202</v>
      </c>
      <c r="L14" s="21" t="s">
        <v>779</v>
      </c>
      <c r="M14" s="20" t="s">
        <v>32</v>
      </c>
      <c r="N14" s="1052"/>
      <c r="O14" s="675"/>
      <c r="P14" s="675"/>
      <c r="Q14" s="673"/>
      <c r="R14" s="735"/>
    </row>
    <row r="15" spans="1:18" ht="12.75" customHeight="1" x14ac:dyDescent="0.2">
      <c r="A15" s="52">
        <v>6</v>
      </c>
      <c r="B15" s="21" t="s">
        <v>1020</v>
      </c>
      <c r="C15" s="395" t="s">
        <v>1759</v>
      </c>
      <c r="D15" s="7">
        <v>42656</v>
      </c>
      <c r="E15" s="7">
        <v>42661</v>
      </c>
      <c r="F15" s="5"/>
      <c r="G15" s="5">
        <v>2</v>
      </c>
      <c r="H15" s="5"/>
      <c r="I15" s="5" t="s">
        <v>1752</v>
      </c>
      <c r="J15" s="5"/>
      <c r="K15" s="20">
        <v>183</v>
      </c>
      <c r="L15" s="21" t="s">
        <v>779</v>
      </c>
      <c r="M15" s="20" t="s">
        <v>32</v>
      </c>
      <c r="N15" s="1052" t="s">
        <v>1760</v>
      </c>
      <c r="O15" s="675"/>
      <c r="P15" s="675"/>
      <c r="Q15" s="673"/>
      <c r="R15" s="735"/>
    </row>
    <row r="16" spans="1:18" ht="12.75" customHeight="1" x14ac:dyDescent="0.2">
      <c r="A16" s="52">
        <v>7</v>
      </c>
      <c r="B16" s="21" t="s">
        <v>1020</v>
      </c>
      <c r="C16" s="395" t="s">
        <v>1761</v>
      </c>
      <c r="D16" s="7">
        <v>42669</v>
      </c>
      <c r="E16" s="7">
        <v>42703</v>
      </c>
      <c r="F16" s="5"/>
      <c r="G16" s="5">
        <v>3</v>
      </c>
      <c r="H16" s="5"/>
      <c r="I16" s="5" t="s">
        <v>1752</v>
      </c>
      <c r="J16" s="5"/>
      <c r="K16" s="20">
        <v>217</v>
      </c>
      <c r="L16" s="21" t="s">
        <v>779</v>
      </c>
      <c r="M16" s="20" t="s">
        <v>32</v>
      </c>
      <c r="N16" s="1052" t="s">
        <v>1762</v>
      </c>
      <c r="O16" s="675"/>
      <c r="P16" s="675"/>
      <c r="Q16" s="673"/>
      <c r="R16" s="735"/>
    </row>
    <row r="17" spans="1:18" ht="12.75" customHeight="1" x14ac:dyDescent="0.2">
      <c r="A17" s="52">
        <v>8</v>
      </c>
      <c r="B17" s="21" t="s">
        <v>1020</v>
      </c>
      <c r="C17" s="395" t="s">
        <v>1763</v>
      </c>
      <c r="D17" s="7">
        <v>42727</v>
      </c>
      <c r="E17" s="7">
        <v>42727</v>
      </c>
      <c r="F17" s="5"/>
      <c r="G17" s="5">
        <v>4</v>
      </c>
      <c r="H17" s="5"/>
      <c r="I17" s="5" t="s">
        <v>1752</v>
      </c>
      <c r="J17" s="5"/>
      <c r="K17" s="20">
        <v>67</v>
      </c>
      <c r="L17" s="21" t="s">
        <v>779</v>
      </c>
      <c r="M17" s="20" t="s">
        <v>32</v>
      </c>
      <c r="N17" s="731" t="s">
        <v>1764</v>
      </c>
      <c r="O17" s="675"/>
      <c r="P17" s="675"/>
      <c r="Q17" s="673"/>
      <c r="R17" s="735"/>
    </row>
    <row r="18" spans="1:18" ht="12.75" customHeight="1" x14ac:dyDescent="0.2">
      <c r="A18" s="52">
        <v>9</v>
      </c>
      <c r="B18" s="21" t="s">
        <v>1020</v>
      </c>
      <c r="C18" s="395" t="s">
        <v>1765</v>
      </c>
      <c r="D18" s="7">
        <v>42776</v>
      </c>
      <c r="E18" s="7">
        <v>42817</v>
      </c>
      <c r="F18" s="5">
        <v>3</v>
      </c>
      <c r="G18" s="5">
        <v>1</v>
      </c>
      <c r="H18" s="5"/>
      <c r="I18" s="5" t="s">
        <v>1766</v>
      </c>
      <c r="J18" s="5"/>
      <c r="K18" s="20">
        <v>100</v>
      </c>
      <c r="L18" s="21" t="s">
        <v>779</v>
      </c>
      <c r="M18" s="20" t="s">
        <v>32</v>
      </c>
      <c r="N18" s="1052" t="s">
        <v>1767</v>
      </c>
      <c r="O18" s="675"/>
      <c r="P18" s="675"/>
      <c r="Q18" s="673"/>
      <c r="R18" s="735"/>
    </row>
    <row r="19" spans="1:18" ht="12.75" customHeight="1" x14ac:dyDescent="0.2">
      <c r="A19" s="52">
        <v>10</v>
      </c>
      <c r="B19" s="21" t="s">
        <v>1020</v>
      </c>
      <c r="C19" s="395" t="s">
        <v>1768</v>
      </c>
      <c r="D19" s="7">
        <v>42830</v>
      </c>
      <c r="E19" s="7">
        <v>42830</v>
      </c>
      <c r="F19" s="5"/>
      <c r="G19" s="5">
        <v>2</v>
      </c>
      <c r="H19" s="5"/>
      <c r="I19" s="5" t="s">
        <v>1752</v>
      </c>
      <c r="J19" s="5"/>
      <c r="K19" s="20">
        <v>250</v>
      </c>
      <c r="L19" s="21" t="s">
        <v>779</v>
      </c>
      <c r="M19" s="20" t="s">
        <v>32</v>
      </c>
      <c r="N19" s="1052" t="s">
        <v>1769</v>
      </c>
      <c r="O19" s="675"/>
      <c r="P19" s="675"/>
      <c r="Q19" s="673"/>
      <c r="R19" s="735"/>
    </row>
    <row r="20" spans="1:18" ht="12.75" customHeight="1" x14ac:dyDescent="0.2">
      <c r="A20" s="52">
        <v>11</v>
      </c>
      <c r="B20" s="21" t="s">
        <v>1020</v>
      </c>
      <c r="C20" s="395" t="s">
        <v>1768</v>
      </c>
      <c r="D20" s="7">
        <v>42830</v>
      </c>
      <c r="E20" s="7">
        <v>42830</v>
      </c>
      <c r="F20" s="5"/>
      <c r="G20" s="5">
        <v>3</v>
      </c>
      <c r="H20" s="5"/>
      <c r="I20" s="5" t="s">
        <v>1752</v>
      </c>
      <c r="J20" s="5"/>
      <c r="K20" s="20">
        <v>208</v>
      </c>
      <c r="L20" s="21" t="s">
        <v>779</v>
      </c>
      <c r="M20" s="20" t="s">
        <v>32</v>
      </c>
      <c r="N20" s="1052"/>
      <c r="O20" s="675"/>
      <c r="P20" s="675"/>
      <c r="Q20" s="673"/>
      <c r="R20" s="735"/>
    </row>
    <row r="21" spans="1:18" ht="12.75" customHeight="1" x14ac:dyDescent="0.2">
      <c r="A21" s="52">
        <v>12</v>
      </c>
      <c r="B21" s="21" t="s">
        <v>1020</v>
      </c>
      <c r="C21" s="395" t="s">
        <v>1770</v>
      </c>
      <c r="D21" s="7">
        <v>42871</v>
      </c>
      <c r="E21" s="7">
        <v>42964</v>
      </c>
      <c r="F21" s="5"/>
      <c r="G21" s="5">
        <v>4</v>
      </c>
      <c r="H21" s="5"/>
      <c r="I21" s="5" t="s">
        <v>1752</v>
      </c>
      <c r="J21" s="5"/>
      <c r="K21" s="20">
        <v>125</v>
      </c>
      <c r="L21" s="21" t="s">
        <v>779</v>
      </c>
      <c r="M21" s="20" t="s">
        <v>32</v>
      </c>
      <c r="N21" s="1052" t="s">
        <v>1771</v>
      </c>
      <c r="O21" s="675"/>
      <c r="P21" s="675"/>
      <c r="Q21" s="673"/>
      <c r="R21" s="735"/>
    </row>
    <row r="22" spans="1:18" ht="12.75" customHeight="1" x14ac:dyDescent="0.2">
      <c r="A22" s="52">
        <v>13</v>
      </c>
      <c r="B22" s="21" t="s">
        <v>1020</v>
      </c>
      <c r="C22" s="395" t="s">
        <v>1772</v>
      </c>
      <c r="D22" s="7">
        <v>42969</v>
      </c>
      <c r="E22" s="7">
        <v>42982</v>
      </c>
      <c r="F22" s="5">
        <v>4</v>
      </c>
      <c r="G22" s="5">
        <v>1</v>
      </c>
      <c r="H22" s="5"/>
      <c r="I22" s="5" t="s">
        <v>1752</v>
      </c>
      <c r="J22" s="5">
        <v>3</v>
      </c>
      <c r="K22" s="20">
        <v>209</v>
      </c>
      <c r="L22" s="5" t="s">
        <v>779</v>
      </c>
      <c r="M22" s="20" t="s">
        <v>32</v>
      </c>
      <c r="N22" s="1052" t="s">
        <v>1773</v>
      </c>
      <c r="O22" s="675"/>
      <c r="P22" s="675"/>
      <c r="Q22" s="673"/>
      <c r="R22" s="735"/>
    </row>
    <row r="23" spans="1:18" ht="12.75" customHeight="1" x14ac:dyDescent="0.2">
      <c r="A23" s="52">
        <v>14</v>
      </c>
      <c r="B23" s="21" t="s">
        <v>1020</v>
      </c>
      <c r="C23" s="395" t="s">
        <v>1774</v>
      </c>
      <c r="D23" s="7">
        <v>42992</v>
      </c>
      <c r="E23" s="7">
        <v>43026</v>
      </c>
      <c r="F23" s="5"/>
      <c r="G23" s="5">
        <v>2</v>
      </c>
      <c r="H23" s="5"/>
      <c r="I23" s="5" t="s">
        <v>1752</v>
      </c>
      <c r="J23" s="5"/>
      <c r="K23" s="20">
        <v>250</v>
      </c>
      <c r="L23" s="5" t="s">
        <v>779</v>
      </c>
      <c r="M23" s="20" t="s">
        <v>32</v>
      </c>
      <c r="N23" s="1052" t="s">
        <v>1775</v>
      </c>
      <c r="O23" s="675"/>
      <c r="P23" s="675"/>
      <c r="Q23" s="673"/>
      <c r="R23" s="735"/>
    </row>
    <row r="24" spans="1:18" ht="12.75" customHeight="1" x14ac:dyDescent="0.2">
      <c r="A24" s="52">
        <v>15</v>
      </c>
      <c r="B24" s="21" t="s">
        <v>1020</v>
      </c>
      <c r="C24" s="395" t="s">
        <v>1776</v>
      </c>
      <c r="D24" s="7">
        <v>43026</v>
      </c>
      <c r="E24" s="7">
        <v>43091</v>
      </c>
      <c r="F24" s="5"/>
      <c r="G24" s="5">
        <v>3</v>
      </c>
      <c r="H24" s="5"/>
      <c r="I24" s="5" t="s">
        <v>1752</v>
      </c>
      <c r="J24" s="5"/>
      <c r="K24" s="20">
        <v>229</v>
      </c>
      <c r="L24" s="5" t="s">
        <v>779</v>
      </c>
      <c r="M24" s="20" t="s">
        <v>32</v>
      </c>
      <c r="N24" s="1052" t="s">
        <v>1777</v>
      </c>
      <c r="O24" s="675"/>
      <c r="P24" s="675"/>
      <c r="Q24" s="673"/>
      <c r="R24" s="735"/>
    </row>
    <row r="25" spans="1:18" ht="38.25" x14ac:dyDescent="0.2">
      <c r="A25" s="52">
        <v>16</v>
      </c>
      <c r="B25" s="136" t="s">
        <v>788</v>
      </c>
      <c r="C25" s="6" t="s">
        <v>789</v>
      </c>
      <c r="D25" s="7">
        <v>42754</v>
      </c>
      <c r="E25" s="7">
        <v>42944</v>
      </c>
      <c r="F25" s="5">
        <v>1</v>
      </c>
      <c r="G25" s="5">
        <v>1</v>
      </c>
      <c r="H25" s="5"/>
      <c r="I25" s="5"/>
      <c r="J25" s="5"/>
      <c r="K25" s="20">
        <v>5</v>
      </c>
      <c r="L25" s="5" t="s">
        <v>779</v>
      </c>
      <c r="M25" s="20" t="s">
        <v>32</v>
      </c>
      <c r="N25" s="144"/>
      <c r="O25" s="146"/>
      <c r="P25" s="146"/>
      <c r="Q25" s="409"/>
      <c r="R25" s="410" t="s">
        <v>1778</v>
      </c>
    </row>
    <row r="26" spans="1:18" ht="12.75" customHeight="1" x14ac:dyDescent="0.2">
      <c r="A26" s="52">
        <v>17</v>
      </c>
      <c r="B26" s="136" t="s">
        <v>1597</v>
      </c>
      <c r="C26" s="6" t="s">
        <v>1598</v>
      </c>
      <c r="D26" s="138">
        <v>42738</v>
      </c>
      <c r="E26" s="138">
        <v>43096</v>
      </c>
      <c r="F26" s="5"/>
      <c r="G26" s="5"/>
      <c r="H26" s="5"/>
      <c r="I26" s="5"/>
      <c r="J26" s="5"/>
      <c r="K26" s="20"/>
      <c r="L26" s="5"/>
      <c r="M26" s="20"/>
      <c r="N26" s="1052" t="s">
        <v>1779</v>
      </c>
      <c r="O26" s="675"/>
      <c r="P26" s="675"/>
      <c r="Q26" s="673"/>
    </row>
    <row r="27" spans="1:18" ht="12.75" customHeight="1" x14ac:dyDescent="0.2">
      <c r="A27" s="52">
        <v>18</v>
      </c>
      <c r="B27" s="136" t="s">
        <v>1494</v>
      </c>
      <c r="C27" s="6" t="s">
        <v>1780</v>
      </c>
      <c r="D27" s="147">
        <v>42795</v>
      </c>
      <c r="E27" s="147">
        <v>42887</v>
      </c>
      <c r="F27" s="136">
        <v>1</v>
      </c>
      <c r="G27" s="136">
        <v>1</v>
      </c>
      <c r="H27" s="136"/>
      <c r="I27" s="136"/>
      <c r="J27" s="136"/>
      <c r="K27" s="137">
        <f>60+97</f>
        <v>157</v>
      </c>
      <c r="L27" s="136" t="s">
        <v>31</v>
      </c>
      <c r="M27" s="137" t="s">
        <v>32</v>
      </c>
      <c r="N27" s="1039" t="s">
        <v>1781</v>
      </c>
      <c r="O27" s="675"/>
      <c r="P27" s="675"/>
      <c r="Q27" s="677"/>
      <c r="R27" s="1056" t="s">
        <v>1778</v>
      </c>
    </row>
    <row r="28" spans="1:18" ht="12.75" customHeight="1" x14ac:dyDescent="0.2">
      <c r="A28" s="52">
        <v>19</v>
      </c>
      <c r="B28" s="136" t="s">
        <v>1494</v>
      </c>
      <c r="C28" s="6" t="s">
        <v>1780</v>
      </c>
      <c r="D28" s="147">
        <v>43009</v>
      </c>
      <c r="E28" s="147">
        <v>43070</v>
      </c>
      <c r="F28" s="136"/>
      <c r="G28" s="136">
        <v>2</v>
      </c>
      <c r="H28" s="136">
        <v>1</v>
      </c>
      <c r="I28" s="136"/>
      <c r="J28" s="136"/>
      <c r="K28" s="137">
        <v>137</v>
      </c>
      <c r="L28" s="136" t="s">
        <v>31</v>
      </c>
      <c r="M28" s="137" t="s">
        <v>32</v>
      </c>
      <c r="N28" s="1039" t="s">
        <v>1782</v>
      </c>
      <c r="O28" s="675"/>
      <c r="P28" s="675"/>
      <c r="Q28" s="677"/>
      <c r="R28" s="1057"/>
    </row>
    <row r="29" spans="1:18" ht="12.75" customHeight="1" x14ac:dyDescent="0.2">
      <c r="A29" s="52">
        <v>20</v>
      </c>
      <c r="B29" s="136" t="s">
        <v>791</v>
      </c>
      <c r="C29" s="6" t="s">
        <v>1783</v>
      </c>
      <c r="D29" s="138">
        <v>42741</v>
      </c>
      <c r="E29" s="138">
        <v>43099</v>
      </c>
      <c r="F29" s="136"/>
      <c r="G29" s="136"/>
      <c r="H29" s="136"/>
      <c r="I29" s="136" t="s">
        <v>1784</v>
      </c>
      <c r="J29" s="136"/>
      <c r="K29" s="137"/>
      <c r="L29" s="136" t="s">
        <v>1785</v>
      </c>
      <c r="M29" s="137" t="s">
        <v>32</v>
      </c>
      <c r="N29" s="1039" t="s">
        <v>1786</v>
      </c>
      <c r="O29" s="675"/>
      <c r="P29" s="675"/>
      <c r="Q29" s="673"/>
      <c r="R29" s="739" t="s">
        <v>1787</v>
      </c>
    </row>
    <row r="30" spans="1:18" ht="12.75" customHeight="1" x14ac:dyDescent="0.2">
      <c r="A30" s="52">
        <v>21</v>
      </c>
      <c r="B30" s="5" t="s">
        <v>1028</v>
      </c>
      <c r="C30" s="6" t="s">
        <v>1788</v>
      </c>
      <c r="D30" s="138">
        <v>42741</v>
      </c>
      <c r="E30" s="138">
        <v>43099</v>
      </c>
      <c r="F30" s="5"/>
      <c r="G30" s="5"/>
      <c r="H30" s="5"/>
      <c r="I30" s="136" t="s">
        <v>1784</v>
      </c>
      <c r="J30" s="5"/>
      <c r="K30" s="20"/>
      <c r="L30" s="5" t="s">
        <v>1785</v>
      </c>
      <c r="M30" s="137" t="s">
        <v>32</v>
      </c>
      <c r="N30" s="1039" t="s">
        <v>1786</v>
      </c>
      <c r="O30" s="675"/>
      <c r="P30" s="675"/>
      <c r="Q30" s="673"/>
      <c r="R30" s="735"/>
    </row>
    <row r="31" spans="1:18" ht="12.75" customHeight="1" x14ac:dyDescent="0.2">
      <c r="A31" s="52">
        <v>22</v>
      </c>
      <c r="B31" s="5" t="s">
        <v>29</v>
      </c>
      <c r="C31" s="6" t="s">
        <v>1789</v>
      </c>
      <c r="D31" s="7">
        <v>42738</v>
      </c>
      <c r="E31" s="7">
        <v>42766</v>
      </c>
      <c r="F31" s="5">
        <v>1</v>
      </c>
      <c r="G31" s="5">
        <v>1</v>
      </c>
      <c r="H31" s="5"/>
      <c r="I31" s="5"/>
      <c r="J31" s="5"/>
      <c r="K31" s="5">
        <v>196</v>
      </c>
      <c r="L31" s="13" t="s">
        <v>31</v>
      </c>
      <c r="M31" s="13" t="s">
        <v>32</v>
      </c>
      <c r="N31" s="729" t="s">
        <v>1790</v>
      </c>
      <c r="O31" s="675"/>
      <c r="P31" s="675"/>
      <c r="Q31" s="673"/>
      <c r="R31" s="735"/>
    </row>
    <row r="32" spans="1:18" ht="12.75" customHeight="1" x14ac:dyDescent="0.2">
      <c r="A32" s="52">
        <v>23</v>
      </c>
      <c r="B32" s="5" t="s">
        <v>29</v>
      </c>
      <c r="C32" s="6" t="s">
        <v>1791</v>
      </c>
      <c r="D32" s="7">
        <v>42767</v>
      </c>
      <c r="E32" s="7">
        <v>42790</v>
      </c>
      <c r="F32" s="148">
        <v>1</v>
      </c>
      <c r="G32" s="148">
        <v>2</v>
      </c>
      <c r="H32" s="148"/>
      <c r="I32" s="148"/>
      <c r="J32" s="148"/>
      <c r="K32" s="148">
        <v>250</v>
      </c>
      <c r="L32" s="13" t="s">
        <v>31</v>
      </c>
      <c r="M32" s="13" t="s">
        <v>32</v>
      </c>
      <c r="N32" s="1054" t="s">
        <v>1792</v>
      </c>
      <c r="O32" s="675"/>
      <c r="P32" s="675"/>
      <c r="Q32" s="673"/>
      <c r="R32" s="735"/>
    </row>
    <row r="33" spans="1:18" ht="12.75" customHeight="1" x14ac:dyDescent="0.2">
      <c r="A33" s="52">
        <v>24</v>
      </c>
      <c r="B33" s="5" t="s">
        <v>29</v>
      </c>
      <c r="C33" s="6" t="s">
        <v>1793</v>
      </c>
      <c r="D33" s="7">
        <v>42794</v>
      </c>
      <c r="E33" s="7">
        <v>42794</v>
      </c>
      <c r="F33" s="148">
        <v>1</v>
      </c>
      <c r="G33" s="148">
        <v>3</v>
      </c>
      <c r="H33" s="148"/>
      <c r="I33" s="148"/>
      <c r="J33" s="148"/>
      <c r="K33" s="148">
        <v>18</v>
      </c>
      <c r="L33" s="13" t="s">
        <v>31</v>
      </c>
      <c r="M33" s="13" t="s">
        <v>32</v>
      </c>
      <c r="N33" s="1054"/>
      <c r="O33" s="675"/>
      <c r="P33" s="675"/>
      <c r="Q33" s="673"/>
      <c r="R33" s="735"/>
    </row>
    <row r="34" spans="1:18" ht="12.75" customHeight="1" x14ac:dyDescent="0.2">
      <c r="A34" s="52">
        <v>25</v>
      </c>
      <c r="B34" s="5" t="s">
        <v>29</v>
      </c>
      <c r="C34" s="6" t="s">
        <v>1794</v>
      </c>
      <c r="D34" s="7">
        <v>42795</v>
      </c>
      <c r="E34" s="7">
        <v>42816</v>
      </c>
      <c r="F34" s="148">
        <v>1</v>
      </c>
      <c r="G34" s="148">
        <v>4</v>
      </c>
      <c r="H34" s="148"/>
      <c r="I34" s="148"/>
      <c r="J34" s="148"/>
      <c r="K34" s="148">
        <v>200</v>
      </c>
      <c r="L34" s="13" t="s">
        <v>31</v>
      </c>
      <c r="M34" s="13" t="s">
        <v>32</v>
      </c>
      <c r="N34" s="1055" t="s">
        <v>1795</v>
      </c>
      <c r="O34" s="675"/>
      <c r="P34" s="675"/>
      <c r="Q34" s="673"/>
      <c r="R34" s="735"/>
    </row>
    <row r="35" spans="1:18" ht="12.75" customHeight="1" x14ac:dyDescent="0.2">
      <c r="A35" s="52">
        <v>26</v>
      </c>
      <c r="B35" s="5" t="s">
        <v>29</v>
      </c>
      <c r="C35" s="6" t="s">
        <v>1796</v>
      </c>
      <c r="D35" s="7">
        <v>42816</v>
      </c>
      <c r="E35" s="7">
        <v>42825</v>
      </c>
      <c r="F35" s="148">
        <v>1</v>
      </c>
      <c r="G35" s="148">
        <v>5</v>
      </c>
      <c r="H35" s="148"/>
      <c r="I35" s="148"/>
      <c r="J35" s="148"/>
      <c r="K35" s="148">
        <v>80</v>
      </c>
      <c r="L35" s="13" t="s">
        <v>31</v>
      </c>
      <c r="M35" s="13" t="s">
        <v>32</v>
      </c>
      <c r="N35" s="1054"/>
      <c r="O35" s="675"/>
      <c r="P35" s="675"/>
      <c r="Q35" s="673"/>
      <c r="R35" s="735"/>
    </row>
    <row r="36" spans="1:18" ht="12.75" customHeight="1" x14ac:dyDescent="0.2">
      <c r="A36" s="52">
        <v>27</v>
      </c>
      <c r="B36" s="5" t="s">
        <v>29</v>
      </c>
      <c r="C36" s="6" t="s">
        <v>1797</v>
      </c>
      <c r="D36" s="7">
        <v>42828</v>
      </c>
      <c r="E36" s="7">
        <v>42852</v>
      </c>
      <c r="F36" s="148">
        <v>2</v>
      </c>
      <c r="G36" s="148">
        <v>1</v>
      </c>
      <c r="H36" s="148"/>
      <c r="I36" s="148"/>
      <c r="J36" s="148"/>
      <c r="K36" s="13">
        <v>243</v>
      </c>
      <c r="L36" s="13" t="s">
        <v>31</v>
      </c>
      <c r="M36" s="13" t="s">
        <v>32</v>
      </c>
      <c r="N36" s="1054"/>
      <c r="O36" s="675"/>
      <c r="P36" s="675"/>
      <c r="Q36" s="673"/>
      <c r="R36" s="735"/>
    </row>
    <row r="37" spans="1:18" ht="12.75" customHeight="1" x14ac:dyDescent="0.2">
      <c r="A37" s="52">
        <v>28</v>
      </c>
      <c r="B37" s="5" t="s">
        <v>29</v>
      </c>
      <c r="C37" s="6" t="s">
        <v>1798</v>
      </c>
      <c r="D37" s="7">
        <v>42852</v>
      </c>
      <c r="E37" s="7">
        <v>42853</v>
      </c>
      <c r="F37" s="13">
        <v>2</v>
      </c>
      <c r="G37" s="13">
        <v>2</v>
      </c>
      <c r="H37" s="13"/>
      <c r="I37" s="16"/>
      <c r="J37" s="16"/>
      <c r="K37" s="11">
        <v>44</v>
      </c>
      <c r="L37" s="13" t="s">
        <v>31</v>
      </c>
      <c r="M37" s="13" t="s">
        <v>32</v>
      </c>
      <c r="N37" s="730"/>
      <c r="O37" s="675"/>
      <c r="P37" s="675"/>
      <c r="Q37" s="673"/>
      <c r="R37" s="735"/>
    </row>
    <row r="38" spans="1:18" ht="12.75" customHeight="1" x14ac:dyDescent="0.2">
      <c r="A38" s="52">
        <v>29</v>
      </c>
      <c r="B38" s="5" t="s">
        <v>29</v>
      </c>
      <c r="C38" s="6" t="s">
        <v>1799</v>
      </c>
      <c r="D38" s="7">
        <v>42859</v>
      </c>
      <c r="E38" s="7">
        <v>42885</v>
      </c>
      <c r="F38" s="13">
        <v>2</v>
      </c>
      <c r="G38" s="13">
        <v>3</v>
      </c>
      <c r="H38" s="13"/>
      <c r="I38" s="16"/>
      <c r="J38" s="16"/>
      <c r="K38" s="13">
        <v>253</v>
      </c>
      <c r="L38" s="13" t="s">
        <v>31</v>
      </c>
      <c r="M38" s="13" t="s">
        <v>32</v>
      </c>
      <c r="N38" s="730" t="s">
        <v>1800</v>
      </c>
      <c r="O38" s="675"/>
      <c r="P38" s="675"/>
      <c r="Q38" s="673"/>
      <c r="R38" s="735"/>
    </row>
    <row r="39" spans="1:18" ht="12.75" customHeight="1" x14ac:dyDescent="0.2">
      <c r="A39" s="52">
        <v>30</v>
      </c>
      <c r="B39" s="5" t="s">
        <v>29</v>
      </c>
      <c r="C39" s="6" t="s">
        <v>1801</v>
      </c>
      <c r="D39" s="7">
        <v>42887</v>
      </c>
      <c r="E39" s="7">
        <v>42901</v>
      </c>
      <c r="F39" s="13">
        <v>2</v>
      </c>
      <c r="G39" s="13">
        <v>4</v>
      </c>
      <c r="H39" s="13"/>
      <c r="I39" s="16"/>
      <c r="J39" s="16"/>
      <c r="K39" s="13">
        <v>204</v>
      </c>
      <c r="L39" s="13" t="s">
        <v>31</v>
      </c>
      <c r="M39" s="13" t="s">
        <v>32</v>
      </c>
      <c r="N39" s="730"/>
      <c r="O39" s="675"/>
      <c r="P39" s="675"/>
      <c r="Q39" s="673"/>
      <c r="R39" s="735"/>
    </row>
    <row r="40" spans="1:18" ht="12.75" customHeight="1" x14ac:dyDescent="0.2">
      <c r="A40" s="52">
        <v>31</v>
      </c>
      <c r="B40" s="5" t="s">
        <v>29</v>
      </c>
      <c r="C40" s="6" t="s">
        <v>1802</v>
      </c>
      <c r="D40" s="7">
        <v>42901</v>
      </c>
      <c r="E40" s="7">
        <v>42916</v>
      </c>
      <c r="F40" s="13">
        <v>2</v>
      </c>
      <c r="G40" s="13">
        <v>5</v>
      </c>
      <c r="H40" s="13"/>
      <c r="I40" s="16"/>
      <c r="J40" s="16"/>
      <c r="K40" s="13">
        <v>95</v>
      </c>
      <c r="L40" s="13" t="s">
        <v>31</v>
      </c>
      <c r="M40" s="13" t="s">
        <v>32</v>
      </c>
      <c r="N40" s="730" t="s">
        <v>1803</v>
      </c>
      <c r="O40" s="675"/>
      <c r="P40" s="675"/>
      <c r="Q40" s="673"/>
      <c r="R40" s="735"/>
    </row>
    <row r="41" spans="1:18" ht="12.75" customHeight="1" x14ac:dyDescent="0.2">
      <c r="A41" s="52">
        <v>32</v>
      </c>
      <c r="B41" s="5" t="s">
        <v>29</v>
      </c>
      <c r="C41" s="6" t="s">
        <v>1804</v>
      </c>
      <c r="D41" s="7">
        <v>42920</v>
      </c>
      <c r="E41" s="7">
        <v>42947</v>
      </c>
      <c r="F41" s="13">
        <v>3</v>
      </c>
      <c r="G41" s="13">
        <v>1</v>
      </c>
      <c r="H41" s="13"/>
      <c r="I41" s="16"/>
      <c r="J41" s="16"/>
      <c r="K41" s="13">
        <v>236</v>
      </c>
      <c r="L41" s="13" t="s">
        <v>31</v>
      </c>
      <c r="M41" s="13" t="s">
        <v>32</v>
      </c>
      <c r="N41" s="730" t="s">
        <v>1805</v>
      </c>
      <c r="O41" s="675"/>
      <c r="P41" s="675"/>
      <c r="Q41" s="673"/>
      <c r="R41" s="735"/>
    </row>
    <row r="42" spans="1:18" ht="12.75" customHeight="1" x14ac:dyDescent="0.2">
      <c r="A42" s="52">
        <v>33</v>
      </c>
      <c r="B42" s="5" t="s">
        <v>29</v>
      </c>
      <c r="C42" s="6" t="s">
        <v>1806</v>
      </c>
      <c r="D42" s="7">
        <v>42948</v>
      </c>
      <c r="E42" s="7">
        <v>42958</v>
      </c>
      <c r="F42" s="13">
        <v>3</v>
      </c>
      <c r="G42" s="13">
        <v>2</v>
      </c>
      <c r="H42" s="13"/>
      <c r="I42" s="16"/>
      <c r="J42" s="16"/>
      <c r="K42" s="13">
        <v>250</v>
      </c>
      <c r="L42" s="13" t="s">
        <v>31</v>
      </c>
      <c r="M42" s="13" t="s">
        <v>32</v>
      </c>
      <c r="N42" s="730" t="s">
        <v>1807</v>
      </c>
      <c r="O42" s="675"/>
      <c r="P42" s="675"/>
      <c r="Q42" s="673"/>
      <c r="R42" s="735"/>
    </row>
    <row r="43" spans="1:18" ht="12.75" customHeight="1" x14ac:dyDescent="0.2">
      <c r="A43" s="52">
        <v>34</v>
      </c>
      <c r="B43" s="5" t="s">
        <v>29</v>
      </c>
      <c r="C43" s="6" t="s">
        <v>1808</v>
      </c>
      <c r="D43" s="7">
        <v>42958</v>
      </c>
      <c r="E43" s="7">
        <v>42978</v>
      </c>
      <c r="F43" s="13">
        <v>3</v>
      </c>
      <c r="G43" s="13">
        <v>3</v>
      </c>
      <c r="H43" s="13"/>
      <c r="I43" s="16"/>
      <c r="J43" s="16"/>
      <c r="K43" s="13">
        <v>199</v>
      </c>
      <c r="L43" s="13" t="s">
        <v>31</v>
      </c>
      <c r="M43" s="13" t="s">
        <v>32</v>
      </c>
      <c r="N43" s="730" t="s">
        <v>1809</v>
      </c>
      <c r="O43" s="675"/>
      <c r="P43" s="675"/>
      <c r="Q43" s="673"/>
      <c r="R43" s="735"/>
    </row>
    <row r="44" spans="1:18" ht="12.75" customHeight="1" x14ac:dyDescent="0.2">
      <c r="A44" s="52">
        <v>35</v>
      </c>
      <c r="B44" s="5" t="s">
        <v>29</v>
      </c>
      <c r="C44" s="6" t="s">
        <v>1810</v>
      </c>
      <c r="D44" s="7">
        <v>42979</v>
      </c>
      <c r="E44" s="7">
        <v>42985</v>
      </c>
      <c r="F44" s="13">
        <v>3</v>
      </c>
      <c r="G44" s="13">
        <v>4</v>
      </c>
      <c r="H44" s="13"/>
      <c r="I44" s="16"/>
      <c r="J44" s="16"/>
      <c r="K44" s="13">
        <v>245</v>
      </c>
      <c r="L44" s="13" t="s">
        <v>31</v>
      </c>
      <c r="M44" s="13" t="s">
        <v>32</v>
      </c>
      <c r="N44" s="1053" t="s">
        <v>1811</v>
      </c>
      <c r="O44" s="675"/>
      <c r="P44" s="675"/>
      <c r="Q44" s="673"/>
      <c r="R44" s="735"/>
    </row>
    <row r="45" spans="1:18" ht="12.75" customHeight="1" x14ac:dyDescent="0.2">
      <c r="A45" s="52">
        <v>36</v>
      </c>
      <c r="B45" s="5" t="s">
        <v>29</v>
      </c>
      <c r="C45" s="6" t="s">
        <v>1812</v>
      </c>
      <c r="D45" s="7">
        <v>42985</v>
      </c>
      <c r="E45" s="7">
        <v>43003</v>
      </c>
      <c r="F45" s="13">
        <v>4</v>
      </c>
      <c r="G45" s="13">
        <v>1</v>
      </c>
      <c r="H45" s="13"/>
      <c r="I45" s="16"/>
      <c r="J45" s="16"/>
      <c r="K45" s="13">
        <v>210</v>
      </c>
      <c r="L45" s="13" t="s">
        <v>31</v>
      </c>
      <c r="M45" s="13" t="s">
        <v>32</v>
      </c>
      <c r="N45" s="730"/>
      <c r="O45" s="675"/>
      <c r="P45" s="675"/>
      <c r="Q45" s="673"/>
      <c r="R45" s="735"/>
    </row>
    <row r="46" spans="1:18" ht="12.75" customHeight="1" x14ac:dyDescent="0.2">
      <c r="A46" s="52">
        <v>37</v>
      </c>
      <c r="B46" s="5" t="s">
        <v>29</v>
      </c>
      <c r="C46" s="6" t="s">
        <v>1813</v>
      </c>
      <c r="D46" s="7">
        <v>43003</v>
      </c>
      <c r="E46" s="7">
        <v>43007</v>
      </c>
      <c r="F46" s="13">
        <v>4</v>
      </c>
      <c r="G46" s="13">
        <v>2</v>
      </c>
      <c r="H46" s="13"/>
      <c r="I46" s="16"/>
      <c r="J46" s="16"/>
      <c r="K46" s="13">
        <v>137</v>
      </c>
      <c r="L46" s="13" t="s">
        <v>31</v>
      </c>
      <c r="M46" s="13" t="s">
        <v>32</v>
      </c>
      <c r="N46" s="730" t="s">
        <v>1814</v>
      </c>
      <c r="O46" s="675"/>
      <c r="P46" s="675"/>
      <c r="Q46" s="673"/>
      <c r="R46" s="735"/>
    </row>
    <row r="47" spans="1:18" ht="12.75" customHeight="1" x14ac:dyDescent="0.2">
      <c r="A47" s="52">
        <v>38</v>
      </c>
      <c r="B47" s="5" t="s">
        <v>29</v>
      </c>
      <c r="C47" s="6" t="s">
        <v>1815</v>
      </c>
      <c r="D47" s="7">
        <v>43011</v>
      </c>
      <c r="E47" s="7">
        <v>43020</v>
      </c>
      <c r="F47" s="13">
        <v>4</v>
      </c>
      <c r="G47" s="13">
        <v>3</v>
      </c>
      <c r="H47" s="13"/>
      <c r="I47" s="16"/>
      <c r="J47" s="16"/>
      <c r="K47" s="13">
        <v>246</v>
      </c>
      <c r="L47" s="13" t="s">
        <v>31</v>
      </c>
      <c r="M47" s="13" t="s">
        <v>32</v>
      </c>
      <c r="N47" s="1053" t="s">
        <v>1816</v>
      </c>
      <c r="O47" s="675"/>
      <c r="P47" s="675"/>
      <c r="Q47" s="673"/>
      <c r="R47" s="735"/>
    </row>
    <row r="48" spans="1:18" ht="12.75" customHeight="1" x14ac:dyDescent="0.2">
      <c r="A48" s="52">
        <v>39</v>
      </c>
      <c r="B48" s="5" t="s">
        <v>29</v>
      </c>
      <c r="C48" s="6" t="s">
        <v>1817</v>
      </c>
      <c r="D48" s="7">
        <v>43020</v>
      </c>
      <c r="E48" s="7">
        <v>43031</v>
      </c>
      <c r="F48" s="13">
        <v>4</v>
      </c>
      <c r="G48" s="13">
        <v>4</v>
      </c>
      <c r="H48" s="13"/>
      <c r="I48" s="16"/>
      <c r="J48" s="16"/>
      <c r="K48" s="13">
        <v>205</v>
      </c>
      <c r="L48" s="13" t="s">
        <v>31</v>
      </c>
      <c r="M48" s="13" t="s">
        <v>32</v>
      </c>
      <c r="N48" s="730"/>
      <c r="O48" s="675"/>
      <c r="P48" s="675"/>
      <c r="Q48" s="673"/>
      <c r="R48" s="735"/>
    </row>
    <row r="49" spans="1:26" ht="12.75" customHeight="1" x14ac:dyDescent="0.2">
      <c r="A49" s="52">
        <v>40</v>
      </c>
      <c r="B49" s="5" t="s">
        <v>29</v>
      </c>
      <c r="C49" s="6" t="s">
        <v>1818</v>
      </c>
      <c r="D49" s="7">
        <v>43031</v>
      </c>
      <c r="E49" s="7">
        <v>43039</v>
      </c>
      <c r="F49" s="13">
        <v>4</v>
      </c>
      <c r="G49" s="13">
        <v>5</v>
      </c>
      <c r="H49" s="13"/>
      <c r="I49" s="16"/>
      <c r="J49" s="16"/>
      <c r="K49" s="13">
        <v>196</v>
      </c>
      <c r="L49" s="13" t="s">
        <v>31</v>
      </c>
      <c r="M49" s="13" t="s">
        <v>32</v>
      </c>
      <c r="N49" s="730" t="s">
        <v>1819</v>
      </c>
      <c r="O49" s="675"/>
      <c r="P49" s="675"/>
      <c r="Q49" s="673"/>
      <c r="R49" s="687"/>
    </row>
    <row r="50" spans="1:26" ht="12.75" customHeight="1" x14ac:dyDescent="0.2">
      <c r="A50" s="52">
        <v>41</v>
      </c>
      <c r="B50" s="5" t="s">
        <v>29</v>
      </c>
      <c r="C50" s="6" t="s">
        <v>1820</v>
      </c>
      <c r="D50" s="7">
        <v>43040</v>
      </c>
      <c r="E50" s="7">
        <v>43063</v>
      </c>
      <c r="F50" s="13">
        <v>5</v>
      </c>
      <c r="G50" s="13">
        <v>1</v>
      </c>
      <c r="H50" s="13"/>
      <c r="I50" s="16"/>
      <c r="J50" s="16"/>
      <c r="K50" s="13">
        <v>247</v>
      </c>
      <c r="L50" s="13" t="s">
        <v>31</v>
      </c>
      <c r="M50" s="13" t="s">
        <v>32</v>
      </c>
      <c r="N50" s="730" t="s">
        <v>1821</v>
      </c>
      <c r="O50" s="675"/>
      <c r="P50" s="675"/>
      <c r="Q50" s="673"/>
      <c r="R50" s="1062" t="s">
        <v>1822</v>
      </c>
    </row>
    <row r="51" spans="1:26" ht="12.75" customHeight="1" x14ac:dyDescent="0.2">
      <c r="A51" s="52">
        <v>42</v>
      </c>
      <c r="B51" s="5" t="s">
        <v>29</v>
      </c>
      <c r="C51" s="6" t="s">
        <v>1823</v>
      </c>
      <c r="D51" s="149">
        <v>43063</v>
      </c>
      <c r="E51" s="149">
        <v>43068</v>
      </c>
      <c r="F51" s="13">
        <v>5</v>
      </c>
      <c r="G51" s="13">
        <v>2</v>
      </c>
      <c r="H51" s="16"/>
      <c r="I51" s="16"/>
      <c r="J51" s="16"/>
      <c r="K51" s="13">
        <v>142</v>
      </c>
      <c r="L51" s="13" t="s">
        <v>31</v>
      </c>
      <c r="M51" s="13" t="s">
        <v>32</v>
      </c>
      <c r="N51" s="730"/>
      <c r="O51" s="675"/>
      <c r="P51" s="675"/>
      <c r="Q51" s="673"/>
      <c r="R51" s="735"/>
    </row>
    <row r="52" spans="1:26" ht="12.75" customHeight="1" x14ac:dyDescent="0.2">
      <c r="A52" s="52">
        <v>43</v>
      </c>
      <c r="B52" s="5" t="s">
        <v>29</v>
      </c>
      <c r="C52" s="6" t="s">
        <v>1824</v>
      </c>
      <c r="D52" s="149">
        <v>43070</v>
      </c>
      <c r="E52" s="149">
        <v>43087</v>
      </c>
      <c r="F52" s="13">
        <v>5</v>
      </c>
      <c r="G52" s="13">
        <v>3</v>
      </c>
      <c r="H52" s="16"/>
      <c r="I52" s="16"/>
      <c r="J52" s="16"/>
      <c r="K52" s="9">
        <v>248</v>
      </c>
      <c r="L52" s="13" t="s">
        <v>31</v>
      </c>
      <c r="M52" s="13" t="s">
        <v>32</v>
      </c>
      <c r="N52" s="29"/>
      <c r="O52" s="29"/>
      <c r="P52" s="29"/>
      <c r="Q52" s="30"/>
      <c r="R52" s="735"/>
    </row>
    <row r="53" spans="1:26" ht="12.75" customHeight="1" x14ac:dyDescent="0.2">
      <c r="A53" s="52">
        <v>44</v>
      </c>
      <c r="B53" s="5" t="s">
        <v>29</v>
      </c>
      <c r="C53" s="6" t="s">
        <v>1825</v>
      </c>
      <c r="D53" s="149">
        <v>43087</v>
      </c>
      <c r="E53" s="149">
        <v>43096</v>
      </c>
      <c r="F53" s="13">
        <v>5</v>
      </c>
      <c r="G53" s="13">
        <v>4</v>
      </c>
      <c r="H53" s="16"/>
      <c r="I53" s="16"/>
      <c r="J53" s="16"/>
      <c r="K53" s="9">
        <v>206</v>
      </c>
      <c r="L53" s="13" t="s">
        <v>31</v>
      </c>
      <c r="M53" s="13" t="s">
        <v>32</v>
      </c>
      <c r="N53" s="29"/>
      <c r="O53" s="29"/>
      <c r="P53" s="29"/>
      <c r="Q53" s="30"/>
      <c r="R53" s="735"/>
    </row>
    <row r="54" spans="1:26" ht="12.75" customHeight="1" x14ac:dyDescent="0.2">
      <c r="A54" s="52">
        <v>45</v>
      </c>
      <c r="B54" s="5" t="s">
        <v>29</v>
      </c>
      <c r="C54" s="6" t="s">
        <v>1826</v>
      </c>
      <c r="D54" s="149">
        <v>43096</v>
      </c>
      <c r="E54" s="149">
        <v>43097</v>
      </c>
      <c r="F54" s="13">
        <v>5</v>
      </c>
      <c r="G54" s="13">
        <v>5</v>
      </c>
      <c r="H54" s="16">
        <v>1</v>
      </c>
      <c r="I54" s="16"/>
      <c r="J54" s="16"/>
      <c r="K54" s="9">
        <v>157</v>
      </c>
      <c r="L54" s="13" t="s">
        <v>31</v>
      </c>
      <c r="M54" s="13" t="s">
        <v>32</v>
      </c>
      <c r="N54" s="29"/>
      <c r="O54" s="29"/>
      <c r="P54" s="29"/>
      <c r="Q54" s="30"/>
      <c r="R54" s="687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26" ht="12.75" customHeight="1" x14ac:dyDescent="0.2">
      <c r="A56" s="727" t="s">
        <v>83</v>
      </c>
      <c r="B56" s="673"/>
      <c r="C56" s="1058" t="s">
        <v>1918</v>
      </c>
      <c r="D56" s="1058"/>
      <c r="E56" s="727" t="s">
        <v>85</v>
      </c>
      <c r="F56" s="673"/>
      <c r="G56" s="729" t="s">
        <v>1920</v>
      </c>
      <c r="H56" s="675"/>
      <c r="I56" s="675"/>
      <c r="J56" s="673"/>
      <c r="K56" s="727" t="s">
        <v>87</v>
      </c>
      <c r="L56" s="673"/>
      <c r="M56" s="674" t="s">
        <v>1920</v>
      </c>
      <c r="N56" s="675"/>
      <c r="O56" s="675"/>
      <c r="P56" s="675"/>
      <c r="Q56" s="673"/>
    </row>
    <row r="57" spans="1:26" ht="12.75" customHeight="1" x14ac:dyDescent="0.2">
      <c r="A57" s="727" t="s">
        <v>89</v>
      </c>
      <c r="B57" s="673"/>
      <c r="C57" s="1058" t="s">
        <v>1919</v>
      </c>
      <c r="D57" s="1058"/>
      <c r="E57" s="727" t="s">
        <v>89</v>
      </c>
      <c r="F57" s="673"/>
      <c r="G57" s="729" t="s">
        <v>1921</v>
      </c>
      <c r="H57" s="675"/>
      <c r="I57" s="675"/>
      <c r="J57" s="673"/>
      <c r="K57" s="727" t="s">
        <v>92</v>
      </c>
      <c r="L57" s="673"/>
      <c r="M57" s="674" t="s">
        <v>1921</v>
      </c>
      <c r="N57" s="675"/>
      <c r="O57" s="675"/>
      <c r="P57" s="675"/>
      <c r="Q57" s="673"/>
    </row>
    <row r="58" spans="1:26" ht="12.75" customHeight="1" x14ac:dyDescent="0.2">
      <c r="A58" s="727" t="s">
        <v>94</v>
      </c>
      <c r="B58" s="673"/>
      <c r="C58" s="1058"/>
      <c r="D58" s="1058"/>
      <c r="E58" s="727" t="s">
        <v>94</v>
      </c>
      <c r="F58" s="673"/>
      <c r="G58" s="729"/>
      <c r="H58" s="675"/>
      <c r="I58" s="675"/>
      <c r="J58" s="673"/>
      <c r="K58" s="727" t="s">
        <v>94</v>
      </c>
      <c r="L58" s="673"/>
      <c r="M58" s="674"/>
      <c r="N58" s="675"/>
      <c r="O58" s="675"/>
      <c r="P58" s="675"/>
      <c r="Q58" s="673"/>
    </row>
    <row r="59" spans="1:26" ht="12.75" customHeight="1" x14ac:dyDescent="0.2">
      <c r="A59" s="727" t="s">
        <v>95</v>
      </c>
      <c r="B59" s="673"/>
      <c r="C59" s="1059">
        <v>44056</v>
      </c>
      <c r="D59" s="1058"/>
      <c r="E59" s="727" t="s">
        <v>95</v>
      </c>
      <c r="F59" s="673"/>
      <c r="G59" s="1060">
        <v>44056</v>
      </c>
      <c r="H59" s="675"/>
      <c r="I59" s="675"/>
      <c r="J59" s="673"/>
      <c r="K59" s="727" t="s">
        <v>97</v>
      </c>
      <c r="L59" s="673"/>
      <c r="M59" s="1061">
        <v>44056</v>
      </c>
      <c r="N59" s="675"/>
      <c r="O59" s="675"/>
      <c r="P59" s="675"/>
      <c r="Q59" s="673"/>
    </row>
    <row r="60" spans="1:26" ht="12.75" customHeight="1" x14ac:dyDescent="0.2"/>
    <row r="61" spans="1:26" ht="12.75" customHeight="1" x14ac:dyDescent="0.2"/>
    <row r="62" spans="1:26" ht="12.75" customHeight="1" x14ac:dyDescent="0.2">
      <c r="A62" s="150" t="s">
        <v>1827</v>
      </c>
      <c r="B62" s="150"/>
    </row>
    <row r="63" spans="1:26" ht="12.75" customHeight="1" x14ac:dyDescent="0.2"/>
    <row r="64" spans="1:26" ht="29.25" customHeight="1" x14ac:dyDescent="0.2">
      <c r="A64" s="680"/>
      <c r="B64" s="681"/>
      <c r="C64" s="724" t="s">
        <v>771</v>
      </c>
      <c r="D64" s="691"/>
      <c r="E64" s="691"/>
      <c r="F64" s="691"/>
      <c r="G64" s="691"/>
      <c r="H64" s="691"/>
      <c r="I64" s="691"/>
      <c r="J64" s="691"/>
      <c r="K64" s="691"/>
      <c r="L64" s="691"/>
      <c r="M64" s="681"/>
      <c r="N64" s="725" t="s">
        <v>772</v>
      </c>
      <c r="O64" s="675"/>
      <c r="P64" s="675"/>
      <c r="Q64" s="673"/>
      <c r="R64" s="2"/>
      <c r="S64" s="2"/>
      <c r="T64" s="2"/>
      <c r="U64" s="2"/>
      <c r="V64" s="2"/>
      <c r="W64" s="2"/>
      <c r="X64" s="2"/>
      <c r="Y64" s="2"/>
      <c r="Z64" s="2"/>
    </row>
    <row r="65" spans="1:26" ht="33" customHeight="1" x14ac:dyDescent="0.2">
      <c r="A65" s="682"/>
      <c r="B65" s="683"/>
      <c r="C65" s="684"/>
      <c r="D65" s="693"/>
      <c r="E65" s="693"/>
      <c r="F65" s="693"/>
      <c r="G65" s="693"/>
      <c r="H65" s="693"/>
      <c r="I65" s="693"/>
      <c r="J65" s="693"/>
      <c r="K65" s="693"/>
      <c r="L65" s="693"/>
      <c r="M65" s="685"/>
      <c r="N65" s="725" t="s">
        <v>2</v>
      </c>
      <c r="O65" s="675"/>
      <c r="P65" s="675"/>
      <c r="Q65" s="673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 x14ac:dyDescent="0.2">
      <c r="A66" s="682"/>
      <c r="B66" s="683"/>
      <c r="C66" s="724" t="s">
        <v>3</v>
      </c>
      <c r="D66" s="691"/>
      <c r="E66" s="691"/>
      <c r="F66" s="691"/>
      <c r="G66" s="691"/>
      <c r="H66" s="691"/>
      <c r="I66" s="691"/>
      <c r="J66" s="691"/>
      <c r="K66" s="691"/>
      <c r="L66" s="691"/>
      <c r="M66" s="681"/>
      <c r="N66" s="726" t="s">
        <v>773</v>
      </c>
      <c r="O66" s="675"/>
      <c r="P66" s="675"/>
      <c r="Q66" s="673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2">
      <c r="A67" s="684"/>
      <c r="B67" s="685"/>
      <c r="C67" s="684"/>
      <c r="D67" s="693"/>
      <c r="E67" s="693"/>
      <c r="F67" s="693"/>
      <c r="G67" s="693"/>
      <c r="H67" s="693"/>
      <c r="I67" s="693"/>
      <c r="J67" s="693"/>
      <c r="K67" s="693"/>
      <c r="L67" s="693"/>
      <c r="M67" s="685"/>
      <c r="N67" s="726" t="s">
        <v>5</v>
      </c>
      <c r="O67" s="675"/>
      <c r="P67" s="675"/>
      <c r="Q67" s="673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 x14ac:dyDescent="0.2">
      <c r="A68" s="727" t="s">
        <v>6</v>
      </c>
      <c r="B68" s="675"/>
      <c r="C68" s="673"/>
      <c r="D68" s="728" t="s">
        <v>7</v>
      </c>
      <c r="E68" s="675"/>
      <c r="F68" s="675"/>
      <c r="G68" s="675"/>
      <c r="H68" s="675"/>
      <c r="I68" s="675"/>
      <c r="J68" s="675"/>
      <c r="K68" s="675"/>
      <c r="L68" s="675"/>
      <c r="M68" s="675"/>
      <c r="N68" s="675"/>
      <c r="O68" s="675"/>
      <c r="P68" s="675"/>
      <c r="Q68" s="673"/>
      <c r="R68" s="2"/>
      <c r="S68" s="2"/>
      <c r="T68" s="2"/>
      <c r="U68" s="2"/>
      <c r="V68" s="2"/>
      <c r="W68" s="2"/>
      <c r="X68" s="2"/>
      <c r="Y68" s="2"/>
      <c r="Z68" s="2"/>
    </row>
    <row r="69" spans="1:26" ht="16.5" customHeight="1" x14ac:dyDescent="0.2">
      <c r="A69" s="727" t="s">
        <v>8</v>
      </c>
      <c r="B69" s="675"/>
      <c r="C69" s="673"/>
      <c r="D69" s="857" t="s">
        <v>1106</v>
      </c>
      <c r="E69" s="675"/>
      <c r="F69" s="675"/>
      <c r="G69" s="675"/>
      <c r="H69" s="675"/>
      <c r="I69" s="675"/>
      <c r="J69" s="675"/>
      <c r="K69" s="675"/>
      <c r="L69" s="675"/>
      <c r="M69" s="675"/>
      <c r="N69" s="675"/>
      <c r="O69" s="675"/>
      <c r="P69" s="675"/>
      <c r="Q69" s="673"/>
      <c r="R69" s="2"/>
      <c r="S69" s="2"/>
      <c r="T69" s="2"/>
      <c r="U69" s="2"/>
      <c r="V69" s="2"/>
      <c r="W69" s="2"/>
      <c r="X69" s="2"/>
      <c r="Y69" s="2"/>
      <c r="Z69" s="2"/>
    </row>
    <row r="70" spans="1:26" ht="28.5" customHeight="1" x14ac:dyDescent="0.2">
      <c r="A70" s="729" t="s">
        <v>10</v>
      </c>
      <c r="B70" s="673"/>
      <c r="C70" s="5" t="s">
        <v>1706</v>
      </c>
      <c r="D70" s="730" t="s">
        <v>1828</v>
      </c>
      <c r="E70" s="675"/>
      <c r="F70" s="675"/>
      <c r="G70" s="675"/>
      <c r="H70" s="675"/>
      <c r="I70" s="675"/>
      <c r="J70" s="675"/>
      <c r="K70" s="675"/>
      <c r="L70" s="675"/>
      <c r="M70" s="675"/>
      <c r="N70" s="675"/>
      <c r="O70" s="675"/>
      <c r="P70" s="675"/>
      <c r="Q70" s="673"/>
      <c r="R70" s="2"/>
      <c r="S70" s="1"/>
      <c r="T70" s="2"/>
      <c r="U70" s="2"/>
      <c r="V70" s="2"/>
      <c r="W70" s="2"/>
      <c r="X70" s="2"/>
      <c r="Y70" s="2"/>
      <c r="Z70" s="2"/>
    </row>
    <row r="71" spans="1:26" ht="28.5" customHeight="1" x14ac:dyDescent="0.2">
      <c r="A71" s="686" t="s">
        <v>13</v>
      </c>
      <c r="B71" s="697" t="s">
        <v>14</v>
      </c>
      <c r="C71" s="686" t="s">
        <v>15</v>
      </c>
      <c r="D71" s="731" t="s">
        <v>16</v>
      </c>
      <c r="E71" s="673"/>
      <c r="F71" s="731" t="s">
        <v>17</v>
      </c>
      <c r="G71" s="675"/>
      <c r="H71" s="675"/>
      <c r="I71" s="675"/>
      <c r="J71" s="673"/>
      <c r="K71" s="686" t="s">
        <v>18</v>
      </c>
      <c r="L71" s="697"/>
      <c r="M71" s="686" t="s">
        <v>20</v>
      </c>
      <c r="N71" s="732" t="s">
        <v>21</v>
      </c>
      <c r="O71" s="691"/>
      <c r="P71" s="691"/>
      <c r="Q71" s="699"/>
      <c r="R71" s="694" t="s">
        <v>2052</v>
      </c>
      <c r="S71" s="2"/>
      <c r="T71" s="2"/>
      <c r="U71" s="2"/>
      <c r="V71" s="2"/>
      <c r="W71" s="2"/>
      <c r="X71" s="2"/>
      <c r="Y71" s="2"/>
      <c r="Z71" s="2"/>
    </row>
    <row r="72" spans="1:26" ht="18.75" customHeight="1" x14ac:dyDescent="0.2">
      <c r="A72" s="687"/>
      <c r="B72" s="687"/>
      <c r="C72" s="687"/>
      <c r="D72" s="5" t="s">
        <v>22</v>
      </c>
      <c r="E72" s="5" t="s">
        <v>23</v>
      </c>
      <c r="F72" s="5" t="s">
        <v>24</v>
      </c>
      <c r="G72" s="5" t="s">
        <v>25</v>
      </c>
      <c r="H72" s="5" t="s">
        <v>26</v>
      </c>
      <c r="I72" s="5" t="s">
        <v>27</v>
      </c>
      <c r="J72" s="5" t="s">
        <v>28</v>
      </c>
      <c r="K72" s="687"/>
      <c r="L72" s="687"/>
      <c r="M72" s="687"/>
      <c r="N72" s="684"/>
      <c r="O72" s="693"/>
      <c r="P72" s="693"/>
      <c r="Q72" s="700"/>
      <c r="R72" s="694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2">
      <c r="A73" s="5">
        <v>1</v>
      </c>
      <c r="B73" s="49" t="s">
        <v>637</v>
      </c>
      <c r="C73" s="371" t="s">
        <v>197</v>
      </c>
      <c r="D73" s="7"/>
      <c r="E73" s="7"/>
      <c r="F73" s="5"/>
      <c r="G73" s="5" t="s">
        <v>446</v>
      </c>
      <c r="H73" s="5"/>
      <c r="I73" s="5"/>
      <c r="J73" s="5"/>
      <c r="K73" s="5"/>
      <c r="L73" s="5"/>
      <c r="M73" s="5" t="s">
        <v>414</v>
      </c>
      <c r="N73" s="729"/>
      <c r="O73" s="675"/>
      <c r="P73" s="675"/>
      <c r="Q73" s="673"/>
      <c r="R73" s="746" t="s">
        <v>1829</v>
      </c>
      <c r="S73" s="2"/>
      <c r="T73" s="2"/>
      <c r="U73" s="2"/>
      <c r="V73" s="2"/>
      <c r="W73" s="2"/>
      <c r="X73" s="2"/>
      <c r="Y73" s="2"/>
      <c r="Z73" s="2"/>
    </row>
    <row r="74" spans="1:26" ht="24" customHeight="1" x14ac:dyDescent="0.2">
      <c r="A74" s="5"/>
      <c r="B74" s="49" t="s">
        <v>639</v>
      </c>
      <c r="C74" s="371" t="s">
        <v>1708</v>
      </c>
      <c r="D74" s="7">
        <v>42775</v>
      </c>
      <c r="E74" s="7">
        <v>43040</v>
      </c>
      <c r="F74" s="5">
        <v>1</v>
      </c>
      <c r="G74" s="5">
        <v>1</v>
      </c>
      <c r="H74" s="5"/>
      <c r="I74" s="5"/>
      <c r="J74" s="5"/>
      <c r="K74" s="5">
        <v>53</v>
      </c>
      <c r="L74" s="5"/>
      <c r="M74" s="5"/>
      <c r="N74" s="729"/>
      <c r="O74" s="675"/>
      <c r="P74" s="675"/>
      <c r="Q74" s="673"/>
      <c r="R74" s="687"/>
      <c r="S74" s="2"/>
      <c r="T74" s="2"/>
      <c r="U74" s="2"/>
      <c r="V74" s="2"/>
      <c r="W74" s="2"/>
      <c r="X74" s="2"/>
      <c r="Y74" s="2"/>
      <c r="Z74" s="2"/>
    </row>
    <row r="75" spans="1:26" ht="18.75" customHeight="1" x14ac:dyDescent="0.2">
      <c r="A75" s="5">
        <v>2</v>
      </c>
      <c r="B75" s="49" t="s">
        <v>452</v>
      </c>
      <c r="C75" s="371" t="s">
        <v>326</v>
      </c>
      <c r="D75" s="7"/>
      <c r="E75" s="7"/>
      <c r="F75" s="5"/>
      <c r="G75" s="5"/>
      <c r="H75" s="5"/>
      <c r="I75" s="5"/>
      <c r="J75" s="5"/>
      <c r="K75" s="5"/>
      <c r="L75" s="5"/>
      <c r="M75" s="5"/>
      <c r="N75" s="729"/>
      <c r="O75" s="675"/>
      <c r="P75" s="675"/>
      <c r="Q75" s="673"/>
      <c r="R75" s="2"/>
      <c r="S75" s="2"/>
      <c r="T75" s="2"/>
      <c r="U75" s="2"/>
      <c r="V75" s="2"/>
      <c r="W75" s="2"/>
      <c r="X75" s="2"/>
      <c r="Y75" s="2"/>
      <c r="Z75" s="2"/>
    </row>
    <row r="76" spans="1:26" ht="16.5" customHeight="1" x14ac:dyDescent="0.2">
      <c r="A76" s="5"/>
      <c r="B76" s="5" t="s">
        <v>1557</v>
      </c>
      <c r="C76" s="8" t="s">
        <v>1709</v>
      </c>
      <c r="D76" s="7"/>
      <c r="E76" s="7"/>
      <c r="F76" s="5"/>
      <c r="G76" s="5"/>
      <c r="H76" s="5"/>
      <c r="I76" s="5"/>
      <c r="J76" s="5"/>
      <c r="K76" s="5"/>
      <c r="L76" s="5"/>
      <c r="M76" s="5"/>
      <c r="N76" s="731"/>
      <c r="O76" s="675"/>
      <c r="P76" s="675"/>
      <c r="Q76" s="673"/>
      <c r="R76" s="2"/>
      <c r="S76" s="2"/>
      <c r="T76" s="2"/>
      <c r="U76" s="2"/>
      <c r="V76" s="2"/>
      <c r="W76" s="2"/>
      <c r="X76" s="2"/>
      <c r="Y76" s="2"/>
      <c r="Z76" s="2"/>
    </row>
    <row r="77" spans="1:26" ht="36.75" customHeight="1" x14ac:dyDescent="0.2">
      <c r="A77" s="5"/>
      <c r="B77" s="5" t="s">
        <v>1557</v>
      </c>
      <c r="C77" s="6" t="s">
        <v>1830</v>
      </c>
      <c r="D77" s="7">
        <v>42881</v>
      </c>
      <c r="E77" s="7">
        <v>42886</v>
      </c>
      <c r="F77" s="5">
        <v>2</v>
      </c>
      <c r="G77" s="5">
        <v>1</v>
      </c>
      <c r="H77" s="5"/>
      <c r="I77" s="5"/>
      <c r="J77" s="5"/>
      <c r="K77" s="5">
        <v>195</v>
      </c>
      <c r="L77" s="5"/>
      <c r="M77" s="5"/>
      <c r="N77" s="729"/>
      <c r="O77" s="675"/>
      <c r="P77" s="675"/>
      <c r="Q77" s="673"/>
      <c r="R77" s="686" t="s">
        <v>1831</v>
      </c>
      <c r="S77" s="2"/>
      <c r="T77" s="2"/>
      <c r="U77" s="2"/>
      <c r="V77" s="2"/>
      <c r="W77" s="2"/>
      <c r="X77" s="2"/>
      <c r="Y77" s="2"/>
      <c r="Z77" s="2"/>
    </row>
    <row r="78" spans="1:26" ht="39.75" customHeight="1" x14ac:dyDescent="0.2">
      <c r="A78" s="5"/>
      <c r="B78" s="5" t="s">
        <v>1557</v>
      </c>
      <c r="C78" s="105" t="s">
        <v>1832</v>
      </c>
      <c r="D78" s="7">
        <v>42858</v>
      </c>
      <c r="E78" s="7">
        <v>43048</v>
      </c>
      <c r="F78" s="5"/>
      <c r="G78" s="5">
        <v>2</v>
      </c>
      <c r="H78" s="5"/>
      <c r="I78" s="5"/>
      <c r="J78" s="5"/>
      <c r="K78" s="5">
        <v>193</v>
      </c>
      <c r="L78" s="5"/>
      <c r="M78" s="5"/>
      <c r="N78" s="729"/>
      <c r="O78" s="675"/>
      <c r="P78" s="675"/>
      <c r="Q78" s="673"/>
      <c r="R78" s="752"/>
      <c r="S78" s="2"/>
      <c r="T78" s="2"/>
      <c r="U78" s="2"/>
      <c r="V78" s="2"/>
      <c r="W78" s="2"/>
      <c r="X78" s="2"/>
      <c r="Y78" s="2"/>
      <c r="Z78" s="2"/>
    </row>
    <row r="79" spans="1:26" ht="42" customHeight="1" x14ac:dyDescent="0.2">
      <c r="A79" s="5"/>
      <c r="B79" s="5" t="s">
        <v>1557</v>
      </c>
      <c r="C79" s="6" t="s">
        <v>1833</v>
      </c>
      <c r="D79" s="7">
        <v>42985</v>
      </c>
      <c r="E79" s="7">
        <v>43080</v>
      </c>
      <c r="F79" s="5"/>
      <c r="G79" s="5">
        <v>3</v>
      </c>
      <c r="H79" s="5"/>
      <c r="I79" s="5"/>
      <c r="J79" s="5"/>
      <c r="K79" s="5">
        <v>142</v>
      </c>
      <c r="L79" s="5"/>
      <c r="M79" s="5"/>
      <c r="N79" s="729"/>
      <c r="O79" s="675"/>
      <c r="P79" s="675"/>
      <c r="Q79" s="673"/>
      <c r="R79" s="752"/>
      <c r="S79" s="2"/>
      <c r="T79" s="2"/>
      <c r="U79" s="2"/>
      <c r="V79" s="2"/>
      <c r="W79" s="2"/>
      <c r="X79" s="2"/>
      <c r="Y79" s="2"/>
      <c r="Z79" s="2"/>
    </row>
    <row r="80" spans="1:26" ht="30.75" customHeight="1" x14ac:dyDescent="0.2">
      <c r="A80" s="5"/>
      <c r="B80" s="5" t="s">
        <v>1557</v>
      </c>
      <c r="C80" s="6" t="s">
        <v>1834</v>
      </c>
      <c r="D80" s="7">
        <v>42795</v>
      </c>
      <c r="E80" s="7">
        <v>43000</v>
      </c>
      <c r="F80" s="5"/>
      <c r="G80" s="5">
        <v>4</v>
      </c>
      <c r="H80" s="5"/>
      <c r="I80" s="5"/>
      <c r="J80" s="5" t="s">
        <v>1835</v>
      </c>
      <c r="K80" s="5">
        <v>194</v>
      </c>
      <c r="L80" s="5"/>
      <c r="M80" s="5" t="s">
        <v>414</v>
      </c>
      <c r="N80" s="729"/>
      <c r="O80" s="675"/>
      <c r="P80" s="675"/>
      <c r="Q80" s="673"/>
      <c r="R80" s="752"/>
      <c r="S80" s="2"/>
      <c r="T80" s="2"/>
      <c r="U80" s="2"/>
      <c r="V80" s="2"/>
      <c r="W80" s="2"/>
      <c r="X80" s="2"/>
      <c r="Y80" s="2"/>
      <c r="Z80" s="2"/>
    </row>
    <row r="81" spans="1:26" ht="39.75" customHeight="1" x14ac:dyDescent="0.2">
      <c r="A81" s="5"/>
      <c r="B81" s="5" t="s">
        <v>1557</v>
      </c>
      <c r="C81" s="6" t="s">
        <v>1836</v>
      </c>
      <c r="D81" s="7">
        <v>42965</v>
      </c>
      <c r="E81" s="7">
        <v>42990</v>
      </c>
      <c r="F81" s="5"/>
      <c r="G81" s="5">
        <v>5</v>
      </c>
      <c r="H81" s="5"/>
      <c r="I81" s="5"/>
      <c r="J81" s="5"/>
      <c r="K81" s="5">
        <v>69</v>
      </c>
      <c r="L81" s="5"/>
      <c r="M81" s="5" t="s">
        <v>414</v>
      </c>
      <c r="N81" s="729"/>
      <c r="O81" s="675"/>
      <c r="P81" s="675"/>
      <c r="Q81" s="673"/>
      <c r="R81" s="752"/>
      <c r="S81" s="2"/>
      <c r="T81" s="2"/>
      <c r="U81" s="2"/>
      <c r="V81" s="2"/>
      <c r="W81" s="2"/>
      <c r="X81" s="2"/>
      <c r="Y81" s="2"/>
      <c r="Z81" s="2"/>
    </row>
    <row r="82" spans="1:26" ht="39.75" customHeight="1" x14ac:dyDescent="0.2">
      <c r="A82" s="5">
        <v>3</v>
      </c>
      <c r="B82" s="49" t="s">
        <v>632</v>
      </c>
      <c r="C82" s="371" t="s">
        <v>802</v>
      </c>
      <c r="D82" s="7"/>
      <c r="E82" s="7"/>
      <c r="F82" s="5"/>
      <c r="G82" s="5"/>
      <c r="H82" s="5"/>
      <c r="I82" s="5"/>
      <c r="J82" s="5"/>
      <c r="K82" s="5"/>
      <c r="L82" s="5"/>
      <c r="M82" s="5"/>
      <c r="N82" s="729"/>
      <c r="O82" s="675"/>
      <c r="P82" s="675"/>
      <c r="Q82" s="673"/>
      <c r="R82" s="752"/>
      <c r="S82" s="2"/>
      <c r="T82" s="2"/>
      <c r="U82" s="2"/>
      <c r="V82" s="2"/>
      <c r="W82" s="2"/>
      <c r="X82" s="2"/>
      <c r="Y82" s="2"/>
      <c r="Z82" s="2"/>
    </row>
    <row r="83" spans="1:26" ht="22.5" customHeight="1" x14ac:dyDescent="0.2">
      <c r="A83" s="5"/>
      <c r="B83" s="136" t="s">
        <v>635</v>
      </c>
      <c r="C83" s="6" t="s">
        <v>1527</v>
      </c>
      <c r="D83" s="7"/>
      <c r="E83" s="7"/>
      <c r="F83" s="5"/>
      <c r="G83" s="5"/>
      <c r="H83" s="5"/>
      <c r="I83" s="5"/>
      <c r="J83" s="5"/>
      <c r="K83" s="5"/>
      <c r="L83" s="5"/>
      <c r="M83" s="5" t="s">
        <v>446</v>
      </c>
      <c r="N83" s="729"/>
      <c r="O83" s="675"/>
      <c r="P83" s="675"/>
      <c r="Q83" s="673"/>
      <c r="R83" s="752"/>
      <c r="S83" s="2"/>
      <c r="T83" s="2"/>
      <c r="U83" s="2"/>
      <c r="V83" s="2"/>
      <c r="W83" s="2"/>
      <c r="X83" s="2"/>
      <c r="Y83" s="2"/>
      <c r="Z83" s="2"/>
    </row>
    <row r="84" spans="1:26" ht="38.25" customHeight="1" x14ac:dyDescent="0.2">
      <c r="A84" s="5"/>
      <c r="B84" s="5" t="s">
        <v>635</v>
      </c>
      <c r="C84" s="6" t="s">
        <v>1837</v>
      </c>
      <c r="D84" s="7">
        <v>42765</v>
      </c>
      <c r="E84" s="7">
        <v>43130</v>
      </c>
      <c r="F84" s="5">
        <v>3</v>
      </c>
      <c r="G84" s="5">
        <v>1</v>
      </c>
      <c r="H84" s="5"/>
      <c r="I84" s="5"/>
      <c r="J84" s="5"/>
      <c r="K84" s="5">
        <v>123</v>
      </c>
      <c r="L84" s="5"/>
      <c r="M84" s="5"/>
      <c r="N84" s="729"/>
      <c r="O84" s="675"/>
      <c r="P84" s="675"/>
      <c r="Q84" s="673"/>
      <c r="R84" s="752"/>
      <c r="S84" s="2"/>
      <c r="T84" s="2"/>
      <c r="U84" s="2"/>
      <c r="V84" s="2"/>
      <c r="W84" s="2"/>
      <c r="X84" s="2"/>
      <c r="Y84" s="2"/>
      <c r="Z84" s="2"/>
    </row>
    <row r="85" spans="1:26" ht="39" customHeight="1" x14ac:dyDescent="0.2">
      <c r="A85" s="5"/>
      <c r="B85" s="5" t="s">
        <v>635</v>
      </c>
      <c r="C85" s="6" t="s">
        <v>1838</v>
      </c>
      <c r="D85" s="7">
        <v>43041</v>
      </c>
      <c r="E85" s="7">
        <v>43046</v>
      </c>
      <c r="F85" s="5"/>
      <c r="G85" s="5">
        <v>2</v>
      </c>
      <c r="H85" s="5"/>
      <c r="I85" s="5"/>
      <c r="J85" s="5"/>
      <c r="K85" s="5">
        <v>186</v>
      </c>
      <c r="L85" s="5"/>
      <c r="M85" s="5"/>
      <c r="N85" s="731"/>
      <c r="O85" s="675"/>
      <c r="P85" s="675"/>
      <c r="Q85" s="673"/>
      <c r="R85" s="752"/>
      <c r="S85" s="2"/>
      <c r="T85" s="2"/>
      <c r="U85" s="2"/>
      <c r="V85" s="2"/>
      <c r="W85" s="2"/>
      <c r="X85" s="2"/>
      <c r="Y85" s="2"/>
      <c r="Z85" s="2"/>
    </row>
    <row r="86" spans="1:26" ht="53.25" customHeight="1" x14ac:dyDescent="0.2">
      <c r="A86" s="5"/>
      <c r="B86" s="5" t="s">
        <v>635</v>
      </c>
      <c r="C86" s="6" t="s">
        <v>1718</v>
      </c>
      <c r="D86" s="7">
        <v>42894</v>
      </c>
      <c r="E86" s="7">
        <v>43012</v>
      </c>
      <c r="F86" s="5"/>
      <c r="G86" s="5">
        <v>3</v>
      </c>
      <c r="H86" s="5"/>
      <c r="I86" s="5"/>
      <c r="J86" s="5"/>
      <c r="K86" s="5">
        <v>196</v>
      </c>
      <c r="L86" s="5"/>
      <c r="M86" s="5"/>
      <c r="N86" s="729"/>
      <c r="O86" s="675"/>
      <c r="P86" s="675"/>
      <c r="Q86" s="673"/>
      <c r="R86" s="752"/>
      <c r="S86" s="2"/>
      <c r="T86" s="2"/>
      <c r="U86" s="2"/>
      <c r="V86" s="2"/>
      <c r="W86" s="2"/>
      <c r="X86" s="2"/>
      <c r="Y86" s="2"/>
      <c r="Z86" s="2"/>
    </row>
    <row r="87" spans="1:26" ht="61.5" customHeight="1" x14ac:dyDescent="0.2">
      <c r="A87" s="5"/>
      <c r="B87" s="5" t="s">
        <v>635</v>
      </c>
      <c r="C87" s="6" t="s">
        <v>1839</v>
      </c>
      <c r="D87" s="7">
        <v>42702</v>
      </c>
      <c r="E87" s="7">
        <v>42759</v>
      </c>
      <c r="F87" s="5"/>
      <c r="G87" s="5">
        <v>4</v>
      </c>
      <c r="H87" s="5"/>
      <c r="I87" s="5"/>
      <c r="J87" s="5"/>
      <c r="K87" s="5">
        <v>89</v>
      </c>
      <c r="L87" s="5"/>
      <c r="M87" s="5"/>
      <c r="N87" s="729"/>
      <c r="O87" s="675"/>
      <c r="P87" s="675"/>
      <c r="Q87" s="673"/>
      <c r="R87" s="752"/>
      <c r="S87" s="2"/>
      <c r="T87" s="2"/>
      <c r="U87" s="2"/>
      <c r="V87" s="2"/>
      <c r="W87" s="2"/>
      <c r="X87" s="2"/>
      <c r="Y87" s="2"/>
      <c r="Z87" s="2"/>
    </row>
    <row r="88" spans="1:26" ht="132.75" customHeight="1" x14ac:dyDescent="0.2">
      <c r="A88" s="5"/>
      <c r="B88" s="5" t="s">
        <v>635</v>
      </c>
      <c r="C88" s="6" t="s">
        <v>1840</v>
      </c>
      <c r="D88" s="7">
        <v>42851</v>
      </c>
      <c r="E88" s="7">
        <v>42985</v>
      </c>
      <c r="F88" s="5"/>
      <c r="G88" s="5">
        <v>5</v>
      </c>
      <c r="H88" s="5"/>
      <c r="I88" s="5"/>
      <c r="J88" s="5"/>
      <c r="K88" s="5">
        <v>196</v>
      </c>
      <c r="L88" s="5"/>
      <c r="M88" s="5"/>
      <c r="N88" s="729"/>
      <c r="O88" s="675"/>
      <c r="P88" s="675"/>
      <c r="Q88" s="673"/>
      <c r="R88" s="752"/>
      <c r="S88" s="2"/>
      <c r="T88" s="2"/>
      <c r="U88" s="2"/>
      <c r="V88" s="2"/>
      <c r="W88" s="2"/>
      <c r="X88" s="2"/>
      <c r="Y88" s="2"/>
      <c r="Z88" s="2"/>
    </row>
    <row r="89" spans="1:26" ht="42" customHeight="1" x14ac:dyDescent="0.2">
      <c r="A89" s="5">
        <v>4</v>
      </c>
      <c r="B89" s="151" t="s">
        <v>632</v>
      </c>
      <c r="C89" s="6" t="s">
        <v>802</v>
      </c>
      <c r="D89" s="7"/>
      <c r="E89" s="7"/>
      <c r="F89" s="5"/>
      <c r="G89" s="5"/>
      <c r="H89" s="5"/>
      <c r="I89" s="5"/>
      <c r="J89" s="5"/>
      <c r="K89" s="5"/>
      <c r="L89" s="5"/>
      <c r="M89" s="5"/>
      <c r="N89" s="729"/>
      <c r="O89" s="675"/>
      <c r="P89" s="675"/>
      <c r="Q89" s="673"/>
      <c r="R89" s="752"/>
      <c r="S89" s="2"/>
      <c r="T89" s="2"/>
      <c r="U89" s="2"/>
      <c r="V89" s="2"/>
      <c r="W89" s="2"/>
      <c r="X89" s="2"/>
      <c r="Y89" s="2"/>
      <c r="Z89" s="2"/>
    </row>
    <row r="90" spans="1:26" ht="27.75" customHeight="1" x14ac:dyDescent="0.2">
      <c r="A90" s="5"/>
      <c r="B90" s="5" t="s">
        <v>635</v>
      </c>
      <c r="C90" s="6" t="s">
        <v>1527</v>
      </c>
      <c r="D90" s="7"/>
      <c r="E90" s="7"/>
      <c r="F90" s="5"/>
      <c r="G90" s="5"/>
      <c r="H90" s="5"/>
      <c r="I90" s="5"/>
      <c r="J90" s="5"/>
      <c r="K90" s="5"/>
      <c r="L90" s="5"/>
      <c r="M90" s="5" t="s">
        <v>446</v>
      </c>
      <c r="N90" s="3"/>
      <c r="O90" s="27"/>
      <c r="P90" s="27"/>
      <c r="Q90" s="28"/>
      <c r="R90" s="752"/>
      <c r="S90" s="2"/>
      <c r="T90" s="2"/>
      <c r="U90" s="2"/>
      <c r="V90" s="2"/>
      <c r="W90" s="2"/>
      <c r="X90" s="2"/>
      <c r="Y90" s="2"/>
      <c r="Z90" s="2"/>
    </row>
    <row r="91" spans="1:26" ht="36.75" customHeight="1" x14ac:dyDescent="0.2">
      <c r="A91" s="5"/>
      <c r="B91" s="5" t="s">
        <v>635</v>
      </c>
      <c r="C91" s="6" t="s">
        <v>1841</v>
      </c>
      <c r="D91" s="7">
        <v>42886</v>
      </c>
      <c r="E91" s="7">
        <v>43028</v>
      </c>
      <c r="F91" s="5">
        <v>4</v>
      </c>
      <c r="G91" s="5">
        <v>1</v>
      </c>
      <c r="H91" s="5"/>
      <c r="I91" s="5"/>
      <c r="J91" s="5"/>
      <c r="K91" s="5">
        <v>121</v>
      </c>
      <c r="L91" s="5"/>
      <c r="M91" s="5"/>
      <c r="N91" s="3"/>
      <c r="O91" s="27"/>
      <c r="P91" s="27"/>
      <c r="Q91" s="28"/>
      <c r="R91" s="752"/>
      <c r="S91" s="2"/>
      <c r="T91" s="2"/>
      <c r="U91" s="2"/>
      <c r="V91" s="2"/>
      <c r="W91" s="2"/>
      <c r="X91" s="2"/>
      <c r="Y91" s="2"/>
      <c r="Z91" s="2"/>
    </row>
    <row r="92" spans="1:26" ht="39" customHeight="1" x14ac:dyDescent="0.2">
      <c r="A92" s="5"/>
      <c r="B92" s="5" t="s">
        <v>635</v>
      </c>
      <c r="C92" s="6" t="s">
        <v>1842</v>
      </c>
      <c r="D92" s="7">
        <v>42978</v>
      </c>
      <c r="E92" s="7">
        <v>43125</v>
      </c>
      <c r="F92" s="5"/>
      <c r="G92" s="5">
        <v>2</v>
      </c>
      <c r="H92" s="5"/>
      <c r="I92" s="5"/>
      <c r="J92" s="5"/>
      <c r="K92" s="5">
        <v>157</v>
      </c>
      <c r="L92" s="5"/>
      <c r="M92" s="5"/>
      <c r="N92" s="3"/>
      <c r="O92" s="27"/>
      <c r="P92" s="27"/>
      <c r="Q92" s="28"/>
      <c r="R92" s="752"/>
      <c r="S92" s="2"/>
      <c r="T92" s="2"/>
      <c r="U92" s="2"/>
      <c r="V92" s="2"/>
      <c r="W92" s="2"/>
      <c r="X92" s="2"/>
      <c r="Y92" s="2"/>
      <c r="Z92" s="2"/>
    </row>
    <row r="93" spans="1:26" ht="36.75" customHeight="1" x14ac:dyDescent="0.2">
      <c r="A93" s="5"/>
      <c r="B93" s="5" t="s">
        <v>635</v>
      </c>
      <c r="C93" s="6" t="s">
        <v>1843</v>
      </c>
      <c r="D93" s="7">
        <v>42853</v>
      </c>
      <c r="E93" s="7">
        <v>43032</v>
      </c>
      <c r="F93" s="5"/>
      <c r="G93" s="5">
        <v>3</v>
      </c>
      <c r="H93" s="5"/>
      <c r="I93" s="5"/>
      <c r="J93" s="5" t="s">
        <v>1735</v>
      </c>
      <c r="K93" s="5">
        <v>165</v>
      </c>
      <c r="L93" s="5"/>
      <c r="M93" s="5"/>
      <c r="N93" s="3"/>
      <c r="O93" s="27"/>
      <c r="P93" s="27"/>
      <c r="Q93" s="28"/>
      <c r="R93" s="752"/>
      <c r="S93" s="2"/>
      <c r="T93" s="2"/>
      <c r="U93" s="2"/>
      <c r="V93" s="2"/>
      <c r="W93" s="2"/>
      <c r="X93" s="2"/>
      <c r="Y93" s="2"/>
      <c r="Z93" s="2"/>
    </row>
    <row r="94" spans="1:26" ht="19.5" customHeight="1" x14ac:dyDescent="0.2">
      <c r="A94" s="5">
        <v>5</v>
      </c>
      <c r="B94" s="151" t="s">
        <v>412</v>
      </c>
      <c r="C94" s="6" t="s">
        <v>212</v>
      </c>
      <c r="D94" s="7"/>
      <c r="E94" s="7"/>
      <c r="F94" s="5"/>
      <c r="G94" s="5"/>
      <c r="H94" s="5"/>
      <c r="I94" s="5"/>
      <c r="J94" s="5"/>
      <c r="K94" s="5"/>
      <c r="L94" s="5"/>
      <c r="M94" s="5" t="s">
        <v>414</v>
      </c>
      <c r="N94" s="729"/>
      <c r="O94" s="675"/>
      <c r="P94" s="675"/>
      <c r="Q94" s="673"/>
      <c r="R94" s="75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">
      <c r="A95" s="291"/>
      <c r="B95" s="554" t="s">
        <v>1502</v>
      </c>
      <c r="C95" s="550" t="s">
        <v>1503</v>
      </c>
      <c r="D95" s="407"/>
      <c r="E95" s="407"/>
      <c r="F95" s="291"/>
      <c r="G95" s="291"/>
      <c r="H95" s="291"/>
      <c r="I95" s="291"/>
      <c r="J95" s="291"/>
      <c r="K95" s="291"/>
      <c r="L95" s="291"/>
      <c r="M95" s="291" t="s">
        <v>446</v>
      </c>
      <c r="N95" s="1064"/>
      <c r="O95" s="935"/>
      <c r="P95" s="935"/>
      <c r="Q95" s="1065"/>
      <c r="R95" s="1063"/>
      <c r="S95" s="2"/>
      <c r="T95" s="2"/>
      <c r="U95" s="2"/>
      <c r="V95" s="2"/>
      <c r="W95" s="2"/>
      <c r="X95" s="2"/>
      <c r="Y95" s="2"/>
      <c r="Z95" s="2"/>
    </row>
    <row r="96" spans="1:26" ht="48" customHeight="1" x14ac:dyDescent="0.2">
      <c r="A96" s="291"/>
      <c r="B96" s="291" t="s">
        <v>1502</v>
      </c>
      <c r="C96" s="550" t="s">
        <v>1845</v>
      </c>
      <c r="D96" s="407">
        <v>42932</v>
      </c>
      <c r="E96" s="407">
        <v>43048</v>
      </c>
      <c r="F96" s="291"/>
      <c r="G96" s="291">
        <v>2</v>
      </c>
      <c r="H96" s="291"/>
      <c r="I96" s="291"/>
      <c r="J96" s="291"/>
      <c r="K96" s="291">
        <v>90</v>
      </c>
      <c r="L96" s="291"/>
      <c r="M96" s="291"/>
      <c r="N96" s="408"/>
      <c r="O96" s="555"/>
      <c r="P96" s="555"/>
      <c r="Q96" s="547"/>
      <c r="R96" s="1063"/>
      <c r="S96" s="2"/>
      <c r="T96" s="2"/>
      <c r="U96" s="2"/>
      <c r="V96" s="2"/>
      <c r="W96" s="2"/>
      <c r="X96" s="2"/>
      <c r="Y96" s="2"/>
      <c r="Z96" s="2"/>
    </row>
    <row r="97" spans="1:26" ht="39.75" customHeight="1" x14ac:dyDescent="0.2">
      <c r="A97" s="291"/>
      <c r="B97" s="291" t="s">
        <v>1502</v>
      </c>
      <c r="C97" s="550" t="s">
        <v>1846</v>
      </c>
      <c r="D97" s="407">
        <v>42845</v>
      </c>
      <c r="E97" s="407">
        <v>42977</v>
      </c>
      <c r="F97" s="291"/>
      <c r="G97" s="291">
        <v>3</v>
      </c>
      <c r="H97" s="291"/>
      <c r="I97" s="291"/>
      <c r="J97" s="291" t="s">
        <v>1847</v>
      </c>
      <c r="K97" s="291">
        <v>177</v>
      </c>
      <c r="L97" s="291"/>
      <c r="M97" s="291"/>
      <c r="N97" s="1064"/>
      <c r="O97" s="935"/>
      <c r="P97" s="935"/>
      <c r="Q97" s="1065"/>
      <c r="R97" s="1063"/>
      <c r="S97" s="2"/>
      <c r="T97" s="2"/>
      <c r="U97" s="2"/>
      <c r="V97" s="2"/>
      <c r="W97" s="2"/>
      <c r="X97" s="2"/>
      <c r="Y97" s="2"/>
      <c r="Z97" s="2"/>
    </row>
    <row r="98" spans="1:26" ht="41.25" customHeight="1" x14ac:dyDescent="0.2">
      <c r="A98" s="291"/>
      <c r="B98" s="291" t="s">
        <v>1502</v>
      </c>
      <c r="C98" s="550" t="s">
        <v>1848</v>
      </c>
      <c r="D98" s="407">
        <v>43068</v>
      </c>
      <c r="E98" s="407">
        <v>43096</v>
      </c>
      <c r="F98" s="291"/>
      <c r="G98" s="291">
        <v>4</v>
      </c>
      <c r="H98" s="291"/>
      <c r="I98" s="291"/>
      <c r="J98" s="291"/>
      <c r="K98" s="291">
        <v>210</v>
      </c>
      <c r="L98" s="291"/>
      <c r="M98" s="291"/>
      <c r="N98" s="1064"/>
      <c r="O98" s="935"/>
      <c r="P98" s="935"/>
      <c r="Q98" s="1065"/>
      <c r="R98" s="1063"/>
      <c r="S98" s="2"/>
      <c r="T98" s="2"/>
      <c r="U98" s="2"/>
      <c r="V98" s="2"/>
      <c r="W98" s="2"/>
      <c r="X98" s="2"/>
      <c r="Y98" s="2"/>
      <c r="Z98" s="2"/>
    </row>
    <row r="99" spans="1:26" ht="23.25" customHeight="1" x14ac:dyDescent="0.2">
      <c r="A99" s="291"/>
      <c r="B99" s="291" t="s">
        <v>1502</v>
      </c>
      <c r="C99" s="550" t="s">
        <v>1849</v>
      </c>
      <c r="D99" s="407">
        <v>42747</v>
      </c>
      <c r="E99" s="407">
        <v>43130</v>
      </c>
      <c r="F99" s="291"/>
      <c r="G99" s="291">
        <v>5</v>
      </c>
      <c r="H99" s="291"/>
      <c r="I99" s="291"/>
      <c r="J99" s="291"/>
      <c r="K99" s="291">
        <v>240</v>
      </c>
      <c r="L99" s="291"/>
      <c r="M99" s="291"/>
      <c r="N99" s="408"/>
      <c r="O99" s="555"/>
      <c r="P99" s="555"/>
      <c r="Q99" s="547"/>
      <c r="R99" s="1063"/>
      <c r="S99" s="2"/>
      <c r="T99" s="2"/>
      <c r="U99" s="2"/>
      <c r="V99" s="2"/>
      <c r="W99" s="2"/>
      <c r="X99" s="2"/>
      <c r="Y99" s="2"/>
      <c r="Z99" s="2"/>
    </row>
    <row r="100" spans="1:26" ht="23.25" customHeight="1" x14ac:dyDescent="0.2">
      <c r="A100" s="5">
        <v>6</v>
      </c>
      <c r="B100" s="151" t="s">
        <v>1494</v>
      </c>
      <c r="C100" s="6" t="s">
        <v>1850</v>
      </c>
      <c r="D100" s="7"/>
      <c r="E100" s="7"/>
      <c r="F100" s="5"/>
      <c r="G100" s="5"/>
      <c r="H100" s="5"/>
      <c r="I100" s="5"/>
      <c r="J100" s="5"/>
      <c r="K100" s="5"/>
      <c r="L100" s="5"/>
      <c r="M100" s="5"/>
      <c r="N100" s="3"/>
      <c r="O100" s="27"/>
      <c r="P100" s="27"/>
      <c r="Q100" s="28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 x14ac:dyDescent="0.2">
      <c r="A101" s="5"/>
      <c r="B101" s="5"/>
      <c r="C101" s="6" t="s">
        <v>1851</v>
      </c>
      <c r="D101" s="138">
        <v>42830</v>
      </c>
      <c r="E101" s="138">
        <v>43098</v>
      </c>
      <c r="F101" s="5">
        <v>6</v>
      </c>
      <c r="G101" s="5">
        <v>1</v>
      </c>
      <c r="H101" s="136"/>
      <c r="I101" s="5"/>
      <c r="J101" s="5"/>
      <c r="K101" s="5">
        <v>171</v>
      </c>
      <c r="L101" s="5"/>
      <c r="M101" s="5"/>
      <c r="N101" s="3"/>
      <c r="O101" s="27"/>
      <c r="P101" s="27"/>
      <c r="Q101" s="28"/>
      <c r="R101" s="686" t="s">
        <v>1852</v>
      </c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5"/>
      <c r="B102" s="5"/>
      <c r="C102" s="6"/>
      <c r="D102" s="7"/>
      <c r="E102" s="7"/>
      <c r="F102" s="5"/>
      <c r="G102" s="5"/>
      <c r="H102" s="136"/>
      <c r="I102" s="5"/>
      <c r="J102" s="5"/>
      <c r="K102" s="5"/>
      <c r="L102" s="5"/>
      <c r="M102" s="5"/>
      <c r="N102" s="3"/>
      <c r="O102" s="27"/>
      <c r="P102" s="27"/>
      <c r="Q102" s="28"/>
      <c r="R102" s="735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 x14ac:dyDescent="0.2">
      <c r="A103" s="5"/>
      <c r="B103" s="151" t="s">
        <v>791</v>
      </c>
      <c r="C103" s="6" t="s">
        <v>1853</v>
      </c>
      <c r="D103" s="7"/>
      <c r="E103" s="7"/>
      <c r="F103" s="5"/>
      <c r="G103" s="5"/>
      <c r="H103" s="136"/>
      <c r="I103" s="5"/>
      <c r="J103" s="5"/>
      <c r="K103" s="5"/>
      <c r="L103" s="5"/>
      <c r="M103" s="5"/>
      <c r="N103" s="3"/>
      <c r="O103" s="27"/>
      <c r="P103" s="27"/>
      <c r="Q103" s="28"/>
      <c r="R103" s="735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 x14ac:dyDescent="0.2">
      <c r="A104" s="5"/>
      <c r="B104" s="5"/>
      <c r="C104" s="6" t="s">
        <v>1854</v>
      </c>
      <c r="D104" s="7">
        <v>42797</v>
      </c>
      <c r="E104" s="7">
        <v>43028</v>
      </c>
      <c r="F104" s="5"/>
      <c r="G104" s="5">
        <v>2</v>
      </c>
      <c r="H104" s="136"/>
      <c r="I104" s="5"/>
      <c r="J104" s="5"/>
      <c r="K104" s="5">
        <v>12</v>
      </c>
      <c r="L104" s="5"/>
      <c r="M104" s="5"/>
      <c r="N104" s="3"/>
      <c r="O104" s="27"/>
      <c r="P104" s="27"/>
      <c r="Q104" s="28"/>
      <c r="R104" s="687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2">
      <c r="A105" s="5"/>
      <c r="B105" s="5"/>
      <c r="C105" s="6"/>
      <c r="D105" s="7"/>
      <c r="E105" s="7"/>
      <c r="F105" s="5"/>
      <c r="G105" s="5"/>
      <c r="H105" s="5"/>
      <c r="I105" s="5"/>
      <c r="J105" s="5"/>
      <c r="K105" s="5"/>
      <c r="L105" s="5"/>
      <c r="M105" s="5"/>
      <c r="N105" s="729"/>
      <c r="O105" s="675"/>
      <c r="P105" s="675"/>
      <c r="Q105" s="673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6.5" customHeight="1" x14ac:dyDescent="0.2">
      <c r="A106" s="5">
        <v>7</v>
      </c>
      <c r="B106" s="151" t="s">
        <v>416</v>
      </c>
      <c r="C106" s="6" t="s">
        <v>1388</v>
      </c>
      <c r="D106" s="7"/>
      <c r="E106" s="7"/>
      <c r="F106" s="5"/>
      <c r="G106" s="5"/>
      <c r="H106" s="5"/>
      <c r="I106" s="5"/>
      <c r="J106" s="5"/>
      <c r="K106" s="5"/>
      <c r="L106" s="5"/>
      <c r="M106" s="5" t="s">
        <v>446</v>
      </c>
      <c r="N106" s="729"/>
      <c r="O106" s="675"/>
      <c r="P106" s="675"/>
      <c r="Q106" s="673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90.75" customHeight="1" x14ac:dyDescent="0.2">
      <c r="A107" s="5"/>
      <c r="B107" s="136" t="s">
        <v>416</v>
      </c>
      <c r="C107" s="393" t="s">
        <v>1855</v>
      </c>
      <c r="D107" s="138">
        <v>42944</v>
      </c>
      <c r="E107" s="138">
        <v>42958</v>
      </c>
      <c r="F107" s="136">
        <v>7</v>
      </c>
      <c r="G107" s="136">
        <v>1</v>
      </c>
      <c r="H107" s="136"/>
      <c r="I107" s="136"/>
      <c r="J107" s="136"/>
      <c r="K107" s="136">
        <v>105</v>
      </c>
      <c r="L107" s="5"/>
      <c r="M107" s="5"/>
      <c r="N107" s="729"/>
      <c r="O107" s="675"/>
      <c r="P107" s="675"/>
      <c r="Q107" s="673"/>
      <c r="R107" s="686" t="s">
        <v>1856</v>
      </c>
      <c r="S107" s="2"/>
      <c r="T107" s="2"/>
      <c r="U107" s="2"/>
      <c r="V107" s="2"/>
      <c r="W107" s="2"/>
      <c r="X107" s="2"/>
      <c r="Y107" s="2"/>
      <c r="Z107" s="2"/>
    </row>
    <row r="108" spans="1:26" ht="90.75" customHeight="1" x14ac:dyDescent="0.2">
      <c r="A108" s="5"/>
      <c r="B108" s="136" t="s">
        <v>416</v>
      </c>
      <c r="C108" s="393" t="s">
        <v>1857</v>
      </c>
      <c r="D108" s="138">
        <v>42996</v>
      </c>
      <c r="E108" s="138">
        <v>43005</v>
      </c>
      <c r="F108" s="136"/>
      <c r="G108" s="136">
        <v>2</v>
      </c>
      <c r="H108" s="136"/>
      <c r="I108" s="136"/>
      <c r="J108" s="136" t="s">
        <v>1847</v>
      </c>
      <c r="K108" s="136">
        <v>338</v>
      </c>
      <c r="L108" s="5"/>
      <c r="M108" s="5"/>
      <c r="N108" s="729"/>
      <c r="O108" s="675"/>
      <c r="P108" s="675"/>
      <c r="Q108" s="673"/>
      <c r="R108" s="735"/>
      <c r="S108" s="2"/>
      <c r="T108" s="2"/>
      <c r="U108" s="2"/>
      <c r="V108" s="2"/>
      <c r="W108" s="2"/>
      <c r="X108" s="2"/>
      <c r="Y108" s="2"/>
      <c r="Z108" s="2"/>
    </row>
    <row r="109" spans="1:26" ht="33.75" customHeight="1" x14ac:dyDescent="0.2">
      <c r="A109" s="5"/>
      <c r="B109" s="136" t="s">
        <v>1858</v>
      </c>
      <c r="C109" s="393" t="s">
        <v>1859</v>
      </c>
      <c r="D109" s="138">
        <v>43060</v>
      </c>
      <c r="E109" s="138">
        <v>43090</v>
      </c>
      <c r="F109" s="136"/>
      <c r="G109" s="136">
        <v>3</v>
      </c>
      <c r="H109" s="136"/>
      <c r="I109" s="136"/>
      <c r="J109" s="136"/>
      <c r="K109" s="136">
        <v>244</v>
      </c>
      <c r="L109" s="5"/>
      <c r="M109" s="5"/>
      <c r="N109" s="729"/>
      <c r="O109" s="675"/>
      <c r="P109" s="675"/>
      <c r="Q109" s="673"/>
      <c r="R109" s="735"/>
      <c r="S109" s="2"/>
      <c r="T109" s="2"/>
      <c r="U109" s="2"/>
      <c r="V109" s="2"/>
      <c r="W109" s="2"/>
      <c r="X109" s="2"/>
      <c r="Y109" s="2"/>
      <c r="Z109" s="2"/>
    </row>
    <row r="110" spans="1:26" ht="33.75" customHeight="1" x14ac:dyDescent="0.2">
      <c r="A110" s="5"/>
      <c r="B110" s="136" t="s">
        <v>1858</v>
      </c>
      <c r="C110" s="393" t="s">
        <v>1860</v>
      </c>
      <c r="D110" s="138">
        <v>43130</v>
      </c>
      <c r="E110" s="138">
        <v>43130</v>
      </c>
      <c r="F110" s="136"/>
      <c r="G110" s="136">
        <v>4</v>
      </c>
      <c r="H110" s="136"/>
      <c r="I110" s="136"/>
      <c r="J110" s="136"/>
      <c r="K110" s="136">
        <v>188</v>
      </c>
      <c r="L110" s="5"/>
      <c r="M110" s="5"/>
      <c r="N110" s="729"/>
      <c r="O110" s="675"/>
      <c r="P110" s="675"/>
      <c r="Q110" s="673"/>
      <c r="R110" s="735"/>
      <c r="S110" s="2"/>
      <c r="T110" s="2"/>
      <c r="U110" s="2"/>
      <c r="V110" s="2"/>
      <c r="W110" s="2"/>
      <c r="X110" s="2"/>
      <c r="Y110" s="2"/>
      <c r="Z110" s="2"/>
    </row>
    <row r="111" spans="1:26" ht="63" customHeight="1" x14ac:dyDescent="0.2">
      <c r="A111" s="5"/>
      <c r="B111" s="136" t="s">
        <v>416</v>
      </c>
      <c r="C111" s="393" t="s">
        <v>1861</v>
      </c>
      <c r="D111" s="138">
        <v>43199</v>
      </c>
      <c r="E111" s="138">
        <v>43651</v>
      </c>
      <c r="F111" s="136"/>
      <c r="G111" s="136">
        <v>5</v>
      </c>
      <c r="H111" s="136"/>
      <c r="I111" s="136"/>
      <c r="J111" s="136" t="s">
        <v>1862</v>
      </c>
      <c r="K111" s="136">
        <v>198</v>
      </c>
      <c r="L111" s="5"/>
      <c r="M111" s="5"/>
      <c r="N111" s="729"/>
      <c r="O111" s="675"/>
      <c r="P111" s="675"/>
      <c r="Q111" s="673"/>
      <c r="R111" s="687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727" t="s">
        <v>83</v>
      </c>
      <c r="B112" s="673"/>
      <c r="C112" s="674" t="s">
        <v>532</v>
      </c>
      <c r="D112" s="673"/>
      <c r="E112" s="727" t="s">
        <v>85</v>
      </c>
      <c r="F112" s="673"/>
      <c r="G112" s="729" t="s">
        <v>1863</v>
      </c>
      <c r="H112" s="675"/>
      <c r="I112" s="675"/>
      <c r="J112" s="673"/>
      <c r="K112" s="727" t="s">
        <v>87</v>
      </c>
      <c r="L112" s="673"/>
      <c r="M112" s="674" t="s">
        <v>1864</v>
      </c>
      <c r="N112" s="675"/>
      <c r="O112" s="675"/>
      <c r="P112" s="675"/>
      <c r="Q112" s="673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727" t="s">
        <v>89</v>
      </c>
      <c r="B113" s="673"/>
      <c r="C113" s="674" t="s">
        <v>534</v>
      </c>
      <c r="D113" s="673"/>
      <c r="E113" s="727" t="s">
        <v>89</v>
      </c>
      <c r="F113" s="673"/>
      <c r="G113" s="729" t="s">
        <v>1865</v>
      </c>
      <c r="H113" s="675"/>
      <c r="I113" s="675"/>
      <c r="J113" s="673"/>
      <c r="K113" s="727" t="s">
        <v>92</v>
      </c>
      <c r="L113" s="673"/>
      <c r="M113" s="674"/>
      <c r="N113" s="675"/>
      <c r="O113" s="675"/>
      <c r="P113" s="675"/>
      <c r="Q113" s="673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727" t="s">
        <v>94</v>
      </c>
      <c r="B114" s="673"/>
      <c r="C114" s="674"/>
      <c r="D114" s="673"/>
      <c r="E114" s="727" t="s">
        <v>94</v>
      </c>
      <c r="F114" s="673"/>
      <c r="G114" s="729"/>
      <c r="H114" s="675"/>
      <c r="I114" s="675"/>
      <c r="J114" s="673"/>
      <c r="K114" s="727" t="s">
        <v>94</v>
      </c>
      <c r="L114" s="673"/>
      <c r="M114" s="674"/>
      <c r="N114" s="675"/>
      <c r="O114" s="675"/>
      <c r="P114" s="675"/>
      <c r="Q114" s="673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727" t="s">
        <v>95</v>
      </c>
      <c r="B115" s="673"/>
      <c r="C115" s="674" t="s">
        <v>1740</v>
      </c>
      <c r="D115" s="673"/>
      <c r="E115" s="727" t="s">
        <v>95</v>
      </c>
      <c r="F115" s="673"/>
      <c r="G115" s="729" t="s">
        <v>1866</v>
      </c>
      <c r="H115" s="675"/>
      <c r="I115" s="675"/>
      <c r="J115" s="673"/>
      <c r="K115" s="727" t="s">
        <v>97</v>
      </c>
      <c r="L115" s="673"/>
      <c r="M115" s="674" t="s">
        <v>1866</v>
      </c>
      <c r="N115" s="675"/>
      <c r="O115" s="675"/>
      <c r="P115" s="675"/>
      <c r="Q115" s="673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/>
    <row r="122" spans="1:26" ht="12.75" customHeight="1" x14ac:dyDescent="0.2"/>
    <row r="123" spans="1:26" ht="12.75" customHeight="1" x14ac:dyDescent="0.2"/>
    <row r="124" spans="1:26" ht="12.75" customHeight="1" x14ac:dyDescent="0.2"/>
    <row r="125" spans="1:26" ht="12.75" customHeight="1" x14ac:dyDescent="0.2"/>
    <row r="126" spans="1:26" ht="12.75" customHeight="1" x14ac:dyDescent="0.2"/>
    <row r="127" spans="1:26" ht="12.75" customHeight="1" x14ac:dyDescent="0.2"/>
    <row r="128" spans="1:26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</sheetData>
  <mergeCells count="172">
    <mergeCell ref="R107:R111"/>
    <mergeCell ref="N110:Q110"/>
    <mergeCell ref="N111:Q111"/>
    <mergeCell ref="N94:Q94"/>
    <mergeCell ref="N95:Q95"/>
    <mergeCell ref="N105:Q105"/>
    <mergeCell ref="N106:Q106"/>
    <mergeCell ref="N107:Q107"/>
    <mergeCell ref="N108:Q108"/>
    <mergeCell ref="N109:Q109"/>
    <mergeCell ref="N98:Q98"/>
    <mergeCell ref="N97:Q97"/>
    <mergeCell ref="N50:Q50"/>
    <mergeCell ref="N84:Q84"/>
    <mergeCell ref="N85:Q85"/>
    <mergeCell ref="N86:Q86"/>
    <mergeCell ref="N81:Q81"/>
    <mergeCell ref="N82:Q82"/>
    <mergeCell ref="N83:Q83"/>
    <mergeCell ref="R101:R104"/>
    <mergeCell ref="N87:Q87"/>
    <mergeCell ref="N88:Q88"/>
    <mergeCell ref="N89:Q89"/>
    <mergeCell ref="R73:R74"/>
    <mergeCell ref="R50:R54"/>
    <mergeCell ref="N51:Q51"/>
    <mergeCell ref="N66:Q66"/>
    <mergeCell ref="N67:Q67"/>
    <mergeCell ref="R71:R72"/>
    <mergeCell ref="R77:R94"/>
    <mergeCell ref="R95:R99"/>
    <mergeCell ref="A112:B112"/>
    <mergeCell ref="A113:B113"/>
    <mergeCell ref="C113:D113"/>
    <mergeCell ref="E113:F113"/>
    <mergeCell ref="G113:J113"/>
    <mergeCell ref="K113:L113"/>
    <mergeCell ref="M113:Q113"/>
    <mergeCell ref="C115:D115"/>
    <mergeCell ref="E115:F115"/>
    <mergeCell ref="G115:J115"/>
    <mergeCell ref="K115:L115"/>
    <mergeCell ref="A114:B114"/>
    <mergeCell ref="C114:D114"/>
    <mergeCell ref="E114:F114"/>
    <mergeCell ref="G114:J114"/>
    <mergeCell ref="K114:L114"/>
    <mergeCell ref="M114:Q114"/>
    <mergeCell ref="A115:B115"/>
    <mergeCell ref="M115:Q115"/>
    <mergeCell ref="C112:D112"/>
    <mergeCell ref="E112:F112"/>
    <mergeCell ref="G112:J112"/>
    <mergeCell ref="K112:L112"/>
    <mergeCell ref="M112:Q112"/>
    <mergeCell ref="A56:B56"/>
    <mergeCell ref="C56:D56"/>
    <mergeCell ref="E56:F56"/>
    <mergeCell ref="G56:J56"/>
    <mergeCell ref="K56:L56"/>
    <mergeCell ref="M56:Q56"/>
    <mergeCell ref="N78:Q78"/>
    <mergeCell ref="N79:Q79"/>
    <mergeCell ref="N80:Q80"/>
    <mergeCell ref="N73:Q73"/>
    <mergeCell ref="N74:Q74"/>
    <mergeCell ref="N75:Q75"/>
    <mergeCell ref="N76:Q76"/>
    <mergeCell ref="N77:Q77"/>
    <mergeCell ref="D71:E71"/>
    <mergeCell ref="F71:J71"/>
    <mergeCell ref="K71:K72"/>
    <mergeCell ref="L71:L72"/>
    <mergeCell ref="M71:M72"/>
    <mergeCell ref="N71:Q72"/>
    <mergeCell ref="A68:C68"/>
    <mergeCell ref="A69:C69"/>
    <mergeCell ref="A70:B70"/>
    <mergeCell ref="A71:A72"/>
    <mergeCell ref="A57:B57"/>
    <mergeCell ref="C57:D57"/>
    <mergeCell ref="E57:F57"/>
    <mergeCell ref="G57:J57"/>
    <mergeCell ref="K57:L57"/>
    <mergeCell ref="M57:Q57"/>
    <mergeCell ref="A58:B58"/>
    <mergeCell ref="M58:Q58"/>
    <mergeCell ref="A64:B67"/>
    <mergeCell ref="N64:Q64"/>
    <mergeCell ref="N65:Q65"/>
    <mergeCell ref="B71:B72"/>
    <mergeCell ref="C71:C72"/>
    <mergeCell ref="C58:D58"/>
    <mergeCell ref="E58:F58"/>
    <mergeCell ref="A59:B59"/>
    <mergeCell ref="C59:D59"/>
    <mergeCell ref="E59:F59"/>
    <mergeCell ref="C64:M65"/>
    <mergeCell ref="C66:M67"/>
    <mergeCell ref="D68:Q68"/>
    <mergeCell ref="D69:Q69"/>
    <mergeCell ref="D70:Q70"/>
    <mergeCell ref="G58:J58"/>
    <mergeCell ref="K58:L58"/>
    <mergeCell ref="G59:J59"/>
    <mergeCell ref="K59:L59"/>
    <mergeCell ref="M59:Q59"/>
    <mergeCell ref="N49:Q49"/>
    <mergeCell ref="R27:R28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R29:R49"/>
    <mergeCell ref="N18:Q18"/>
    <mergeCell ref="N19:Q19"/>
    <mergeCell ref="N20:Q20"/>
    <mergeCell ref="N48:Q48"/>
    <mergeCell ref="N21:Q21"/>
    <mergeCell ref="M8:M9"/>
    <mergeCell ref="N8:Q9"/>
    <mergeCell ref="N10:Q10"/>
    <mergeCell ref="N11:Q11"/>
    <mergeCell ref="N12:Q12"/>
    <mergeCell ref="N13:Q13"/>
    <mergeCell ref="N24:Q24"/>
    <mergeCell ref="N17:Q17"/>
    <mergeCell ref="N22:Q22"/>
    <mergeCell ref="N23:Q23"/>
    <mergeCell ref="N26:Q26"/>
    <mergeCell ref="N27:Q27"/>
    <mergeCell ref="N28:Q28"/>
    <mergeCell ref="N29:Q29"/>
    <mergeCell ref="N30:Q30"/>
    <mergeCell ref="N45:Q45"/>
    <mergeCell ref="N46:Q46"/>
    <mergeCell ref="N31:Q31"/>
    <mergeCell ref="N32:Q32"/>
    <mergeCell ref="N33:Q33"/>
    <mergeCell ref="N34:Q34"/>
    <mergeCell ref="N35:Q35"/>
    <mergeCell ref="R10:R24"/>
    <mergeCell ref="D7:Q7"/>
    <mergeCell ref="A8:A9"/>
    <mergeCell ref="N14:Q14"/>
    <mergeCell ref="N15:Q15"/>
    <mergeCell ref="N16:Q16"/>
    <mergeCell ref="N43:Q43"/>
    <mergeCell ref="N44:Q44"/>
    <mergeCell ref="N47:Q47"/>
    <mergeCell ref="N36:Q36"/>
    <mergeCell ref="N37:Q37"/>
    <mergeCell ref="N38:Q38"/>
    <mergeCell ref="N39:Q39"/>
    <mergeCell ref="N40:Q40"/>
    <mergeCell ref="N41:Q41"/>
    <mergeCell ref="N42:Q42"/>
    <mergeCell ref="R8:R9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59999389629810485"/>
  </sheetPr>
  <dimension ref="A1:Y1009"/>
  <sheetViews>
    <sheetView zoomScale="80" zoomScaleNormal="80" workbookViewId="0">
      <selection activeCell="A11" sqref="A11"/>
    </sheetView>
  </sheetViews>
  <sheetFormatPr baseColWidth="10" defaultColWidth="14.42578125" defaultRowHeight="15" customHeight="1" x14ac:dyDescent="0.2"/>
  <cols>
    <col min="1" max="1" width="7.7109375" style="168" customWidth="1"/>
    <col min="2" max="2" width="9.7109375" style="168" customWidth="1"/>
    <col min="3" max="3" width="22.42578125" style="168" customWidth="1"/>
    <col min="4" max="4" width="11" style="168" customWidth="1"/>
    <col min="5" max="7" width="9.42578125" style="168" customWidth="1"/>
    <col min="8" max="8" width="6.5703125" style="168" customWidth="1"/>
    <col min="9" max="9" width="8.5703125" style="168" customWidth="1"/>
    <col min="10" max="10" width="8.42578125" style="168" customWidth="1"/>
    <col min="11" max="11" width="7.42578125" style="168" customWidth="1"/>
    <col min="12" max="12" width="8.42578125" style="168" customWidth="1"/>
    <col min="13" max="13" width="8" style="168" customWidth="1"/>
    <col min="14" max="14" width="6" style="168" customWidth="1"/>
    <col min="15" max="17" width="5.140625" style="168" customWidth="1"/>
    <col min="18" max="18" width="17.42578125" style="168" customWidth="1"/>
    <col min="19" max="25" width="10.7109375" style="168" customWidth="1"/>
    <col min="26" max="16384" width="14.42578125" style="168"/>
  </cols>
  <sheetData>
    <row r="1" spans="1:25" ht="11.25" customHeight="1" x14ac:dyDescent="0.2">
      <c r="A1" s="1111"/>
      <c r="B1" s="1112"/>
      <c r="C1" s="1117" t="s">
        <v>771</v>
      </c>
      <c r="D1" s="1118"/>
      <c r="E1" s="1118"/>
      <c r="F1" s="1118"/>
      <c r="G1" s="1118"/>
      <c r="H1" s="1118"/>
      <c r="I1" s="1118"/>
      <c r="J1" s="1118"/>
      <c r="K1" s="1118"/>
      <c r="L1" s="1118"/>
      <c r="M1" s="1112"/>
      <c r="N1" s="1120" t="s">
        <v>772</v>
      </c>
      <c r="O1" s="1121"/>
      <c r="P1" s="1121"/>
      <c r="Q1" s="1122"/>
      <c r="R1" s="167"/>
      <c r="S1" s="167"/>
      <c r="T1" s="167"/>
      <c r="U1" s="167"/>
      <c r="V1" s="167"/>
      <c r="W1" s="167"/>
      <c r="X1" s="167"/>
      <c r="Y1" s="167"/>
    </row>
    <row r="2" spans="1:25" ht="11.25" customHeight="1" x14ac:dyDescent="0.2">
      <c r="A2" s="1113"/>
      <c r="B2" s="1114"/>
      <c r="C2" s="1115"/>
      <c r="D2" s="1119"/>
      <c r="E2" s="1119"/>
      <c r="F2" s="1119"/>
      <c r="G2" s="1119"/>
      <c r="H2" s="1119"/>
      <c r="I2" s="1119"/>
      <c r="J2" s="1119"/>
      <c r="K2" s="1119"/>
      <c r="L2" s="1119"/>
      <c r="M2" s="1116"/>
      <c r="N2" s="1120" t="s">
        <v>2</v>
      </c>
      <c r="O2" s="1121"/>
      <c r="P2" s="1121"/>
      <c r="Q2" s="1122"/>
      <c r="R2" s="167"/>
      <c r="S2" s="167"/>
      <c r="T2" s="167"/>
      <c r="U2" s="167"/>
      <c r="V2" s="167"/>
      <c r="W2" s="167"/>
      <c r="X2" s="167"/>
      <c r="Y2" s="167"/>
    </row>
    <row r="3" spans="1:25" ht="11.25" customHeight="1" x14ac:dyDescent="0.2">
      <c r="A3" s="1113"/>
      <c r="B3" s="1114"/>
      <c r="C3" s="1117" t="s">
        <v>3</v>
      </c>
      <c r="D3" s="1118"/>
      <c r="E3" s="1118"/>
      <c r="F3" s="1118"/>
      <c r="G3" s="1118"/>
      <c r="H3" s="1118"/>
      <c r="I3" s="1118"/>
      <c r="J3" s="1118"/>
      <c r="K3" s="1118"/>
      <c r="L3" s="1118"/>
      <c r="M3" s="1112"/>
      <c r="N3" s="1123" t="s">
        <v>773</v>
      </c>
      <c r="O3" s="1121"/>
      <c r="P3" s="1121"/>
      <c r="Q3" s="1122"/>
      <c r="R3" s="167"/>
      <c r="S3" s="167"/>
      <c r="T3" s="167"/>
      <c r="U3" s="167"/>
      <c r="V3" s="167"/>
      <c r="W3" s="167"/>
      <c r="X3" s="167"/>
      <c r="Y3" s="167"/>
    </row>
    <row r="4" spans="1:25" ht="11.25" customHeight="1" x14ac:dyDescent="0.2">
      <c r="A4" s="1115"/>
      <c r="B4" s="1116"/>
      <c r="C4" s="1115"/>
      <c r="D4" s="1119"/>
      <c r="E4" s="1119"/>
      <c r="F4" s="1119"/>
      <c r="G4" s="1119"/>
      <c r="H4" s="1119"/>
      <c r="I4" s="1119"/>
      <c r="J4" s="1119"/>
      <c r="K4" s="1119"/>
      <c r="L4" s="1119"/>
      <c r="M4" s="1116"/>
      <c r="N4" s="1123" t="s">
        <v>5</v>
      </c>
      <c r="O4" s="1121"/>
      <c r="P4" s="1121"/>
      <c r="Q4" s="1122"/>
      <c r="R4" s="167"/>
      <c r="S4" s="167"/>
      <c r="T4" s="167"/>
      <c r="U4" s="167"/>
      <c r="V4" s="167"/>
      <c r="W4" s="167"/>
      <c r="X4" s="167"/>
      <c r="Y4" s="167"/>
    </row>
    <row r="5" spans="1:25" ht="11.25" customHeight="1" x14ac:dyDescent="0.2">
      <c r="A5" s="1126" t="s">
        <v>6</v>
      </c>
      <c r="B5" s="1121"/>
      <c r="C5" s="1122"/>
      <c r="D5" s="1127" t="s">
        <v>7</v>
      </c>
      <c r="E5" s="1121"/>
      <c r="F5" s="1121"/>
      <c r="G5" s="1121"/>
      <c r="H5" s="1121"/>
      <c r="I5" s="1121"/>
      <c r="J5" s="1121"/>
      <c r="K5" s="1121"/>
      <c r="L5" s="1121"/>
      <c r="M5" s="1121"/>
      <c r="N5" s="1121"/>
      <c r="O5" s="1121"/>
      <c r="P5" s="1121"/>
      <c r="Q5" s="1122"/>
      <c r="R5" s="167"/>
      <c r="S5" s="167"/>
      <c r="T5" s="167"/>
      <c r="U5" s="167"/>
      <c r="V5" s="167"/>
      <c r="W5" s="167"/>
      <c r="X5" s="167"/>
      <c r="Y5" s="167"/>
    </row>
    <row r="6" spans="1:25" ht="11.25" customHeight="1" x14ac:dyDescent="0.2">
      <c r="A6" s="1126" t="s">
        <v>8</v>
      </c>
      <c r="B6" s="1121"/>
      <c r="C6" s="1122"/>
      <c r="D6" s="1128" t="s">
        <v>774</v>
      </c>
      <c r="E6" s="1121"/>
      <c r="F6" s="1121"/>
      <c r="G6" s="1121"/>
      <c r="H6" s="1121"/>
      <c r="I6" s="1121"/>
      <c r="J6" s="1121"/>
      <c r="K6" s="1121"/>
      <c r="L6" s="1121"/>
      <c r="M6" s="1121"/>
      <c r="N6" s="1121"/>
      <c r="O6" s="1121"/>
      <c r="P6" s="1121"/>
      <c r="Q6" s="1122"/>
      <c r="R6" s="167"/>
      <c r="S6" s="167"/>
      <c r="T6" s="167"/>
      <c r="U6" s="167"/>
      <c r="V6" s="167"/>
      <c r="W6" s="167"/>
      <c r="X6" s="167"/>
      <c r="Y6" s="167"/>
    </row>
    <row r="7" spans="1:25" ht="11.25" customHeight="1" x14ac:dyDescent="0.2">
      <c r="A7" s="1128" t="s">
        <v>10</v>
      </c>
      <c r="B7" s="1122"/>
      <c r="C7" s="169" t="s">
        <v>775</v>
      </c>
      <c r="D7" s="1129" t="s">
        <v>1922</v>
      </c>
      <c r="E7" s="1121"/>
      <c r="F7" s="1121"/>
      <c r="G7" s="1121"/>
      <c r="H7" s="1121"/>
      <c r="I7" s="1121"/>
      <c r="J7" s="1121"/>
      <c r="K7" s="1121"/>
      <c r="L7" s="1121"/>
      <c r="M7" s="1121"/>
      <c r="N7" s="1121"/>
      <c r="O7" s="1121"/>
      <c r="P7" s="1121"/>
      <c r="Q7" s="1122"/>
      <c r="R7" s="167"/>
      <c r="S7" s="167"/>
      <c r="T7" s="167"/>
      <c r="U7" s="167"/>
      <c r="V7" s="167"/>
      <c r="W7" s="167"/>
      <c r="X7" s="167"/>
      <c r="Y7" s="167"/>
    </row>
    <row r="8" spans="1:25" ht="11.25" customHeight="1" x14ac:dyDescent="0.2">
      <c r="A8" s="1124" t="s">
        <v>13</v>
      </c>
      <c r="B8" s="1130" t="s">
        <v>14</v>
      </c>
      <c r="C8" s="1124" t="s">
        <v>15</v>
      </c>
      <c r="D8" s="1131" t="s">
        <v>16</v>
      </c>
      <c r="E8" s="1122"/>
      <c r="F8" s="1131" t="s">
        <v>17</v>
      </c>
      <c r="G8" s="1121"/>
      <c r="H8" s="1121"/>
      <c r="I8" s="1121"/>
      <c r="J8" s="1122"/>
      <c r="K8" s="1124" t="s">
        <v>18</v>
      </c>
      <c r="L8" s="1130" t="s">
        <v>19</v>
      </c>
      <c r="M8" s="1124" t="s">
        <v>20</v>
      </c>
      <c r="N8" s="1134" t="s">
        <v>21</v>
      </c>
      <c r="O8" s="1118"/>
      <c r="P8" s="1118"/>
      <c r="Q8" s="1118"/>
      <c r="R8" s="1180" t="s">
        <v>2064</v>
      </c>
      <c r="S8" s="167"/>
      <c r="T8" s="167"/>
      <c r="U8" s="167"/>
      <c r="V8" s="167"/>
      <c r="W8" s="167"/>
      <c r="X8" s="167"/>
      <c r="Y8" s="167"/>
    </row>
    <row r="9" spans="1:25" ht="11.25" customHeight="1" x14ac:dyDescent="0.2">
      <c r="A9" s="1125"/>
      <c r="B9" s="1125"/>
      <c r="C9" s="1125"/>
      <c r="D9" s="170" t="s">
        <v>22</v>
      </c>
      <c r="E9" s="170" t="s">
        <v>23</v>
      </c>
      <c r="F9" s="170" t="s">
        <v>24</v>
      </c>
      <c r="G9" s="170" t="s">
        <v>25</v>
      </c>
      <c r="H9" s="170" t="s">
        <v>26</v>
      </c>
      <c r="I9" s="170" t="s">
        <v>27</v>
      </c>
      <c r="J9" s="170" t="s">
        <v>28</v>
      </c>
      <c r="K9" s="1125"/>
      <c r="L9" s="1125"/>
      <c r="M9" s="1125"/>
      <c r="N9" s="1115"/>
      <c r="O9" s="1119"/>
      <c r="P9" s="1119"/>
      <c r="Q9" s="1119"/>
      <c r="R9" s="1180"/>
      <c r="S9" s="167"/>
      <c r="T9" s="167"/>
      <c r="U9" s="167"/>
      <c r="V9" s="167"/>
      <c r="W9" s="167"/>
      <c r="X9" s="167"/>
      <c r="Y9" s="167"/>
    </row>
    <row r="10" spans="1:25" ht="11.25" customHeight="1" x14ac:dyDescent="0.2">
      <c r="A10" s="167"/>
      <c r="B10" s="167"/>
      <c r="C10" s="167"/>
      <c r="D10" s="171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</row>
    <row r="11" spans="1:25" ht="11.25" customHeight="1" x14ac:dyDescent="0.2">
      <c r="A11" s="170">
        <v>1</v>
      </c>
      <c r="B11" s="170" t="s">
        <v>29</v>
      </c>
      <c r="C11" s="172" t="s">
        <v>1915</v>
      </c>
      <c r="D11" s="173">
        <v>43102</v>
      </c>
      <c r="E11" s="174">
        <v>43126</v>
      </c>
      <c r="F11" s="170">
        <v>1</v>
      </c>
      <c r="G11" s="170">
        <v>1</v>
      </c>
      <c r="H11" s="170"/>
      <c r="I11" s="170"/>
      <c r="J11" s="170"/>
      <c r="K11" s="175">
        <v>202</v>
      </c>
      <c r="L11" s="170" t="s">
        <v>31</v>
      </c>
      <c r="M11" s="170" t="s">
        <v>32</v>
      </c>
      <c r="N11" s="1132"/>
      <c r="O11" s="1133"/>
      <c r="P11" s="1133"/>
      <c r="Q11" s="1133"/>
      <c r="R11" s="1075" t="s">
        <v>1954</v>
      </c>
      <c r="S11" s="167"/>
      <c r="T11" s="167"/>
      <c r="U11" s="167"/>
      <c r="V11" s="167"/>
      <c r="W11" s="167"/>
      <c r="X11" s="167"/>
      <c r="Y11" s="167"/>
    </row>
    <row r="12" spans="1:25" ht="11.25" customHeight="1" x14ac:dyDescent="0.2">
      <c r="A12" s="170">
        <f t="shared" ref="A12:A32" si="0">A11+1</f>
        <v>2</v>
      </c>
      <c r="B12" s="170" t="s">
        <v>29</v>
      </c>
      <c r="C12" s="172" t="s">
        <v>1916</v>
      </c>
      <c r="D12" s="173">
        <v>43126</v>
      </c>
      <c r="E12" s="174">
        <v>43131</v>
      </c>
      <c r="F12" s="170">
        <v>1</v>
      </c>
      <c r="G12" s="175">
        <f t="shared" ref="G12:G14" si="1">G11+1</f>
        <v>2</v>
      </c>
      <c r="H12" s="170"/>
      <c r="I12" s="176"/>
      <c r="J12" s="176"/>
      <c r="K12" s="175">
        <v>167</v>
      </c>
      <c r="L12" s="175" t="s">
        <v>31</v>
      </c>
      <c r="M12" s="175" t="s">
        <v>38</v>
      </c>
      <c r="N12" s="1132" t="s">
        <v>1923</v>
      </c>
      <c r="O12" s="1133"/>
      <c r="P12" s="1133"/>
      <c r="Q12" s="1133"/>
      <c r="R12" s="1076"/>
      <c r="S12" s="167"/>
      <c r="T12" s="167"/>
      <c r="U12" s="167"/>
      <c r="V12" s="167"/>
      <c r="W12" s="167"/>
      <c r="X12" s="167"/>
      <c r="Y12" s="167"/>
    </row>
    <row r="13" spans="1:25" ht="22.5" customHeight="1" x14ac:dyDescent="0.2">
      <c r="A13" s="170">
        <f t="shared" si="0"/>
        <v>3</v>
      </c>
      <c r="B13" s="170" t="s">
        <v>29</v>
      </c>
      <c r="C13" s="172" t="s">
        <v>1917</v>
      </c>
      <c r="D13" s="173">
        <v>43132</v>
      </c>
      <c r="E13" s="174">
        <v>43152</v>
      </c>
      <c r="F13" s="170">
        <v>1</v>
      </c>
      <c r="G13" s="175">
        <f t="shared" si="1"/>
        <v>3</v>
      </c>
      <c r="H13" s="170"/>
      <c r="I13" s="176"/>
      <c r="J13" s="176"/>
      <c r="K13" s="175">
        <v>198</v>
      </c>
      <c r="L13" s="175" t="s">
        <v>31</v>
      </c>
      <c r="M13" s="175" t="s">
        <v>38</v>
      </c>
      <c r="N13" s="1132" t="s">
        <v>1924</v>
      </c>
      <c r="O13" s="1133"/>
      <c r="P13" s="1133"/>
      <c r="Q13" s="1133"/>
      <c r="R13" s="1076"/>
      <c r="S13" s="167"/>
      <c r="T13" s="167"/>
      <c r="U13" s="167"/>
      <c r="V13" s="167"/>
      <c r="W13" s="167"/>
      <c r="X13" s="167"/>
      <c r="Y13" s="167"/>
    </row>
    <row r="14" spans="1:25" ht="11.25" customHeight="1" x14ac:dyDescent="0.2">
      <c r="A14" s="170">
        <f t="shared" si="0"/>
        <v>4</v>
      </c>
      <c r="B14" s="170" t="s">
        <v>29</v>
      </c>
      <c r="C14" s="172" t="s">
        <v>1925</v>
      </c>
      <c r="D14" s="173">
        <v>43152</v>
      </c>
      <c r="E14" s="174">
        <v>43159</v>
      </c>
      <c r="F14" s="170">
        <v>1</v>
      </c>
      <c r="G14" s="175">
        <f t="shared" si="1"/>
        <v>4</v>
      </c>
      <c r="H14" s="170"/>
      <c r="I14" s="176"/>
      <c r="J14" s="176"/>
      <c r="K14" s="175">
        <v>79</v>
      </c>
      <c r="L14" s="175" t="s">
        <v>31</v>
      </c>
      <c r="M14" s="175" t="s">
        <v>38</v>
      </c>
      <c r="N14" s="1132"/>
      <c r="O14" s="1133"/>
      <c r="P14" s="1133"/>
      <c r="Q14" s="1133"/>
      <c r="R14" s="1076"/>
      <c r="S14" s="167"/>
      <c r="T14" s="167"/>
      <c r="U14" s="167"/>
      <c r="V14" s="167"/>
      <c r="W14" s="167"/>
      <c r="X14" s="167"/>
      <c r="Y14" s="167"/>
    </row>
    <row r="15" spans="1:25" ht="11.25" customHeight="1" x14ac:dyDescent="0.2">
      <c r="A15" s="170">
        <f t="shared" si="0"/>
        <v>5</v>
      </c>
      <c r="B15" s="170" t="s">
        <v>29</v>
      </c>
      <c r="C15" s="172" t="s">
        <v>1926</v>
      </c>
      <c r="D15" s="173">
        <v>43160</v>
      </c>
      <c r="E15" s="174">
        <v>43185</v>
      </c>
      <c r="F15" s="175">
        <v>1</v>
      </c>
      <c r="G15" s="175">
        <v>5</v>
      </c>
      <c r="H15" s="175"/>
      <c r="I15" s="176"/>
      <c r="J15" s="176"/>
      <c r="K15" s="175">
        <v>222</v>
      </c>
      <c r="L15" s="175" t="s">
        <v>31</v>
      </c>
      <c r="M15" s="175" t="s">
        <v>38</v>
      </c>
      <c r="N15" s="1132" t="s">
        <v>1927</v>
      </c>
      <c r="O15" s="1133"/>
      <c r="P15" s="1133"/>
      <c r="Q15" s="1133"/>
      <c r="R15" s="1076"/>
      <c r="S15" s="167"/>
      <c r="T15" s="167"/>
      <c r="U15" s="167"/>
      <c r="V15" s="167"/>
      <c r="W15" s="167"/>
      <c r="X15" s="167"/>
      <c r="Y15" s="167"/>
    </row>
    <row r="16" spans="1:25" ht="11.25" customHeight="1" x14ac:dyDescent="0.2">
      <c r="A16" s="170">
        <f t="shared" si="0"/>
        <v>6</v>
      </c>
      <c r="B16" s="170" t="s">
        <v>29</v>
      </c>
      <c r="C16" s="172" t="s">
        <v>1928</v>
      </c>
      <c r="D16" s="173">
        <v>43192</v>
      </c>
      <c r="E16" s="174">
        <v>43200</v>
      </c>
      <c r="F16" s="175">
        <v>2</v>
      </c>
      <c r="G16" s="175">
        <v>1</v>
      </c>
      <c r="H16" s="175"/>
      <c r="I16" s="176"/>
      <c r="J16" s="176"/>
      <c r="K16" s="175">
        <v>202</v>
      </c>
      <c r="L16" s="175" t="s">
        <v>31</v>
      </c>
      <c r="M16" s="175" t="s">
        <v>38</v>
      </c>
      <c r="N16" s="1132"/>
      <c r="O16" s="1133"/>
      <c r="P16" s="1133"/>
      <c r="Q16" s="1133"/>
      <c r="R16" s="1076"/>
      <c r="S16" s="167"/>
      <c r="T16" s="167"/>
      <c r="U16" s="167"/>
      <c r="V16" s="167"/>
      <c r="W16" s="167"/>
      <c r="X16" s="167"/>
      <c r="Y16" s="167"/>
    </row>
    <row r="17" spans="1:25" ht="11.25" customHeight="1" x14ac:dyDescent="0.2">
      <c r="A17" s="170">
        <f t="shared" si="0"/>
        <v>7</v>
      </c>
      <c r="B17" s="170" t="s">
        <v>29</v>
      </c>
      <c r="C17" s="172" t="s">
        <v>1929</v>
      </c>
      <c r="D17" s="173">
        <v>43201</v>
      </c>
      <c r="E17" s="174">
        <v>43220</v>
      </c>
      <c r="F17" s="175">
        <v>2</v>
      </c>
      <c r="G17" s="175">
        <f t="shared" ref="G17:G19" si="2">G16+1</f>
        <v>2</v>
      </c>
      <c r="H17" s="175"/>
      <c r="I17" s="176"/>
      <c r="J17" s="176"/>
      <c r="K17" s="175">
        <v>201</v>
      </c>
      <c r="L17" s="175" t="s">
        <v>31</v>
      </c>
      <c r="M17" s="175" t="s">
        <v>38</v>
      </c>
      <c r="N17" s="1132"/>
      <c r="O17" s="1133"/>
      <c r="P17" s="1133"/>
      <c r="Q17" s="1133"/>
      <c r="R17" s="1076"/>
      <c r="S17" s="167"/>
      <c r="T17" s="167"/>
      <c r="U17" s="167"/>
      <c r="V17" s="167"/>
      <c r="W17" s="167"/>
      <c r="X17" s="167"/>
      <c r="Y17" s="167"/>
    </row>
    <row r="18" spans="1:25" ht="11.25" customHeight="1" x14ac:dyDescent="0.2">
      <c r="A18" s="170">
        <f t="shared" si="0"/>
        <v>8</v>
      </c>
      <c r="B18" s="170" t="s">
        <v>29</v>
      </c>
      <c r="C18" s="172" t="s">
        <v>1930</v>
      </c>
      <c r="D18" s="173">
        <v>43223</v>
      </c>
      <c r="E18" s="174">
        <v>43248</v>
      </c>
      <c r="F18" s="175">
        <v>2</v>
      </c>
      <c r="G18" s="175">
        <f t="shared" si="2"/>
        <v>3</v>
      </c>
      <c r="H18" s="175"/>
      <c r="I18" s="176"/>
      <c r="J18" s="176"/>
      <c r="K18" s="175">
        <v>207</v>
      </c>
      <c r="L18" s="175" t="s">
        <v>31</v>
      </c>
      <c r="M18" s="175" t="s">
        <v>32</v>
      </c>
      <c r="N18" s="1132"/>
      <c r="O18" s="1133"/>
      <c r="P18" s="1133"/>
      <c r="Q18" s="1133"/>
      <c r="R18" s="1076"/>
      <c r="S18" s="167"/>
      <c r="T18" s="167"/>
      <c r="U18" s="167"/>
      <c r="V18" s="167"/>
      <c r="W18" s="167"/>
      <c r="X18" s="167"/>
      <c r="Y18" s="167"/>
    </row>
    <row r="19" spans="1:25" ht="11.25" customHeight="1" x14ac:dyDescent="0.2">
      <c r="A19" s="170">
        <f t="shared" si="0"/>
        <v>9</v>
      </c>
      <c r="B19" s="170" t="s">
        <v>29</v>
      </c>
      <c r="C19" s="172" t="s">
        <v>1931</v>
      </c>
      <c r="D19" s="173">
        <v>43248</v>
      </c>
      <c r="E19" s="174">
        <v>43250</v>
      </c>
      <c r="F19" s="175">
        <v>2</v>
      </c>
      <c r="G19" s="175">
        <f t="shared" si="2"/>
        <v>4</v>
      </c>
      <c r="H19" s="175"/>
      <c r="I19" s="176"/>
      <c r="J19" s="176"/>
      <c r="K19" s="175">
        <v>243</v>
      </c>
      <c r="L19" s="175" t="s">
        <v>31</v>
      </c>
      <c r="M19" s="175" t="s">
        <v>38</v>
      </c>
      <c r="N19" s="1132"/>
      <c r="O19" s="1133"/>
      <c r="P19" s="1133"/>
      <c r="Q19" s="1133"/>
      <c r="R19" s="1076"/>
      <c r="S19" s="167"/>
      <c r="T19" s="167"/>
      <c r="U19" s="167"/>
      <c r="V19" s="167"/>
      <c r="W19" s="167"/>
      <c r="X19" s="167"/>
      <c r="Y19" s="167"/>
    </row>
    <row r="20" spans="1:25" ht="11.25" customHeight="1" x14ac:dyDescent="0.2">
      <c r="A20" s="170">
        <f t="shared" si="0"/>
        <v>10</v>
      </c>
      <c r="B20" s="170" t="s">
        <v>29</v>
      </c>
      <c r="C20" s="172" t="s">
        <v>1932</v>
      </c>
      <c r="D20" s="173">
        <v>43252</v>
      </c>
      <c r="E20" s="174">
        <v>43276</v>
      </c>
      <c r="F20" s="175">
        <v>3</v>
      </c>
      <c r="G20" s="175">
        <v>1</v>
      </c>
      <c r="H20" s="175"/>
      <c r="I20" s="176"/>
      <c r="J20" s="176"/>
      <c r="K20" s="175">
        <v>196</v>
      </c>
      <c r="L20" s="175" t="s">
        <v>31</v>
      </c>
      <c r="M20" s="175" t="s">
        <v>38</v>
      </c>
      <c r="N20" s="1132" t="s">
        <v>1933</v>
      </c>
      <c r="O20" s="1133"/>
      <c r="P20" s="1133"/>
      <c r="Q20" s="1133"/>
      <c r="R20" s="1076"/>
      <c r="S20" s="167"/>
      <c r="T20" s="167"/>
      <c r="U20" s="167"/>
      <c r="V20" s="167"/>
      <c r="W20" s="167"/>
      <c r="X20" s="167"/>
      <c r="Y20" s="167"/>
    </row>
    <row r="21" spans="1:25" ht="11.25" customHeight="1" x14ac:dyDescent="0.2">
      <c r="A21" s="170">
        <f t="shared" si="0"/>
        <v>11</v>
      </c>
      <c r="B21" s="170" t="s">
        <v>29</v>
      </c>
      <c r="C21" s="172" t="s">
        <v>1934</v>
      </c>
      <c r="D21" s="173">
        <v>43276</v>
      </c>
      <c r="E21" s="174">
        <v>43280</v>
      </c>
      <c r="F21" s="175">
        <v>3</v>
      </c>
      <c r="G21" s="175">
        <f t="shared" ref="G21:G24" si="3">G20+1</f>
        <v>2</v>
      </c>
      <c r="H21" s="175"/>
      <c r="I21" s="176"/>
      <c r="J21" s="176"/>
      <c r="K21" s="175">
        <v>79</v>
      </c>
      <c r="L21" s="175" t="s">
        <v>31</v>
      </c>
      <c r="M21" s="175" t="s">
        <v>38</v>
      </c>
      <c r="N21" s="1132"/>
      <c r="O21" s="1133"/>
      <c r="P21" s="1133"/>
      <c r="Q21" s="1133"/>
      <c r="R21" s="1076"/>
      <c r="S21" s="167"/>
      <c r="T21" s="167"/>
      <c r="U21" s="167"/>
      <c r="V21" s="167"/>
      <c r="W21" s="167"/>
      <c r="X21" s="167"/>
      <c r="Y21" s="167"/>
    </row>
    <row r="22" spans="1:25" ht="11.25" customHeight="1" x14ac:dyDescent="0.2">
      <c r="A22" s="170">
        <f t="shared" si="0"/>
        <v>12</v>
      </c>
      <c r="B22" s="170" t="s">
        <v>29</v>
      </c>
      <c r="C22" s="172" t="s">
        <v>1935</v>
      </c>
      <c r="D22" s="173">
        <v>43284</v>
      </c>
      <c r="E22" s="174">
        <v>43312</v>
      </c>
      <c r="F22" s="175">
        <v>3</v>
      </c>
      <c r="G22" s="175">
        <f t="shared" si="3"/>
        <v>3</v>
      </c>
      <c r="H22" s="175"/>
      <c r="I22" s="176"/>
      <c r="J22" s="176"/>
      <c r="K22" s="175">
        <v>248</v>
      </c>
      <c r="L22" s="175" t="s">
        <v>31</v>
      </c>
      <c r="M22" s="175" t="s">
        <v>32</v>
      </c>
      <c r="N22" s="1132" t="s">
        <v>1936</v>
      </c>
      <c r="O22" s="1133"/>
      <c r="P22" s="1133"/>
      <c r="Q22" s="1133"/>
      <c r="R22" s="1076"/>
      <c r="S22" s="167"/>
      <c r="T22" s="167"/>
      <c r="U22" s="167"/>
      <c r="V22" s="167"/>
      <c r="W22" s="167"/>
      <c r="X22" s="167"/>
      <c r="Y22" s="167"/>
    </row>
    <row r="23" spans="1:25" ht="11.25" customHeight="1" x14ac:dyDescent="0.2">
      <c r="A23" s="170">
        <f t="shared" si="0"/>
        <v>13</v>
      </c>
      <c r="B23" s="170" t="s">
        <v>29</v>
      </c>
      <c r="C23" s="172" t="s">
        <v>1937</v>
      </c>
      <c r="D23" s="173">
        <v>43313</v>
      </c>
      <c r="E23" s="174">
        <v>43326</v>
      </c>
      <c r="F23" s="175">
        <v>3</v>
      </c>
      <c r="G23" s="175">
        <f t="shared" si="3"/>
        <v>4</v>
      </c>
      <c r="H23" s="175"/>
      <c r="I23" s="176"/>
      <c r="J23" s="176"/>
      <c r="K23" s="175">
        <v>205</v>
      </c>
      <c r="L23" s="175" t="s">
        <v>31</v>
      </c>
      <c r="M23" s="175" t="s">
        <v>32</v>
      </c>
      <c r="N23" s="1132"/>
      <c r="O23" s="1133"/>
      <c r="P23" s="1133"/>
      <c r="Q23" s="1133"/>
      <c r="R23" s="1076"/>
      <c r="S23" s="167"/>
      <c r="T23" s="167"/>
      <c r="U23" s="167"/>
      <c r="V23" s="167"/>
      <c r="W23" s="167"/>
      <c r="X23" s="167"/>
      <c r="Y23" s="167"/>
    </row>
    <row r="24" spans="1:25" ht="11.25" customHeight="1" x14ac:dyDescent="0.2">
      <c r="A24" s="170">
        <f t="shared" si="0"/>
        <v>14</v>
      </c>
      <c r="B24" s="170" t="s">
        <v>29</v>
      </c>
      <c r="C24" s="172" t="s">
        <v>1938</v>
      </c>
      <c r="D24" s="173">
        <v>43327</v>
      </c>
      <c r="E24" s="174">
        <v>43343</v>
      </c>
      <c r="F24" s="175">
        <v>3</v>
      </c>
      <c r="G24" s="175">
        <f t="shared" si="3"/>
        <v>5</v>
      </c>
      <c r="H24" s="175"/>
      <c r="I24" s="176"/>
      <c r="J24" s="176"/>
      <c r="K24" s="175">
        <v>140</v>
      </c>
      <c r="L24" s="175" t="s">
        <v>31</v>
      </c>
      <c r="M24" s="175" t="s">
        <v>32</v>
      </c>
      <c r="N24" s="1132"/>
      <c r="O24" s="1133"/>
      <c r="P24" s="1133"/>
      <c r="Q24" s="1133"/>
      <c r="R24" s="1076"/>
      <c r="S24" s="167"/>
      <c r="T24" s="167"/>
      <c r="U24" s="167"/>
      <c r="V24" s="167"/>
      <c r="W24" s="167"/>
      <c r="X24" s="167"/>
      <c r="Y24" s="167"/>
    </row>
    <row r="25" spans="1:25" ht="11.25" customHeight="1" x14ac:dyDescent="0.2">
      <c r="A25" s="170">
        <f t="shared" si="0"/>
        <v>15</v>
      </c>
      <c r="B25" s="170" t="s">
        <v>29</v>
      </c>
      <c r="C25" s="172" t="s">
        <v>1939</v>
      </c>
      <c r="D25" s="173">
        <v>43346</v>
      </c>
      <c r="E25" s="174">
        <v>43371</v>
      </c>
      <c r="F25" s="175">
        <v>4</v>
      </c>
      <c r="G25" s="175">
        <v>1</v>
      </c>
      <c r="H25" s="175"/>
      <c r="I25" s="176"/>
      <c r="J25" s="176"/>
      <c r="K25" s="175">
        <v>204</v>
      </c>
      <c r="L25" s="175" t="s">
        <v>31</v>
      </c>
      <c r="M25" s="175" t="s">
        <v>32</v>
      </c>
      <c r="N25" s="1132"/>
      <c r="O25" s="1133"/>
      <c r="P25" s="1133"/>
      <c r="Q25" s="1133"/>
      <c r="R25" s="1076"/>
      <c r="S25" s="167"/>
      <c r="T25" s="167"/>
      <c r="U25" s="167"/>
      <c r="V25" s="167"/>
      <c r="W25" s="167"/>
      <c r="X25" s="167"/>
      <c r="Y25" s="167"/>
    </row>
    <row r="26" spans="1:25" ht="18.75" customHeight="1" x14ac:dyDescent="0.2">
      <c r="A26" s="170">
        <f t="shared" si="0"/>
        <v>16</v>
      </c>
      <c r="B26" s="170" t="s">
        <v>29</v>
      </c>
      <c r="C26" s="172" t="s">
        <v>1940</v>
      </c>
      <c r="D26" s="173">
        <v>43374</v>
      </c>
      <c r="E26" s="174">
        <v>43401</v>
      </c>
      <c r="F26" s="175">
        <v>4</v>
      </c>
      <c r="G26" s="175">
        <f>G25+1</f>
        <v>2</v>
      </c>
      <c r="H26" s="175"/>
      <c r="I26" s="176"/>
      <c r="J26" s="176"/>
      <c r="K26" s="175">
        <v>185</v>
      </c>
      <c r="L26" s="175" t="s">
        <v>31</v>
      </c>
      <c r="M26" s="175" t="s">
        <v>32</v>
      </c>
      <c r="N26" s="1132" t="s">
        <v>1941</v>
      </c>
      <c r="O26" s="1133"/>
      <c r="P26" s="1133"/>
      <c r="Q26" s="1133"/>
      <c r="R26" s="1076"/>
      <c r="S26" s="167"/>
      <c r="T26" s="167"/>
      <c r="U26" s="167"/>
      <c r="V26" s="167"/>
      <c r="W26" s="167"/>
      <c r="X26" s="167"/>
      <c r="Y26" s="167"/>
    </row>
    <row r="27" spans="1:25" ht="11.25" customHeight="1" x14ac:dyDescent="0.2">
      <c r="A27" s="170">
        <f t="shared" si="0"/>
        <v>17</v>
      </c>
      <c r="B27" s="170" t="s">
        <v>29</v>
      </c>
      <c r="C27" s="172" t="s">
        <v>1942</v>
      </c>
      <c r="D27" s="173">
        <v>43402</v>
      </c>
      <c r="E27" s="174">
        <v>43404</v>
      </c>
      <c r="F27" s="175">
        <v>4</v>
      </c>
      <c r="G27" s="175">
        <v>3</v>
      </c>
      <c r="H27" s="175"/>
      <c r="I27" s="176"/>
      <c r="J27" s="176"/>
      <c r="K27" s="175">
        <v>128</v>
      </c>
      <c r="L27" s="175" t="s">
        <v>31</v>
      </c>
      <c r="M27" s="175" t="s">
        <v>32</v>
      </c>
      <c r="N27" s="1132"/>
      <c r="O27" s="1133"/>
      <c r="P27" s="1133"/>
      <c r="Q27" s="1133"/>
      <c r="R27" s="1076"/>
      <c r="S27" s="167"/>
      <c r="T27" s="167"/>
      <c r="U27" s="167"/>
      <c r="V27" s="167"/>
      <c r="W27" s="167"/>
      <c r="X27" s="167"/>
      <c r="Y27" s="167"/>
    </row>
    <row r="28" spans="1:25" ht="11.25" customHeight="1" x14ac:dyDescent="0.2">
      <c r="A28" s="170">
        <f t="shared" si="0"/>
        <v>18</v>
      </c>
      <c r="B28" s="170" t="s">
        <v>29</v>
      </c>
      <c r="C28" s="172" t="s">
        <v>1943</v>
      </c>
      <c r="D28" s="173">
        <v>43410</v>
      </c>
      <c r="E28" s="174">
        <v>43434</v>
      </c>
      <c r="F28" s="175">
        <v>4</v>
      </c>
      <c r="G28" s="175">
        <v>4</v>
      </c>
      <c r="H28" s="175"/>
      <c r="I28" s="176"/>
      <c r="J28" s="176"/>
      <c r="K28" s="175">
        <v>224</v>
      </c>
      <c r="L28" s="175" t="s">
        <v>31</v>
      </c>
      <c r="M28" s="175" t="s">
        <v>32</v>
      </c>
      <c r="N28" s="1132"/>
      <c r="O28" s="1133"/>
      <c r="P28" s="1133"/>
      <c r="Q28" s="1133"/>
      <c r="R28" s="1077"/>
      <c r="S28" s="167"/>
      <c r="T28" s="167"/>
      <c r="U28" s="167"/>
      <c r="V28" s="167"/>
      <c r="W28" s="167"/>
      <c r="X28" s="167"/>
      <c r="Y28" s="167"/>
    </row>
    <row r="29" spans="1:25" ht="17.25" customHeight="1" x14ac:dyDescent="0.2">
      <c r="A29" s="170">
        <f t="shared" si="0"/>
        <v>19</v>
      </c>
      <c r="B29" s="170" t="s">
        <v>29</v>
      </c>
      <c r="C29" s="172" t="s">
        <v>1944</v>
      </c>
      <c r="D29" s="173">
        <v>43437</v>
      </c>
      <c r="E29" s="174">
        <v>43454</v>
      </c>
      <c r="F29" s="175">
        <v>5</v>
      </c>
      <c r="G29" s="175">
        <v>1</v>
      </c>
      <c r="H29" s="175"/>
      <c r="I29" s="176"/>
      <c r="J29" s="176"/>
      <c r="K29" s="175">
        <v>153</v>
      </c>
      <c r="L29" s="175" t="s">
        <v>31</v>
      </c>
      <c r="M29" s="175" t="s">
        <v>32</v>
      </c>
      <c r="N29" s="1132" t="s">
        <v>1945</v>
      </c>
      <c r="O29" s="1133"/>
      <c r="P29" s="1133"/>
      <c r="Q29" s="1133"/>
      <c r="R29" s="1184" t="s">
        <v>1955</v>
      </c>
      <c r="S29" s="167"/>
      <c r="T29" s="167"/>
      <c r="U29" s="167"/>
      <c r="V29" s="167"/>
      <c r="W29" s="167"/>
      <c r="X29" s="167"/>
      <c r="Y29" s="167"/>
    </row>
    <row r="30" spans="1:25" ht="11.25" customHeight="1" x14ac:dyDescent="0.2">
      <c r="A30" s="170">
        <f t="shared" si="0"/>
        <v>20</v>
      </c>
      <c r="B30" s="170" t="s">
        <v>29</v>
      </c>
      <c r="C30" s="397" t="s">
        <v>1946</v>
      </c>
      <c r="D30" s="177">
        <v>43455</v>
      </c>
      <c r="E30" s="174">
        <v>43461</v>
      </c>
      <c r="F30" s="175">
        <v>5</v>
      </c>
      <c r="G30" s="175">
        <f t="shared" ref="G30:G31" si="4">G29+1</f>
        <v>2</v>
      </c>
      <c r="H30" s="175"/>
      <c r="I30" s="176"/>
      <c r="J30" s="176"/>
      <c r="K30" s="175">
        <v>245</v>
      </c>
      <c r="L30" s="175" t="s">
        <v>31</v>
      </c>
      <c r="M30" s="175" t="s">
        <v>32</v>
      </c>
      <c r="N30" s="1129"/>
      <c r="O30" s="1121"/>
      <c r="P30" s="1121"/>
      <c r="Q30" s="1121"/>
      <c r="R30" s="1185"/>
      <c r="S30" s="167"/>
      <c r="T30" s="167"/>
      <c r="U30" s="167"/>
      <c r="V30" s="167"/>
      <c r="W30" s="167"/>
      <c r="X30" s="167"/>
      <c r="Y30" s="167"/>
    </row>
    <row r="31" spans="1:25" ht="20.25" customHeight="1" x14ac:dyDescent="0.2">
      <c r="A31" s="170">
        <f t="shared" si="0"/>
        <v>21</v>
      </c>
      <c r="B31" s="170" t="s">
        <v>29</v>
      </c>
      <c r="C31" s="397" t="s">
        <v>1947</v>
      </c>
      <c r="D31" s="173">
        <v>43461</v>
      </c>
      <c r="E31" s="174">
        <v>43462</v>
      </c>
      <c r="F31" s="175">
        <v>5</v>
      </c>
      <c r="G31" s="175">
        <f t="shared" si="4"/>
        <v>3</v>
      </c>
      <c r="H31" s="175"/>
      <c r="I31" s="176"/>
      <c r="J31" s="176"/>
      <c r="K31" s="175">
        <v>60</v>
      </c>
      <c r="L31" s="175" t="s">
        <v>31</v>
      </c>
      <c r="M31" s="175" t="s">
        <v>32</v>
      </c>
      <c r="N31" s="1129"/>
      <c r="O31" s="1121"/>
      <c r="P31" s="1121"/>
      <c r="Q31" s="1121"/>
      <c r="R31" s="1186"/>
      <c r="S31" s="167"/>
      <c r="T31" s="167"/>
      <c r="U31" s="167"/>
      <c r="V31" s="167"/>
      <c r="W31" s="167"/>
      <c r="X31" s="167"/>
      <c r="Y31" s="167"/>
    </row>
    <row r="32" spans="1:25" ht="11.25" customHeight="1" x14ac:dyDescent="0.2">
      <c r="A32" s="170">
        <f t="shared" si="0"/>
        <v>22</v>
      </c>
      <c r="B32" s="170" t="s">
        <v>29</v>
      </c>
      <c r="C32" s="172"/>
      <c r="D32" s="173"/>
      <c r="E32" s="174"/>
      <c r="F32" s="175"/>
      <c r="G32" s="175"/>
      <c r="H32" s="175"/>
      <c r="I32" s="176"/>
      <c r="J32" s="176"/>
      <c r="K32" s="175"/>
      <c r="L32" s="175"/>
      <c r="M32" s="175"/>
      <c r="N32" s="1131"/>
      <c r="O32" s="1121"/>
      <c r="P32" s="1121"/>
      <c r="Q32" s="1122"/>
      <c r="R32" s="167"/>
      <c r="S32" s="167"/>
      <c r="T32" s="167"/>
      <c r="U32" s="167"/>
      <c r="V32" s="167"/>
      <c r="W32" s="167"/>
      <c r="X32" s="167"/>
      <c r="Y32" s="167"/>
    </row>
    <row r="33" spans="1:25" ht="11.25" customHeight="1" x14ac:dyDescent="0.2">
      <c r="A33" s="1126" t="s">
        <v>83</v>
      </c>
      <c r="B33" s="1122"/>
      <c r="C33" s="1135" t="s">
        <v>1948</v>
      </c>
      <c r="D33" s="1122"/>
      <c r="E33" s="1126" t="s">
        <v>85</v>
      </c>
      <c r="F33" s="1122"/>
      <c r="G33" s="1128" t="s">
        <v>1739</v>
      </c>
      <c r="H33" s="1121"/>
      <c r="I33" s="1121"/>
      <c r="J33" s="1122"/>
      <c r="K33" s="1126" t="s">
        <v>87</v>
      </c>
      <c r="L33" s="1122"/>
      <c r="M33" s="1135" t="s">
        <v>1920</v>
      </c>
      <c r="N33" s="1121"/>
      <c r="O33" s="1121"/>
      <c r="P33" s="1121"/>
      <c r="Q33" s="1122"/>
      <c r="R33" s="167"/>
      <c r="S33" s="167"/>
      <c r="T33" s="167"/>
      <c r="U33" s="167"/>
      <c r="V33" s="167"/>
      <c r="W33" s="167"/>
      <c r="X33" s="167"/>
      <c r="Y33" s="167"/>
    </row>
    <row r="34" spans="1:25" ht="11.25" customHeight="1" x14ac:dyDescent="0.2">
      <c r="A34" s="1126" t="s">
        <v>89</v>
      </c>
      <c r="B34" s="1122"/>
      <c r="C34" s="1135" t="s">
        <v>1949</v>
      </c>
      <c r="D34" s="1122"/>
      <c r="E34" s="1126" t="s">
        <v>89</v>
      </c>
      <c r="F34" s="1122"/>
      <c r="G34" s="1128" t="s">
        <v>1013</v>
      </c>
      <c r="H34" s="1121"/>
      <c r="I34" s="1121"/>
      <c r="J34" s="1122"/>
      <c r="K34" s="1126" t="s">
        <v>92</v>
      </c>
      <c r="L34" s="1122"/>
      <c r="M34" s="1135" t="s">
        <v>1950</v>
      </c>
      <c r="N34" s="1121"/>
      <c r="O34" s="1121"/>
      <c r="P34" s="1121"/>
      <c r="Q34" s="1122"/>
      <c r="R34" s="167"/>
      <c r="S34" s="167"/>
      <c r="T34" s="167"/>
      <c r="U34" s="167"/>
      <c r="V34" s="167"/>
      <c r="W34" s="167"/>
      <c r="X34" s="167"/>
      <c r="Y34" s="167"/>
    </row>
    <row r="35" spans="1:25" ht="11.25" customHeight="1" x14ac:dyDescent="0.2">
      <c r="A35" s="1126" t="s">
        <v>94</v>
      </c>
      <c r="B35" s="1122"/>
      <c r="C35" s="1135"/>
      <c r="D35" s="1122"/>
      <c r="E35" s="1126" t="s">
        <v>94</v>
      </c>
      <c r="F35" s="1122"/>
      <c r="G35" s="1128"/>
      <c r="H35" s="1121"/>
      <c r="I35" s="1121"/>
      <c r="J35" s="1122"/>
      <c r="K35" s="1126" t="s">
        <v>94</v>
      </c>
      <c r="L35" s="1122"/>
      <c r="M35" s="1135"/>
      <c r="N35" s="1121"/>
      <c r="O35" s="1121"/>
      <c r="P35" s="1121"/>
      <c r="Q35" s="1122"/>
      <c r="R35" s="167"/>
      <c r="S35" s="167"/>
      <c r="T35" s="167"/>
      <c r="U35" s="167"/>
      <c r="V35" s="167"/>
      <c r="W35" s="167"/>
      <c r="X35" s="167"/>
      <c r="Y35" s="167"/>
    </row>
    <row r="36" spans="1:25" ht="11.25" customHeight="1" x14ac:dyDescent="0.2">
      <c r="A36" s="1126" t="s">
        <v>95</v>
      </c>
      <c r="B36" s="1122"/>
      <c r="C36" s="1135" t="s">
        <v>1951</v>
      </c>
      <c r="D36" s="1122"/>
      <c r="E36" s="1126" t="s">
        <v>95</v>
      </c>
      <c r="F36" s="1122"/>
      <c r="G36" s="1128" t="s">
        <v>1952</v>
      </c>
      <c r="H36" s="1121"/>
      <c r="I36" s="1121"/>
      <c r="J36" s="1122"/>
      <c r="K36" s="1126" t="s">
        <v>97</v>
      </c>
      <c r="L36" s="1122"/>
      <c r="M36" s="1135" t="s">
        <v>1953</v>
      </c>
      <c r="N36" s="1121"/>
      <c r="O36" s="1121"/>
      <c r="P36" s="1121"/>
      <c r="Q36" s="1122"/>
      <c r="R36" s="167"/>
      <c r="S36" s="167"/>
      <c r="T36" s="167"/>
      <c r="U36" s="167"/>
      <c r="V36" s="167"/>
      <c r="W36" s="167"/>
      <c r="X36" s="167"/>
      <c r="Y36" s="167"/>
    </row>
    <row r="37" spans="1:25" ht="11.25" customHeight="1" x14ac:dyDescent="0.2">
      <c r="A37" s="167"/>
      <c r="B37" s="167"/>
      <c r="C37" s="167"/>
      <c r="D37" s="171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</row>
    <row r="38" spans="1:25" ht="11.25" customHeight="1" x14ac:dyDescent="0.2">
      <c r="A38" s="167"/>
      <c r="B38" s="167"/>
      <c r="C38" s="167"/>
      <c r="D38" s="171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</row>
    <row r="39" spans="1:25" ht="11.25" customHeight="1" x14ac:dyDescent="0.2">
      <c r="A39" s="1144"/>
      <c r="B39" s="1145"/>
      <c r="C39" s="1150" t="s">
        <v>1956</v>
      </c>
      <c r="D39" s="1151"/>
      <c r="E39" s="1151"/>
      <c r="F39" s="1151"/>
      <c r="G39" s="1151"/>
      <c r="H39" s="1151"/>
      <c r="I39" s="1151"/>
      <c r="J39" s="1151"/>
      <c r="K39" s="1151"/>
      <c r="L39" s="1151"/>
      <c r="M39" s="1152"/>
      <c r="N39" s="1156" t="s">
        <v>772</v>
      </c>
      <c r="O39" s="1157"/>
      <c r="P39" s="1157"/>
      <c r="Q39" s="1157"/>
      <c r="R39" s="167"/>
      <c r="S39" s="167"/>
      <c r="T39" s="167"/>
      <c r="U39" s="167"/>
      <c r="V39" s="167"/>
      <c r="W39" s="167"/>
      <c r="X39" s="167"/>
      <c r="Y39" s="167"/>
    </row>
    <row r="40" spans="1:25" ht="11.25" customHeight="1" x14ac:dyDescent="0.2">
      <c r="A40" s="1146"/>
      <c r="B40" s="1147"/>
      <c r="C40" s="1153"/>
      <c r="D40" s="1154"/>
      <c r="E40" s="1154"/>
      <c r="F40" s="1154"/>
      <c r="G40" s="1154"/>
      <c r="H40" s="1154"/>
      <c r="I40" s="1154"/>
      <c r="J40" s="1154"/>
      <c r="K40" s="1154"/>
      <c r="L40" s="1154"/>
      <c r="M40" s="1155"/>
      <c r="N40" s="1156" t="s">
        <v>2</v>
      </c>
      <c r="O40" s="1157"/>
      <c r="P40" s="1157"/>
      <c r="Q40" s="1157"/>
      <c r="R40" s="167"/>
      <c r="S40" s="167"/>
      <c r="T40" s="167"/>
      <c r="U40" s="167"/>
      <c r="V40" s="167"/>
      <c r="W40" s="167"/>
      <c r="X40" s="167"/>
      <c r="Y40" s="167"/>
    </row>
    <row r="41" spans="1:25" ht="11.25" customHeight="1" x14ac:dyDescent="0.2">
      <c r="A41" s="1146"/>
      <c r="B41" s="1147"/>
      <c r="C41" s="1158" t="s">
        <v>3</v>
      </c>
      <c r="D41" s="1158"/>
      <c r="E41" s="1158"/>
      <c r="F41" s="1158"/>
      <c r="G41" s="1158"/>
      <c r="H41" s="1158"/>
      <c r="I41" s="1158"/>
      <c r="J41" s="1158"/>
      <c r="K41" s="1158"/>
      <c r="L41" s="1158"/>
      <c r="M41" s="1158"/>
      <c r="N41" s="1157" t="s">
        <v>773</v>
      </c>
      <c r="O41" s="1157"/>
      <c r="P41" s="1157"/>
      <c r="Q41" s="1157"/>
      <c r="R41" s="167"/>
      <c r="S41" s="167"/>
      <c r="T41" s="167"/>
      <c r="U41" s="167"/>
      <c r="V41" s="167"/>
      <c r="W41" s="167"/>
      <c r="X41" s="167"/>
      <c r="Y41" s="167"/>
    </row>
    <row r="42" spans="1:25" ht="11.25" customHeight="1" x14ac:dyDescent="0.2">
      <c r="A42" s="1148"/>
      <c r="B42" s="1149"/>
      <c r="C42" s="1158"/>
      <c r="D42" s="1158"/>
      <c r="E42" s="1158"/>
      <c r="F42" s="1158"/>
      <c r="G42" s="1158"/>
      <c r="H42" s="1158"/>
      <c r="I42" s="1158"/>
      <c r="J42" s="1158"/>
      <c r="K42" s="1158"/>
      <c r="L42" s="1158"/>
      <c r="M42" s="1158"/>
      <c r="N42" s="1157" t="s">
        <v>5</v>
      </c>
      <c r="O42" s="1157"/>
      <c r="P42" s="1157"/>
      <c r="Q42" s="1157"/>
      <c r="R42" s="167"/>
      <c r="S42" s="167"/>
      <c r="T42" s="167"/>
      <c r="U42" s="167"/>
      <c r="V42" s="167"/>
      <c r="W42" s="167"/>
      <c r="X42" s="167"/>
      <c r="Y42" s="167"/>
    </row>
    <row r="43" spans="1:25" ht="11.25" customHeight="1" x14ac:dyDescent="0.2">
      <c r="A43" s="1136" t="s">
        <v>6</v>
      </c>
      <c r="B43" s="1137"/>
      <c r="C43" s="1138"/>
      <c r="D43" s="1139" t="s">
        <v>7</v>
      </c>
      <c r="E43" s="1139"/>
      <c r="F43" s="1139"/>
      <c r="G43" s="1139"/>
      <c r="H43" s="1139"/>
      <c r="I43" s="1139"/>
      <c r="J43" s="1139"/>
      <c r="K43" s="1139"/>
      <c r="L43" s="1139"/>
      <c r="M43" s="1139"/>
      <c r="N43" s="1139"/>
      <c r="O43" s="1139"/>
      <c r="P43" s="1139"/>
      <c r="Q43" s="1139"/>
      <c r="R43" s="167"/>
      <c r="S43" s="167"/>
      <c r="T43" s="167"/>
      <c r="U43" s="167"/>
      <c r="V43" s="167"/>
      <c r="W43" s="167"/>
      <c r="X43" s="167"/>
      <c r="Y43" s="167"/>
    </row>
    <row r="44" spans="1:25" ht="11.25" customHeight="1" x14ac:dyDescent="0.2">
      <c r="A44" s="1136" t="s">
        <v>1957</v>
      </c>
      <c r="B44" s="1137"/>
      <c r="C44" s="1138"/>
      <c r="D44" s="1140" t="s">
        <v>1958</v>
      </c>
      <c r="E44" s="1140"/>
      <c r="F44" s="1140"/>
      <c r="G44" s="1140"/>
      <c r="H44" s="1140"/>
      <c r="I44" s="1140"/>
      <c r="J44" s="1140"/>
      <c r="K44" s="1140"/>
      <c r="L44" s="1140"/>
      <c r="M44" s="1140"/>
      <c r="N44" s="1140"/>
      <c r="O44" s="1140"/>
      <c r="P44" s="1140"/>
      <c r="Q44" s="1140"/>
      <c r="R44" s="167"/>
      <c r="S44" s="167"/>
      <c r="T44" s="167"/>
      <c r="U44" s="167"/>
      <c r="V44" s="167"/>
      <c r="W44" s="167"/>
      <c r="X44" s="167"/>
      <c r="Y44" s="167"/>
    </row>
    <row r="45" spans="1:25" ht="11.25" customHeight="1" x14ac:dyDescent="0.2">
      <c r="A45" s="1140" t="s">
        <v>10</v>
      </c>
      <c r="B45" s="1140"/>
      <c r="C45" s="158" t="s">
        <v>1746</v>
      </c>
      <c r="D45" s="1141" t="s">
        <v>1959</v>
      </c>
      <c r="E45" s="1142"/>
      <c r="F45" s="1142"/>
      <c r="G45" s="1142"/>
      <c r="H45" s="1142"/>
      <c r="I45" s="1142"/>
      <c r="J45" s="1142"/>
      <c r="K45" s="1142"/>
      <c r="L45" s="1142"/>
      <c r="M45" s="1142"/>
      <c r="N45" s="1142"/>
      <c r="O45" s="1142"/>
      <c r="P45" s="1142"/>
      <c r="Q45" s="1143"/>
      <c r="R45" s="167"/>
      <c r="S45" s="167"/>
      <c r="T45" s="167"/>
      <c r="U45" s="167"/>
      <c r="V45" s="167"/>
      <c r="W45" s="167"/>
      <c r="X45" s="167"/>
      <c r="Y45" s="167"/>
    </row>
    <row r="46" spans="1:25" ht="11.25" customHeight="1" x14ac:dyDescent="0.2">
      <c r="A46" s="1160" t="s">
        <v>13</v>
      </c>
      <c r="B46" s="1162" t="s">
        <v>14</v>
      </c>
      <c r="C46" s="1160" t="s">
        <v>15</v>
      </c>
      <c r="D46" s="1177" t="s">
        <v>16</v>
      </c>
      <c r="E46" s="1178"/>
      <c r="F46" s="1176" t="s">
        <v>17</v>
      </c>
      <c r="G46" s="1176"/>
      <c r="H46" s="1176"/>
      <c r="I46" s="1176"/>
      <c r="J46" s="1176"/>
      <c r="K46" s="1160" t="s">
        <v>18</v>
      </c>
      <c r="L46" s="1162" t="s">
        <v>19</v>
      </c>
      <c r="M46" s="1160" t="s">
        <v>20</v>
      </c>
      <c r="N46" s="1164" t="s">
        <v>21</v>
      </c>
      <c r="O46" s="1165"/>
      <c r="P46" s="1165"/>
      <c r="Q46" s="1166"/>
      <c r="R46" s="1074" t="s">
        <v>2064</v>
      </c>
      <c r="S46" s="167"/>
      <c r="T46" s="167"/>
      <c r="U46" s="167"/>
      <c r="V46" s="167"/>
      <c r="W46" s="167"/>
      <c r="X46" s="167"/>
      <c r="Y46" s="167"/>
    </row>
    <row r="47" spans="1:25" ht="11.25" customHeight="1" x14ac:dyDescent="0.2">
      <c r="A47" s="1161"/>
      <c r="B47" s="1163"/>
      <c r="C47" s="1161"/>
      <c r="D47" s="159" t="s">
        <v>22</v>
      </c>
      <c r="E47" s="159" t="s">
        <v>23</v>
      </c>
      <c r="F47" s="159" t="s">
        <v>24</v>
      </c>
      <c r="G47" s="159" t="s">
        <v>25</v>
      </c>
      <c r="H47" s="159" t="s">
        <v>26</v>
      </c>
      <c r="I47" s="159" t="s">
        <v>27</v>
      </c>
      <c r="J47" s="159" t="s">
        <v>28</v>
      </c>
      <c r="K47" s="1161"/>
      <c r="L47" s="1163"/>
      <c r="M47" s="1161"/>
      <c r="N47" s="1167"/>
      <c r="O47" s="1168"/>
      <c r="P47" s="1168"/>
      <c r="Q47" s="1169"/>
      <c r="R47" s="1074"/>
      <c r="S47" s="167"/>
      <c r="T47" s="167"/>
      <c r="U47" s="167"/>
      <c r="V47" s="167"/>
      <c r="W47" s="167"/>
      <c r="X47" s="167"/>
      <c r="Y47" s="167"/>
    </row>
    <row r="48" spans="1:25" ht="11.25" customHeight="1" x14ac:dyDescent="0.2">
      <c r="A48" s="159"/>
      <c r="B48" s="165" t="s">
        <v>637</v>
      </c>
      <c r="C48" s="160" t="s">
        <v>197</v>
      </c>
      <c r="D48" s="166"/>
      <c r="E48" s="166"/>
      <c r="F48" s="159"/>
      <c r="G48" s="159" t="s">
        <v>446</v>
      </c>
      <c r="H48" s="159"/>
      <c r="I48" s="159"/>
      <c r="J48" s="159"/>
      <c r="K48" s="159"/>
      <c r="L48" s="159"/>
      <c r="M48" s="159" t="s">
        <v>414</v>
      </c>
      <c r="N48" s="595" t="s">
        <v>1829</v>
      </c>
      <c r="O48" s="1176"/>
      <c r="P48" s="1176"/>
      <c r="Q48" s="1176"/>
      <c r="R48" s="1074" t="s">
        <v>1829</v>
      </c>
      <c r="S48" s="167"/>
      <c r="T48" s="167"/>
      <c r="U48" s="167"/>
      <c r="V48" s="167"/>
      <c r="W48" s="167"/>
      <c r="X48" s="167"/>
      <c r="Y48" s="167"/>
    </row>
    <row r="49" spans="1:25" ht="11.25" customHeight="1" x14ac:dyDescent="0.2">
      <c r="A49" s="159">
        <v>1</v>
      </c>
      <c r="B49" s="165" t="s">
        <v>639</v>
      </c>
      <c r="C49" s="160" t="s">
        <v>1897</v>
      </c>
      <c r="D49" s="161">
        <v>43115</v>
      </c>
      <c r="E49" s="166">
        <v>43250</v>
      </c>
      <c r="F49" s="159">
        <v>1</v>
      </c>
      <c r="G49" s="159">
        <v>1</v>
      </c>
      <c r="H49" s="159"/>
      <c r="I49" s="159"/>
      <c r="J49" s="159"/>
      <c r="K49" s="159">
        <v>52</v>
      </c>
      <c r="L49" s="159" t="s">
        <v>31</v>
      </c>
      <c r="M49" s="159"/>
      <c r="N49" s="1176"/>
      <c r="O49" s="1176"/>
      <c r="P49" s="1176"/>
      <c r="Q49" s="1176"/>
      <c r="R49" s="1074"/>
      <c r="S49" s="167"/>
      <c r="T49" s="167"/>
      <c r="U49" s="167"/>
      <c r="V49" s="167"/>
      <c r="W49" s="167"/>
      <c r="X49" s="167"/>
      <c r="Y49" s="167"/>
    </row>
    <row r="50" spans="1:25" ht="11.25" customHeight="1" x14ac:dyDescent="0.2">
      <c r="A50" s="159"/>
      <c r="B50" s="159"/>
      <c r="C50" s="160"/>
      <c r="D50" s="166"/>
      <c r="E50" s="166"/>
      <c r="F50" s="165"/>
      <c r="G50" s="159"/>
      <c r="H50" s="159"/>
      <c r="I50" s="159"/>
      <c r="J50" s="159"/>
      <c r="K50" s="159"/>
      <c r="L50" s="159"/>
      <c r="M50" s="159"/>
      <c r="N50" s="1176"/>
      <c r="O50" s="1176"/>
      <c r="P50" s="1176"/>
      <c r="Q50" s="1176"/>
      <c r="R50" s="1074"/>
      <c r="S50" s="167"/>
      <c r="T50" s="167"/>
      <c r="U50" s="167"/>
      <c r="V50" s="167"/>
      <c r="W50" s="167"/>
      <c r="X50" s="167"/>
      <c r="Y50" s="167"/>
    </row>
    <row r="51" spans="1:25" ht="11.25" customHeight="1" x14ac:dyDescent="0.2">
      <c r="A51" s="159"/>
      <c r="B51" s="165" t="s">
        <v>452</v>
      </c>
      <c r="C51" s="160" t="s">
        <v>1325</v>
      </c>
      <c r="D51" s="166"/>
      <c r="E51" s="166"/>
      <c r="F51" s="159"/>
      <c r="G51" s="159"/>
      <c r="H51" s="159"/>
      <c r="I51" s="159"/>
      <c r="J51" s="159"/>
      <c r="K51" s="159"/>
      <c r="L51" s="159" t="s">
        <v>446</v>
      </c>
      <c r="M51" s="159" t="s">
        <v>414</v>
      </c>
      <c r="N51" s="609" t="s">
        <v>2051</v>
      </c>
      <c r="O51" s="1170"/>
      <c r="P51" s="1170"/>
      <c r="Q51" s="1171"/>
      <c r="R51" s="1074" t="s">
        <v>2051</v>
      </c>
      <c r="S51" s="167"/>
      <c r="T51" s="167"/>
      <c r="U51" s="167"/>
      <c r="V51" s="167"/>
      <c r="W51" s="167"/>
      <c r="X51" s="167"/>
      <c r="Y51" s="167"/>
    </row>
    <row r="52" spans="1:25" ht="11.25" customHeight="1" x14ac:dyDescent="0.2">
      <c r="A52" s="159">
        <v>2</v>
      </c>
      <c r="B52" s="159" t="s">
        <v>1557</v>
      </c>
      <c r="C52" s="165" t="s">
        <v>1560</v>
      </c>
      <c r="D52" s="161">
        <v>43138</v>
      </c>
      <c r="E52" s="161">
        <v>43143</v>
      </c>
      <c r="F52" s="159">
        <v>2</v>
      </c>
      <c r="G52" s="159">
        <v>1</v>
      </c>
      <c r="H52" s="159"/>
      <c r="I52" s="159"/>
      <c r="J52" s="159"/>
      <c r="K52" s="159">
        <v>200</v>
      </c>
      <c r="L52" s="159"/>
      <c r="M52" s="159"/>
      <c r="N52" s="1172"/>
      <c r="O52" s="1170"/>
      <c r="P52" s="1170"/>
      <c r="Q52" s="1171"/>
      <c r="R52" s="1074"/>
      <c r="S52" s="167"/>
      <c r="T52" s="167"/>
      <c r="U52" s="167"/>
      <c r="V52" s="167"/>
      <c r="W52" s="167"/>
      <c r="X52" s="167"/>
      <c r="Y52" s="167"/>
    </row>
    <row r="53" spans="1:25" ht="11.25" customHeight="1" x14ac:dyDescent="0.2">
      <c r="A53" s="159">
        <v>3</v>
      </c>
      <c r="B53" s="159" t="s">
        <v>1557</v>
      </c>
      <c r="C53" s="165" t="s">
        <v>1560</v>
      </c>
      <c r="D53" s="161">
        <v>43214</v>
      </c>
      <c r="E53" s="161">
        <v>43343</v>
      </c>
      <c r="F53" s="159">
        <v>2</v>
      </c>
      <c r="G53" s="159">
        <v>2</v>
      </c>
      <c r="H53" s="159"/>
      <c r="I53" s="159"/>
      <c r="J53" s="159"/>
      <c r="K53" s="159">
        <v>127</v>
      </c>
      <c r="L53" s="159"/>
      <c r="M53" s="159"/>
      <c r="N53" s="1172"/>
      <c r="O53" s="1170"/>
      <c r="P53" s="1170"/>
      <c r="Q53" s="1171"/>
      <c r="R53" s="1074"/>
      <c r="S53" s="167"/>
      <c r="T53" s="167"/>
      <c r="U53" s="167"/>
      <c r="V53" s="167"/>
      <c r="W53" s="167"/>
      <c r="X53" s="167"/>
      <c r="Y53" s="167"/>
    </row>
    <row r="54" spans="1:25" ht="11.25" customHeight="1" x14ac:dyDescent="0.2">
      <c r="A54" s="159">
        <v>4</v>
      </c>
      <c r="B54" s="159" t="s">
        <v>1557</v>
      </c>
      <c r="C54" s="160" t="s">
        <v>726</v>
      </c>
      <c r="D54" s="161">
        <v>43173</v>
      </c>
      <c r="E54" s="161">
        <v>43531</v>
      </c>
      <c r="F54" s="159">
        <v>2</v>
      </c>
      <c r="G54" s="159">
        <v>3</v>
      </c>
      <c r="H54" s="159"/>
      <c r="I54" s="159"/>
      <c r="J54" s="159"/>
      <c r="K54" s="159">
        <v>217</v>
      </c>
      <c r="L54" s="159"/>
      <c r="M54" s="159"/>
      <c r="N54" s="1172"/>
      <c r="O54" s="1170"/>
      <c r="P54" s="1170"/>
      <c r="Q54" s="1171"/>
      <c r="R54" s="1074"/>
      <c r="S54" s="167"/>
      <c r="T54" s="167"/>
      <c r="U54" s="167"/>
      <c r="V54" s="167"/>
      <c r="W54" s="167"/>
      <c r="X54" s="167"/>
      <c r="Y54" s="167"/>
    </row>
    <row r="55" spans="1:25" ht="11.25" customHeight="1" x14ac:dyDescent="0.2">
      <c r="A55" s="159">
        <v>5</v>
      </c>
      <c r="B55" s="159" t="s">
        <v>1557</v>
      </c>
      <c r="C55" s="160" t="s">
        <v>726</v>
      </c>
      <c r="D55" s="161">
        <v>43136</v>
      </c>
      <c r="E55" s="161">
        <v>43424</v>
      </c>
      <c r="F55" s="159">
        <v>2</v>
      </c>
      <c r="G55" s="159">
        <v>4</v>
      </c>
      <c r="H55" s="159"/>
      <c r="I55" s="159"/>
      <c r="J55" s="159"/>
      <c r="K55" s="159">
        <v>215</v>
      </c>
      <c r="L55" s="159"/>
      <c r="M55" s="159"/>
      <c r="N55" s="1172"/>
      <c r="O55" s="1170"/>
      <c r="P55" s="1170"/>
      <c r="Q55" s="1171"/>
      <c r="R55" s="1074"/>
      <c r="S55" s="167"/>
      <c r="T55" s="167"/>
      <c r="U55" s="167"/>
      <c r="V55" s="167"/>
      <c r="W55" s="167"/>
      <c r="X55" s="167"/>
      <c r="Y55" s="167"/>
    </row>
    <row r="56" spans="1:25" ht="11.25" customHeight="1" x14ac:dyDescent="0.2">
      <c r="A56" s="159">
        <v>6</v>
      </c>
      <c r="B56" s="159" t="s">
        <v>1557</v>
      </c>
      <c r="C56" s="160" t="s">
        <v>1960</v>
      </c>
      <c r="D56" s="161">
        <v>43178</v>
      </c>
      <c r="E56" s="161">
        <v>43340</v>
      </c>
      <c r="F56" s="159">
        <v>3</v>
      </c>
      <c r="G56" s="159">
        <v>1</v>
      </c>
      <c r="H56" s="159"/>
      <c r="I56" s="159"/>
      <c r="J56" s="159"/>
      <c r="K56" s="159">
        <v>250</v>
      </c>
      <c r="L56" s="159"/>
      <c r="M56" s="159"/>
      <c r="N56" s="1172"/>
      <c r="O56" s="1170"/>
      <c r="P56" s="1170"/>
      <c r="Q56" s="1171"/>
      <c r="R56" s="1074"/>
      <c r="S56" s="167"/>
      <c r="T56" s="167"/>
      <c r="U56" s="167"/>
      <c r="V56" s="167"/>
      <c r="W56" s="167"/>
      <c r="X56" s="167"/>
      <c r="Y56" s="167"/>
    </row>
    <row r="57" spans="1:25" ht="11.25" customHeight="1" x14ac:dyDescent="0.2">
      <c r="A57" s="159">
        <v>7</v>
      </c>
      <c r="B57" s="159" t="s">
        <v>1557</v>
      </c>
      <c r="C57" s="160" t="s">
        <v>1960</v>
      </c>
      <c r="D57" s="161">
        <v>43178</v>
      </c>
      <c r="E57" s="161">
        <v>43340</v>
      </c>
      <c r="F57" s="159">
        <v>3</v>
      </c>
      <c r="G57" s="159">
        <v>2</v>
      </c>
      <c r="H57" s="159"/>
      <c r="I57" s="159"/>
      <c r="J57" s="159"/>
      <c r="K57" s="159">
        <v>243</v>
      </c>
      <c r="L57" s="159"/>
      <c r="M57" s="159"/>
      <c r="N57" s="1172"/>
      <c r="O57" s="1170"/>
      <c r="P57" s="1170"/>
      <c r="Q57" s="1171"/>
      <c r="R57" s="1074"/>
      <c r="S57" s="167"/>
      <c r="T57" s="167"/>
      <c r="U57" s="167"/>
      <c r="V57" s="167"/>
      <c r="W57" s="167"/>
      <c r="X57" s="167"/>
      <c r="Y57" s="167"/>
    </row>
    <row r="58" spans="1:25" ht="11.25" customHeight="1" x14ac:dyDescent="0.2">
      <c r="A58" s="159">
        <v>8</v>
      </c>
      <c r="B58" s="159" t="s">
        <v>1557</v>
      </c>
      <c r="C58" s="160" t="s">
        <v>1960</v>
      </c>
      <c r="D58" s="161">
        <v>43178</v>
      </c>
      <c r="E58" s="161">
        <v>43340</v>
      </c>
      <c r="F58" s="159">
        <v>3</v>
      </c>
      <c r="G58" s="159">
        <v>3</v>
      </c>
      <c r="H58" s="159"/>
      <c r="I58" s="159"/>
      <c r="J58" s="159"/>
      <c r="K58" s="159">
        <v>250</v>
      </c>
      <c r="L58" s="159"/>
      <c r="M58" s="159"/>
      <c r="N58" s="1172"/>
      <c r="O58" s="1170"/>
      <c r="P58" s="1170"/>
      <c r="Q58" s="1171"/>
      <c r="R58" s="1074"/>
      <c r="S58" s="167"/>
      <c r="T58" s="167"/>
      <c r="U58" s="167"/>
      <c r="V58" s="167"/>
      <c r="W58" s="167"/>
      <c r="X58" s="167"/>
      <c r="Y58" s="167"/>
    </row>
    <row r="59" spans="1:25" ht="11.25" customHeight="1" x14ac:dyDescent="0.2">
      <c r="A59" s="159"/>
      <c r="B59" s="159" t="s">
        <v>452</v>
      </c>
      <c r="C59" s="160" t="s">
        <v>1325</v>
      </c>
      <c r="D59" s="161"/>
      <c r="E59" s="161"/>
      <c r="F59" s="165"/>
      <c r="G59" s="159"/>
      <c r="H59" s="159"/>
      <c r="I59" s="159"/>
      <c r="J59" s="159"/>
      <c r="K59" s="159"/>
      <c r="L59" s="159"/>
      <c r="M59" s="159"/>
      <c r="N59" s="1172"/>
      <c r="O59" s="1170"/>
      <c r="P59" s="1170"/>
      <c r="Q59" s="1171"/>
      <c r="R59" s="1074"/>
      <c r="S59" s="167"/>
      <c r="T59" s="167"/>
      <c r="U59" s="167"/>
      <c r="V59" s="167"/>
      <c r="W59" s="167"/>
      <c r="X59" s="167"/>
      <c r="Y59" s="167"/>
    </row>
    <row r="60" spans="1:25" ht="11.25" customHeight="1" x14ac:dyDescent="0.2">
      <c r="A60" s="159">
        <v>9</v>
      </c>
      <c r="B60" s="159" t="s">
        <v>1557</v>
      </c>
      <c r="C60" s="160" t="s">
        <v>1961</v>
      </c>
      <c r="D60" s="161">
        <v>43322</v>
      </c>
      <c r="E60" s="161">
        <v>43528</v>
      </c>
      <c r="F60" s="159">
        <v>4</v>
      </c>
      <c r="G60" s="159">
        <v>1</v>
      </c>
      <c r="H60" s="159"/>
      <c r="I60" s="159"/>
      <c r="J60" s="159"/>
      <c r="K60" s="159">
        <v>230</v>
      </c>
      <c r="L60" s="159"/>
      <c r="M60" s="159"/>
      <c r="N60" s="1172"/>
      <c r="O60" s="1170"/>
      <c r="P60" s="1170"/>
      <c r="Q60" s="1171"/>
      <c r="R60" s="1074"/>
      <c r="S60" s="167"/>
      <c r="T60" s="167"/>
      <c r="U60" s="167"/>
      <c r="V60" s="167"/>
      <c r="W60" s="167"/>
      <c r="X60" s="167"/>
      <c r="Y60" s="167"/>
    </row>
    <row r="61" spans="1:25" ht="11.25" customHeight="1" x14ac:dyDescent="0.2">
      <c r="A61" s="159">
        <v>10</v>
      </c>
      <c r="B61" s="159" t="s">
        <v>1557</v>
      </c>
      <c r="C61" s="160" t="s">
        <v>1961</v>
      </c>
      <c r="D61" s="161">
        <v>43322</v>
      </c>
      <c r="E61" s="161">
        <v>43528</v>
      </c>
      <c r="F61" s="159">
        <v>4</v>
      </c>
      <c r="G61" s="159">
        <v>2</v>
      </c>
      <c r="H61" s="159"/>
      <c r="I61" s="159"/>
      <c r="J61" s="159"/>
      <c r="K61" s="159">
        <v>145</v>
      </c>
      <c r="L61" s="159"/>
      <c r="M61" s="159"/>
      <c r="N61" s="1172"/>
      <c r="O61" s="1170"/>
      <c r="P61" s="1170"/>
      <c r="Q61" s="1171"/>
      <c r="R61" s="1074"/>
      <c r="S61" s="167"/>
      <c r="T61" s="167"/>
      <c r="U61" s="167"/>
      <c r="V61" s="167"/>
      <c r="W61" s="167"/>
      <c r="X61" s="167"/>
      <c r="Y61" s="167"/>
    </row>
    <row r="62" spans="1:25" ht="11.25" customHeight="1" x14ac:dyDescent="0.2">
      <c r="A62" s="159">
        <v>11</v>
      </c>
      <c r="B62" s="159" t="s">
        <v>1557</v>
      </c>
      <c r="C62" s="160" t="s">
        <v>1962</v>
      </c>
      <c r="D62" s="161" t="s">
        <v>1963</v>
      </c>
      <c r="E62" s="161" t="s">
        <v>1964</v>
      </c>
      <c r="F62" s="159">
        <v>4</v>
      </c>
      <c r="G62" s="159">
        <v>3</v>
      </c>
      <c r="H62" s="159"/>
      <c r="I62" s="159"/>
      <c r="J62" s="159"/>
      <c r="K62" s="159">
        <v>112</v>
      </c>
      <c r="L62" s="159"/>
      <c r="M62" s="159"/>
      <c r="N62" s="1172"/>
      <c r="O62" s="1170"/>
      <c r="P62" s="1170"/>
      <c r="Q62" s="1171"/>
      <c r="R62" s="1074"/>
      <c r="S62" s="167"/>
      <c r="T62" s="167"/>
      <c r="U62" s="167"/>
      <c r="V62" s="167"/>
      <c r="W62" s="167"/>
      <c r="X62" s="167"/>
      <c r="Y62" s="167"/>
    </row>
    <row r="63" spans="1:25" ht="11.25" customHeight="1" x14ac:dyDescent="0.2">
      <c r="A63" s="159">
        <v>12</v>
      </c>
      <c r="B63" s="159" t="s">
        <v>1557</v>
      </c>
      <c r="C63" s="160" t="s">
        <v>528</v>
      </c>
      <c r="D63" s="161">
        <v>43138</v>
      </c>
      <c r="E63" s="161">
        <v>43201</v>
      </c>
      <c r="F63" s="159">
        <v>4</v>
      </c>
      <c r="G63" s="159">
        <v>4</v>
      </c>
      <c r="H63" s="159"/>
      <c r="I63" s="159"/>
      <c r="J63" s="159">
        <v>1</v>
      </c>
      <c r="K63" s="159">
        <v>250</v>
      </c>
      <c r="L63" s="159"/>
      <c r="M63" s="159"/>
      <c r="N63" s="1172"/>
      <c r="O63" s="1170"/>
      <c r="P63" s="1170"/>
      <c r="Q63" s="1171"/>
      <c r="R63" s="1074"/>
      <c r="S63" s="167"/>
      <c r="T63" s="167"/>
      <c r="U63" s="167"/>
      <c r="V63" s="167"/>
      <c r="W63" s="167"/>
      <c r="X63" s="167"/>
      <c r="Y63" s="167"/>
    </row>
    <row r="64" spans="1:25" ht="11.25" customHeight="1" x14ac:dyDescent="0.2">
      <c r="A64" s="159">
        <v>13</v>
      </c>
      <c r="B64" s="159" t="s">
        <v>1557</v>
      </c>
      <c r="C64" s="398" t="s">
        <v>1965</v>
      </c>
      <c r="D64" s="161">
        <v>43229</v>
      </c>
      <c r="E64" s="161">
        <v>43282</v>
      </c>
      <c r="F64" s="159">
        <v>4</v>
      </c>
      <c r="G64" s="159">
        <v>5</v>
      </c>
      <c r="H64" s="159"/>
      <c r="I64" s="158"/>
      <c r="J64" s="158"/>
      <c r="K64" s="159">
        <v>103</v>
      </c>
      <c r="L64" s="159"/>
      <c r="M64" s="159"/>
      <c r="N64" s="1173"/>
      <c r="O64" s="1174"/>
      <c r="P64" s="1174"/>
      <c r="Q64" s="1175"/>
      <c r="R64" s="1074"/>
      <c r="S64" s="167"/>
      <c r="T64" s="167"/>
      <c r="U64" s="167"/>
      <c r="V64" s="167"/>
      <c r="W64" s="167"/>
      <c r="X64" s="167"/>
      <c r="Y64" s="167"/>
    </row>
    <row r="65" spans="1:25" ht="11.25" customHeight="1" x14ac:dyDescent="0.2">
      <c r="A65" s="159"/>
      <c r="B65" s="165" t="s">
        <v>632</v>
      </c>
      <c r="C65" s="160" t="s">
        <v>802</v>
      </c>
      <c r="D65" s="166"/>
      <c r="E65" s="166"/>
      <c r="F65" s="159"/>
      <c r="G65" s="159"/>
      <c r="H65" s="159"/>
      <c r="I65" s="159"/>
      <c r="J65" s="159"/>
      <c r="K65" s="159"/>
      <c r="L65" s="159" t="s">
        <v>446</v>
      </c>
      <c r="M65" s="159" t="s">
        <v>414</v>
      </c>
      <c r="N65" s="1140"/>
      <c r="O65" s="1140"/>
      <c r="P65" s="1140"/>
      <c r="Q65" s="1140"/>
      <c r="R65" s="509"/>
      <c r="S65" s="167"/>
      <c r="T65" s="167"/>
      <c r="U65" s="167"/>
      <c r="V65" s="167"/>
      <c r="W65" s="167"/>
      <c r="X65" s="167"/>
      <c r="Y65" s="167"/>
    </row>
    <row r="66" spans="1:25" ht="11.25" customHeight="1" x14ac:dyDescent="0.2">
      <c r="A66" s="159"/>
      <c r="B66" s="165" t="s">
        <v>635</v>
      </c>
      <c r="C66" s="160" t="s">
        <v>1527</v>
      </c>
      <c r="D66" s="166"/>
      <c r="E66" s="166"/>
      <c r="F66" s="159"/>
      <c r="G66" s="159"/>
      <c r="H66" s="159"/>
      <c r="I66" s="159"/>
      <c r="J66" s="159"/>
      <c r="K66" s="159"/>
      <c r="L66" s="159"/>
      <c r="M66" s="159"/>
      <c r="N66" s="1140"/>
      <c r="O66" s="1140"/>
      <c r="P66" s="1140"/>
      <c r="Q66" s="1140"/>
      <c r="R66" s="509"/>
      <c r="S66" s="167"/>
      <c r="T66" s="167"/>
      <c r="U66" s="167"/>
      <c r="V66" s="167"/>
      <c r="W66" s="167"/>
      <c r="X66" s="167"/>
      <c r="Y66" s="167"/>
    </row>
    <row r="67" spans="1:25" ht="11.25" customHeight="1" x14ac:dyDescent="0.2">
      <c r="A67" s="159">
        <v>14</v>
      </c>
      <c r="B67" s="165" t="s">
        <v>635</v>
      </c>
      <c r="C67" s="160" t="s">
        <v>1966</v>
      </c>
      <c r="D67" s="166">
        <v>43278</v>
      </c>
      <c r="E67" s="166">
        <v>43300</v>
      </c>
      <c r="F67" s="159">
        <v>5</v>
      </c>
      <c r="G67" s="159">
        <v>1</v>
      </c>
      <c r="H67" s="159"/>
      <c r="I67" s="159"/>
      <c r="J67" s="159"/>
      <c r="K67" s="159">
        <v>193</v>
      </c>
      <c r="L67" s="159"/>
      <c r="M67" s="159"/>
      <c r="N67" s="606" t="s">
        <v>2050</v>
      </c>
      <c r="O67" s="1181"/>
      <c r="P67" s="1181"/>
      <c r="Q67" s="1182"/>
      <c r="R67" s="1074" t="s">
        <v>2050</v>
      </c>
      <c r="S67" s="167"/>
      <c r="T67" s="167"/>
      <c r="U67" s="167"/>
      <c r="V67" s="167"/>
      <c r="W67" s="167"/>
      <c r="X67" s="167"/>
      <c r="Y67" s="167"/>
    </row>
    <row r="68" spans="1:25" ht="11.25" customHeight="1" x14ac:dyDescent="0.2">
      <c r="A68" s="159">
        <v>15</v>
      </c>
      <c r="B68" s="165" t="s">
        <v>635</v>
      </c>
      <c r="C68" s="160" t="s">
        <v>1966</v>
      </c>
      <c r="D68" s="166">
        <v>43280</v>
      </c>
      <c r="E68" s="166">
        <v>43280</v>
      </c>
      <c r="F68" s="159">
        <v>5</v>
      </c>
      <c r="G68" s="159">
        <v>2</v>
      </c>
      <c r="H68" s="159"/>
      <c r="I68" s="159"/>
      <c r="J68" s="159">
        <v>9</v>
      </c>
      <c r="K68" s="159">
        <v>184</v>
      </c>
      <c r="L68" s="159"/>
      <c r="M68" s="159"/>
      <c r="N68" s="1172"/>
      <c r="O68" s="1170"/>
      <c r="P68" s="1170"/>
      <c r="Q68" s="1171"/>
      <c r="R68" s="1074"/>
      <c r="S68" s="167"/>
      <c r="T68" s="167"/>
      <c r="U68" s="167"/>
      <c r="V68" s="167"/>
      <c r="W68" s="167"/>
      <c r="X68" s="167"/>
      <c r="Y68" s="167"/>
    </row>
    <row r="69" spans="1:25" ht="11.25" customHeight="1" x14ac:dyDescent="0.2">
      <c r="A69" s="159">
        <v>16</v>
      </c>
      <c r="B69" s="165" t="s">
        <v>635</v>
      </c>
      <c r="C69" s="160" t="s">
        <v>1967</v>
      </c>
      <c r="D69" s="166">
        <v>43486</v>
      </c>
      <c r="E69" s="166">
        <v>43515</v>
      </c>
      <c r="F69" s="159">
        <v>5</v>
      </c>
      <c r="G69" s="159">
        <v>3</v>
      </c>
      <c r="H69" s="159"/>
      <c r="I69" s="159"/>
      <c r="J69" s="159">
        <v>8</v>
      </c>
      <c r="K69" s="159">
        <v>196</v>
      </c>
      <c r="L69" s="159"/>
      <c r="M69" s="159"/>
      <c r="N69" s="1172"/>
      <c r="O69" s="1170"/>
      <c r="P69" s="1170"/>
      <c r="Q69" s="1171"/>
      <c r="R69" s="1074"/>
      <c r="S69" s="167"/>
      <c r="T69" s="167"/>
      <c r="U69" s="167"/>
      <c r="V69" s="167"/>
      <c r="W69" s="167"/>
      <c r="X69" s="167"/>
      <c r="Y69" s="167"/>
    </row>
    <row r="70" spans="1:25" ht="11.25" customHeight="1" x14ac:dyDescent="0.2">
      <c r="A70" s="159">
        <v>17</v>
      </c>
      <c r="B70" s="165" t="s">
        <v>635</v>
      </c>
      <c r="C70" s="160" t="s">
        <v>1968</v>
      </c>
      <c r="D70" s="166">
        <v>43216</v>
      </c>
      <c r="E70" s="166">
        <v>43264</v>
      </c>
      <c r="F70" s="159">
        <v>6</v>
      </c>
      <c r="G70" s="159">
        <v>1</v>
      </c>
      <c r="H70" s="159"/>
      <c r="I70" s="159"/>
      <c r="J70" s="159">
        <v>5</v>
      </c>
      <c r="K70" s="159">
        <v>168</v>
      </c>
      <c r="L70" s="159"/>
      <c r="M70" s="159"/>
      <c r="N70" s="1172"/>
      <c r="O70" s="1170"/>
      <c r="P70" s="1170"/>
      <c r="Q70" s="1171"/>
      <c r="R70" s="1074"/>
      <c r="S70" s="167"/>
      <c r="T70" s="167"/>
      <c r="U70" s="167"/>
      <c r="V70" s="167"/>
      <c r="W70" s="167"/>
      <c r="X70" s="167"/>
      <c r="Y70" s="167"/>
    </row>
    <row r="71" spans="1:25" ht="11.25" customHeight="1" x14ac:dyDescent="0.2">
      <c r="A71" s="159">
        <v>18</v>
      </c>
      <c r="B71" s="165" t="s">
        <v>635</v>
      </c>
      <c r="C71" s="160" t="s">
        <v>1968</v>
      </c>
      <c r="D71" s="166">
        <v>43216</v>
      </c>
      <c r="E71" s="166">
        <v>43264</v>
      </c>
      <c r="F71" s="159">
        <v>6</v>
      </c>
      <c r="G71" s="159">
        <v>2</v>
      </c>
      <c r="H71" s="159"/>
      <c r="I71" s="159"/>
      <c r="J71" s="159">
        <v>6</v>
      </c>
      <c r="K71" s="159">
        <v>157</v>
      </c>
      <c r="L71" s="159"/>
      <c r="M71" s="159"/>
      <c r="N71" s="1172"/>
      <c r="O71" s="1170"/>
      <c r="P71" s="1170"/>
      <c r="Q71" s="1171"/>
      <c r="R71" s="1074"/>
      <c r="S71" s="167"/>
      <c r="T71" s="167"/>
      <c r="U71" s="167"/>
      <c r="V71" s="167"/>
      <c r="W71" s="167"/>
      <c r="X71" s="167"/>
      <c r="Y71" s="167"/>
    </row>
    <row r="72" spans="1:25" ht="11.25" customHeight="1" x14ac:dyDescent="0.2">
      <c r="A72" s="159">
        <v>19</v>
      </c>
      <c r="B72" s="165" t="s">
        <v>635</v>
      </c>
      <c r="C72" s="160" t="s">
        <v>1969</v>
      </c>
      <c r="D72" s="166">
        <v>43307</v>
      </c>
      <c r="E72" s="166">
        <v>43307</v>
      </c>
      <c r="F72" s="159">
        <v>6</v>
      </c>
      <c r="G72" s="159">
        <v>3</v>
      </c>
      <c r="H72" s="159"/>
      <c r="I72" s="159"/>
      <c r="J72" s="159"/>
      <c r="K72" s="159">
        <v>91</v>
      </c>
      <c r="L72" s="159"/>
      <c r="M72" s="159"/>
      <c r="N72" s="1172"/>
      <c r="O72" s="1170"/>
      <c r="P72" s="1170"/>
      <c r="Q72" s="1171"/>
      <c r="R72" s="1074"/>
      <c r="S72" s="167"/>
      <c r="T72" s="167"/>
      <c r="U72" s="167"/>
      <c r="V72" s="167"/>
      <c r="W72" s="167"/>
      <c r="X72" s="167"/>
      <c r="Y72" s="167"/>
    </row>
    <row r="73" spans="1:25" ht="11.25" customHeight="1" x14ac:dyDescent="0.2">
      <c r="A73" s="159">
        <v>20</v>
      </c>
      <c r="B73" s="165" t="s">
        <v>635</v>
      </c>
      <c r="C73" s="160" t="s">
        <v>1969</v>
      </c>
      <c r="D73" s="166">
        <v>43307</v>
      </c>
      <c r="E73" s="166">
        <v>43307</v>
      </c>
      <c r="F73" s="159">
        <v>6</v>
      </c>
      <c r="G73" s="159">
        <v>4</v>
      </c>
      <c r="H73" s="159"/>
      <c r="I73" s="159"/>
      <c r="J73" s="159"/>
      <c r="K73" s="159">
        <v>139</v>
      </c>
      <c r="L73" s="159"/>
      <c r="M73" s="159"/>
      <c r="N73" s="1172"/>
      <c r="O73" s="1170"/>
      <c r="P73" s="1170"/>
      <c r="Q73" s="1171"/>
      <c r="R73" s="1074"/>
      <c r="S73" s="167"/>
      <c r="T73" s="167"/>
      <c r="U73" s="167"/>
      <c r="V73" s="167"/>
      <c r="W73" s="167"/>
      <c r="X73" s="167"/>
      <c r="Y73" s="167"/>
    </row>
    <row r="74" spans="1:25" ht="11.25" customHeight="1" x14ac:dyDescent="0.2">
      <c r="A74" s="159">
        <v>21</v>
      </c>
      <c r="B74" s="165" t="s">
        <v>635</v>
      </c>
      <c r="C74" s="160" t="s">
        <v>1970</v>
      </c>
      <c r="D74" s="166">
        <v>43389</v>
      </c>
      <c r="E74" s="166">
        <v>43404</v>
      </c>
      <c r="F74" s="159">
        <v>6</v>
      </c>
      <c r="G74" s="159">
        <v>5</v>
      </c>
      <c r="H74" s="159"/>
      <c r="I74" s="159"/>
      <c r="J74" s="159">
        <v>16</v>
      </c>
      <c r="K74" s="159">
        <v>139</v>
      </c>
      <c r="L74" s="159"/>
      <c r="M74" s="159"/>
      <c r="N74" s="1172"/>
      <c r="O74" s="1170"/>
      <c r="P74" s="1170"/>
      <c r="Q74" s="1171"/>
      <c r="R74" s="1074"/>
      <c r="S74" s="167"/>
      <c r="T74" s="167"/>
      <c r="U74" s="167"/>
      <c r="V74" s="167"/>
      <c r="W74" s="167"/>
      <c r="X74" s="167"/>
      <c r="Y74" s="167"/>
    </row>
    <row r="75" spans="1:25" ht="11.25" customHeight="1" x14ac:dyDescent="0.2">
      <c r="A75" s="159">
        <v>22</v>
      </c>
      <c r="B75" s="165" t="s">
        <v>635</v>
      </c>
      <c r="C75" s="160" t="s">
        <v>1971</v>
      </c>
      <c r="D75" s="166">
        <v>43488</v>
      </c>
      <c r="E75" s="166">
        <v>43488</v>
      </c>
      <c r="F75" s="159">
        <v>6</v>
      </c>
      <c r="G75" s="159">
        <v>6</v>
      </c>
      <c r="H75" s="159"/>
      <c r="I75" s="159"/>
      <c r="J75" s="159">
        <v>3</v>
      </c>
      <c r="K75" s="159">
        <v>149</v>
      </c>
      <c r="L75" s="159"/>
      <c r="M75" s="159"/>
      <c r="N75" s="1172"/>
      <c r="O75" s="1170"/>
      <c r="P75" s="1170"/>
      <c r="Q75" s="1171"/>
      <c r="R75" s="1074"/>
      <c r="S75" s="167"/>
      <c r="T75" s="167"/>
      <c r="U75" s="167"/>
      <c r="V75" s="167"/>
      <c r="W75" s="167"/>
      <c r="X75" s="167"/>
      <c r="Y75" s="167"/>
    </row>
    <row r="76" spans="1:25" ht="11.25" customHeight="1" x14ac:dyDescent="0.2">
      <c r="A76" s="159">
        <v>23</v>
      </c>
      <c r="B76" s="165" t="s">
        <v>635</v>
      </c>
      <c r="C76" s="160" t="s">
        <v>1972</v>
      </c>
      <c r="D76" s="166">
        <v>43297</v>
      </c>
      <c r="E76" s="166">
        <v>43297</v>
      </c>
      <c r="F76" s="159">
        <v>7</v>
      </c>
      <c r="G76" s="159">
        <v>1</v>
      </c>
      <c r="H76" s="159"/>
      <c r="I76" s="159"/>
      <c r="J76" s="159"/>
      <c r="K76" s="159">
        <v>151</v>
      </c>
      <c r="L76" s="159"/>
      <c r="M76" s="159"/>
      <c r="N76" s="1172"/>
      <c r="O76" s="1170"/>
      <c r="P76" s="1170"/>
      <c r="Q76" s="1171"/>
      <c r="R76" s="1074"/>
      <c r="S76" s="167"/>
      <c r="T76" s="167"/>
      <c r="U76" s="167"/>
      <c r="V76" s="167"/>
      <c r="W76" s="167"/>
      <c r="X76" s="167"/>
      <c r="Y76" s="167"/>
    </row>
    <row r="77" spans="1:25" ht="11.25" customHeight="1" x14ac:dyDescent="0.2">
      <c r="A77" s="159">
        <v>24</v>
      </c>
      <c r="B77" s="165" t="s">
        <v>635</v>
      </c>
      <c r="C77" s="160" t="s">
        <v>1973</v>
      </c>
      <c r="D77" s="166">
        <v>43202</v>
      </c>
      <c r="E77" s="166">
        <v>43202</v>
      </c>
      <c r="F77" s="159">
        <v>7</v>
      </c>
      <c r="G77" s="159">
        <v>2</v>
      </c>
      <c r="H77" s="159"/>
      <c r="I77" s="159"/>
      <c r="J77" s="159"/>
      <c r="K77" s="159">
        <v>202</v>
      </c>
      <c r="L77" s="159"/>
      <c r="M77" s="159"/>
      <c r="N77" s="1172"/>
      <c r="O77" s="1170"/>
      <c r="P77" s="1170"/>
      <c r="Q77" s="1171"/>
      <c r="R77" s="1074"/>
      <c r="S77" s="167"/>
      <c r="T77" s="167"/>
      <c r="U77" s="167"/>
      <c r="V77" s="167"/>
      <c r="W77" s="167"/>
      <c r="X77" s="167"/>
      <c r="Y77" s="167"/>
    </row>
    <row r="78" spans="1:25" ht="11.25" customHeight="1" x14ac:dyDescent="0.2">
      <c r="A78" s="159">
        <v>25</v>
      </c>
      <c r="B78" s="165" t="s">
        <v>635</v>
      </c>
      <c r="C78" s="160" t="s">
        <v>1974</v>
      </c>
      <c r="D78" s="162">
        <v>43445</v>
      </c>
      <c r="E78" s="162">
        <v>43445</v>
      </c>
      <c r="F78" s="159">
        <v>7</v>
      </c>
      <c r="G78" s="159">
        <v>3</v>
      </c>
      <c r="H78" s="159"/>
      <c r="I78" s="159"/>
      <c r="J78" s="159"/>
      <c r="K78" s="159">
        <v>7</v>
      </c>
      <c r="L78" s="159"/>
      <c r="M78" s="159"/>
      <c r="N78" s="1172"/>
      <c r="O78" s="1170"/>
      <c r="P78" s="1170"/>
      <c r="Q78" s="1171"/>
      <c r="R78" s="1074"/>
      <c r="S78" s="167"/>
      <c r="T78" s="167"/>
      <c r="U78" s="167"/>
      <c r="V78" s="167"/>
      <c r="W78" s="167"/>
      <c r="X78" s="167"/>
      <c r="Y78" s="167"/>
    </row>
    <row r="79" spans="1:25" ht="11.25" customHeight="1" x14ac:dyDescent="0.2">
      <c r="A79" s="159">
        <v>26</v>
      </c>
      <c r="B79" s="165" t="s">
        <v>635</v>
      </c>
      <c r="C79" s="160" t="s">
        <v>1975</v>
      </c>
      <c r="D79" s="166">
        <v>43273</v>
      </c>
      <c r="E79" s="166">
        <v>43531</v>
      </c>
      <c r="F79" s="159">
        <v>8</v>
      </c>
      <c r="G79" s="159">
        <v>1</v>
      </c>
      <c r="H79" s="159"/>
      <c r="I79" s="159"/>
      <c r="J79" s="159"/>
      <c r="K79" s="159">
        <v>139</v>
      </c>
      <c r="L79" s="159"/>
      <c r="M79" s="159"/>
      <c r="N79" s="1172"/>
      <c r="O79" s="1170"/>
      <c r="P79" s="1170"/>
      <c r="Q79" s="1171"/>
      <c r="R79" s="1074"/>
      <c r="S79" s="167"/>
      <c r="T79" s="167"/>
      <c r="U79" s="167"/>
      <c r="V79" s="167"/>
      <c r="W79" s="167"/>
      <c r="X79" s="167"/>
      <c r="Y79" s="167"/>
    </row>
    <row r="80" spans="1:25" ht="11.25" customHeight="1" x14ac:dyDescent="0.2">
      <c r="A80" s="159">
        <v>27</v>
      </c>
      <c r="B80" s="165" t="s">
        <v>635</v>
      </c>
      <c r="C80" s="160" t="s">
        <v>1976</v>
      </c>
      <c r="D80" s="166">
        <v>43368</v>
      </c>
      <c r="E80" s="166">
        <v>43340</v>
      </c>
      <c r="F80" s="159">
        <v>8</v>
      </c>
      <c r="G80" s="159">
        <v>2</v>
      </c>
      <c r="H80" s="159"/>
      <c r="I80" s="159"/>
      <c r="J80" s="159"/>
      <c r="K80" s="159">
        <v>153</v>
      </c>
      <c r="L80" s="159"/>
      <c r="M80" s="159"/>
      <c r="N80" s="1172"/>
      <c r="O80" s="1170"/>
      <c r="P80" s="1170"/>
      <c r="Q80" s="1171"/>
      <c r="R80" s="1074"/>
      <c r="S80" s="167"/>
      <c r="T80" s="167"/>
      <c r="U80" s="167"/>
      <c r="V80" s="167"/>
      <c r="W80" s="167"/>
      <c r="X80" s="167"/>
      <c r="Y80" s="167"/>
    </row>
    <row r="81" spans="1:25" ht="11.25" customHeight="1" x14ac:dyDescent="0.2">
      <c r="A81" s="159">
        <v>28</v>
      </c>
      <c r="B81" s="165" t="s">
        <v>635</v>
      </c>
      <c r="C81" s="399" t="s">
        <v>1977</v>
      </c>
      <c r="D81" s="162">
        <v>43119</v>
      </c>
      <c r="E81" s="162">
        <v>43778</v>
      </c>
      <c r="F81" s="159">
        <v>8</v>
      </c>
      <c r="G81" s="159">
        <v>3</v>
      </c>
      <c r="H81" s="159"/>
      <c r="I81" s="159"/>
      <c r="J81" s="159">
        <v>3</v>
      </c>
      <c r="K81" s="159">
        <v>204</v>
      </c>
      <c r="L81" s="159"/>
      <c r="M81" s="159"/>
      <c r="N81" s="1173"/>
      <c r="O81" s="1174"/>
      <c r="P81" s="1174"/>
      <c r="Q81" s="1175"/>
      <c r="R81" s="1074"/>
      <c r="S81" s="167"/>
      <c r="T81" s="167"/>
      <c r="U81" s="167"/>
      <c r="V81" s="167"/>
      <c r="W81" s="167"/>
      <c r="X81" s="167"/>
      <c r="Y81" s="167"/>
    </row>
    <row r="82" spans="1:25" ht="11.25" customHeight="1" x14ac:dyDescent="0.2">
      <c r="A82" s="159">
        <v>29</v>
      </c>
      <c r="B82" s="165" t="s">
        <v>635</v>
      </c>
      <c r="C82" s="160" t="s">
        <v>1978</v>
      </c>
      <c r="D82" s="166">
        <v>43264</v>
      </c>
      <c r="E82" s="166">
        <v>43278</v>
      </c>
      <c r="F82" s="159">
        <v>9</v>
      </c>
      <c r="G82" s="159">
        <v>1</v>
      </c>
      <c r="H82" s="159"/>
      <c r="I82" s="159"/>
      <c r="J82" s="159"/>
      <c r="K82" s="159">
        <v>10</v>
      </c>
      <c r="L82" s="159"/>
      <c r="M82" s="432"/>
      <c r="N82" s="606" t="s">
        <v>2049</v>
      </c>
      <c r="O82" s="607"/>
      <c r="P82" s="607"/>
      <c r="Q82" s="608"/>
      <c r="R82" s="1074" t="s">
        <v>2049</v>
      </c>
      <c r="S82" s="167"/>
      <c r="T82" s="167"/>
      <c r="U82" s="167"/>
      <c r="V82" s="167"/>
      <c r="W82" s="167"/>
      <c r="X82" s="167"/>
      <c r="Y82" s="167"/>
    </row>
    <row r="83" spans="1:25" ht="11.25" customHeight="1" x14ac:dyDescent="0.2">
      <c r="A83" s="159">
        <v>30</v>
      </c>
      <c r="B83" s="165" t="s">
        <v>635</v>
      </c>
      <c r="C83" s="160" t="s">
        <v>1979</v>
      </c>
      <c r="D83" s="166">
        <v>43299</v>
      </c>
      <c r="E83" s="166">
        <v>43304</v>
      </c>
      <c r="F83" s="159">
        <v>9</v>
      </c>
      <c r="G83" s="159">
        <v>2</v>
      </c>
      <c r="H83" s="159"/>
      <c r="I83" s="159"/>
      <c r="J83" s="159"/>
      <c r="K83" s="159">
        <v>129</v>
      </c>
      <c r="L83" s="159"/>
      <c r="M83" s="432"/>
      <c r="N83" s="609"/>
      <c r="O83" s="610"/>
      <c r="P83" s="610"/>
      <c r="Q83" s="611"/>
      <c r="R83" s="1074"/>
      <c r="S83" s="167"/>
      <c r="T83" s="167"/>
      <c r="U83" s="167"/>
      <c r="V83" s="167"/>
      <c r="W83" s="167"/>
      <c r="X83" s="167"/>
      <c r="Y83" s="167"/>
    </row>
    <row r="84" spans="1:25" ht="15" customHeight="1" x14ac:dyDescent="0.2">
      <c r="A84" s="159">
        <v>31</v>
      </c>
      <c r="B84" s="165" t="s">
        <v>635</v>
      </c>
      <c r="C84" s="160" t="s">
        <v>1980</v>
      </c>
      <c r="D84" s="166">
        <v>43463</v>
      </c>
      <c r="E84" s="166">
        <v>43463</v>
      </c>
      <c r="F84" s="159">
        <v>9</v>
      </c>
      <c r="G84" s="159">
        <v>3</v>
      </c>
      <c r="H84" s="159"/>
      <c r="I84" s="159"/>
      <c r="J84" s="159"/>
      <c r="K84" s="159">
        <v>154</v>
      </c>
      <c r="L84" s="159"/>
      <c r="M84" s="432"/>
      <c r="N84" s="609"/>
      <c r="O84" s="610"/>
      <c r="P84" s="610"/>
      <c r="Q84" s="611"/>
      <c r="R84" s="1074"/>
      <c r="S84" s="167"/>
      <c r="T84" s="167"/>
      <c r="U84" s="167"/>
      <c r="V84" s="167"/>
      <c r="W84" s="167"/>
      <c r="X84" s="167"/>
      <c r="Y84" s="167"/>
    </row>
    <row r="85" spans="1:25" ht="22.5" x14ac:dyDescent="0.2">
      <c r="A85" s="159">
        <v>32</v>
      </c>
      <c r="B85" s="165" t="s">
        <v>635</v>
      </c>
      <c r="C85" s="399" t="s">
        <v>1981</v>
      </c>
      <c r="D85" s="161">
        <v>43375</v>
      </c>
      <c r="E85" s="161">
        <v>43375</v>
      </c>
      <c r="F85" s="159">
        <v>9</v>
      </c>
      <c r="G85" s="159">
        <v>4</v>
      </c>
      <c r="H85" s="159"/>
      <c r="I85" s="159"/>
      <c r="J85" s="159"/>
      <c r="K85" s="159">
        <v>11</v>
      </c>
      <c r="L85" s="159"/>
      <c r="M85" s="432"/>
      <c r="N85" s="609"/>
      <c r="O85" s="610"/>
      <c r="P85" s="610"/>
      <c r="Q85" s="611"/>
      <c r="R85" s="1074"/>
      <c r="S85" s="167"/>
      <c r="T85" s="167"/>
      <c r="U85" s="167"/>
      <c r="V85" s="167"/>
      <c r="W85" s="167"/>
      <c r="X85" s="167"/>
      <c r="Y85" s="167"/>
    </row>
    <row r="86" spans="1:25" ht="11.25" customHeight="1" x14ac:dyDescent="0.2">
      <c r="A86" s="159">
        <v>33</v>
      </c>
      <c r="B86" s="165" t="s">
        <v>635</v>
      </c>
      <c r="C86" s="160" t="s">
        <v>1982</v>
      </c>
      <c r="D86" s="161">
        <v>43339</v>
      </c>
      <c r="E86" s="161">
        <v>43422</v>
      </c>
      <c r="F86" s="159">
        <v>9</v>
      </c>
      <c r="G86" s="159">
        <v>5</v>
      </c>
      <c r="H86" s="159"/>
      <c r="I86" s="159"/>
      <c r="J86" s="159"/>
      <c r="K86" s="159">
        <v>9</v>
      </c>
      <c r="L86" s="159"/>
      <c r="M86" s="432"/>
      <c r="N86" s="609"/>
      <c r="O86" s="610"/>
      <c r="P86" s="610"/>
      <c r="Q86" s="611"/>
      <c r="R86" s="1074"/>
      <c r="S86" s="167"/>
      <c r="T86" s="167"/>
      <c r="U86" s="167"/>
      <c r="V86" s="167"/>
      <c r="W86" s="167"/>
      <c r="X86" s="167"/>
      <c r="Y86" s="167"/>
    </row>
    <row r="87" spans="1:25" ht="11.25" customHeight="1" x14ac:dyDescent="0.2">
      <c r="A87" s="556"/>
      <c r="B87" s="557" t="s">
        <v>412</v>
      </c>
      <c r="C87" s="558" t="s">
        <v>212</v>
      </c>
      <c r="D87" s="559"/>
      <c r="E87" s="559"/>
      <c r="F87" s="556"/>
      <c r="G87" s="556"/>
      <c r="H87" s="556"/>
      <c r="I87" s="556"/>
      <c r="J87" s="556"/>
      <c r="K87" s="556"/>
      <c r="L87" s="556"/>
      <c r="M87" s="560"/>
      <c r="N87" s="609"/>
      <c r="O87" s="610"/>
      <c r="P87" s="610"/>
      <c r="Q87" s="611"/>
      <c r="R87" s="1074"/>
      <c r="S87" s="167"/>
      <c r="T87" s="167"/>
      <c r="U87" s="167"/>
      <c r="V87" s="167"/>
      <c r="W87" s="167"/>
      <c r="X87" s="167"/>
      <c r="Y87" s="167"/>
    </row>
    <row r="88" spans="1:25" ht="11.25" customHeight="1" x14ac:dyDescent="0.2">
      <c r="A88" s="556"/>
      <c r="B88" s="557" t="s">
        <v>1502</v>
      </c>
      <c r="C88" s="558" t="s">
        <v>1503</v>
      </c>
      <c r="D88" s="559"/>
      <c r="E88" s="559"/>
      <c r="F88" s="556"/>
      <c r="G88" s="556"/>
      <c r="H88" s="556"/>
      <c r="I88" s="556"/>
      <c r="J88" s="556"/>
      <c r="K88" s="556"/>
      <c r="L88" s="556"/>
      <c r="M88" s="560"/>
      <c r="N88" s="609"/>
      <c r="O88" s="610"/>
      <c r="P88" s="610"/>
      <c r="Q88" s="611"/>
      <c r="R88" s="1074"/>
      <c r="S88" s="167"/>
      <c r="T88" s="167"/>
      <c r="U88" s="167"/>
      <c r="V88" s="167"/>
      <c r="W88" s="167"/>
      <c r="X88" s="167"/>
      <c r="Y88" s="167"/>
    </row>
    <row r="89" spans="1:25" ht="11.25" customHeight="1" x14ac:dyDescent="0.2">
      <c r="A89" s="556">
        <v>34</v>
      </c>
      <c r="B89" s="556" t="s">
        <v>1983</v>
      </c>
      <c r="C89" s="561" t="s">
        <v>1984</v>
      </c>
      <c r="D89" s="559">
        <v>43208</v>
      </c>
      <c r="E89" s="559">
        <v>43514</v>
      </c>
      <c r="F89" s="556">
        <v>10</v>
      </c>
      <c r="G89" s="556">
        <v>1</v>
      </c>
      <c r="H89" s="556"/>
      <c r="I89" s="556"/>
      <c r="J89" s="556"/>
      <c r="K89" s="556">
        <v>250</v>
      </c>
      <c r="L89" s="556"/>
      <c r="M89" s="560"/>
      <c r="N89" s="609"/>
      <c r="O89" s="610"/>
      <c r="P89" s="610"/>
      <c r="Q89" s="611"/>
      <c r="R89" s="1074"/>
      <c r="S89" s="167"/>
      <c r="T89" s="167"/>
      <c r="U89" s="167"/>
      <c r="V89" s="167"/>
      <c r="W89" s="167"/>
      <c r="X89" s="167"/>
      <c r="Y89" s="167"/>
    </row>
    <row r="90" spans="1:25" ht="11.25" customHeight="1" x14ac:dyDescent="0.2">
      <c r="A90" s="556">
        <v>35</v>
      </c>
      <c r="B90" s="556" t="s">
        <v>1983</v>
      </c>
      <c r="C90" s="562" t="s">
        <v>1985</v>
      </c>
      <c r="D90" s="559">
        <v>43313</v>
      </c>
      <c r="E90" s="559">
        <v>43424</v>
      </c>
      <c r="F90" s="556">
        <v>10</v>
      </c>
      <c r="G90" s="556">
        <v>2</v>
      </c>
      <c r="H90" s="556"/>
      <c r="I90" s="556"/>
      <c r="J90" s="556"/>
      <c r="K90" s="556">
        <v>188</v>
      </c>
      <c r="L90" s="556"/>
      <c r="M90" s="560"/>
      <c r="N90" s="609"/>
      <c r="O90" s="610"/>
      <c r="P90" s="610"/>
      <c r="Q90" s="611"/>
      <c r="R90" s="1074"/>
      <c r="S90" s="167"/>
      <c r="T90" s="167"/>
      <c r="U90" s="167"/>
      <c r="V90" s="167"/>
      <c r="W90" s="167"/>
      <c r="X90" s="167"/>
      <c r="Y90" s="167"/>
    </row>
    <row r="91" spans="1:25" ht="11.25" customHeight="1" x14ac:dyDescent="0.2">
      <c r="A91" s="556">
        <v>36</v>
      </c>
      <c r="B91" s="556" t="s">
        <v>1983</v>
      </c>
      <c r="C91" s="561" t="s">
        <v>1986</v>
      </c>
      <c r="D91" s="559">
        <v>43150</v>
      </c>
      <c r="E91" s="559">
        <v>43150</v>
      </c>
      <c r="F91" s="556">
        <v>10</v>
      </c>
      <c r="G91" s="556">
        <v>3</v>
      </c>
      <c r="H91" s="556"/>
      <c r="I91" s="556"/>
      <c r="J91" s="556"/>
      <c r="K91" s="556">
        <v>18</v>
      </c>
      <c r="L91" s="556"/>
      <c r="M91" s="560"/>
      <c r="N91" s="609"/>
      <c r="O91" s="610"/>
      <c r="P91" s="610"/>
      <c r="Q91" s="611"/>
      <c r="R91" s="1074"/>
      <c r="S91" s="167"/>
      <c r="T91" s="167"/>
      <c r="U91" s="167"/>
      <c r="V91" s="167"/>
      <c r="W91" s="167"/>
      <c r="X91" s="167"/>
      <c r="Y91" s="167"/>
    </row>
    <row r="92" spans="1:25" ht="11.25" customHeight="1" x14ac:dyDescent="0.2">
      <c r="A92" s="556">
        <v>37</v>
      </c>
      <c r="B92" s="556" t="s">
        <v>1983</v>
      </c>
      <c r="C92" s="562" t="s">
        <v>1987</v>
      </c>
      <c r="D92" s="559">
        <v>43202</v>
      </c>
      <c r="E92" s="559">
        <v>43202</v>
      </c>
      <c r="F92" s="556">
        <v>10</v>
      </c>
      <c r="G92" s="556">
        <v>4</v>
      </c>
      <c r="H92" s="556"/>
      <c r="I92" s="556"/>
      <c r="J92" s="556"/>
      <c r="K92" s="556">
        <v>161</v>
      </c>
      <c r="L92" s="556"/>
      <c r="M92" s="560"/>
      <c r="N92" s="609"/>
      <c r="O92" s="610"/>
      <c r="P92" s="610"/>
      <c r="Q92" s="611"/>
      <c r="R92" s="1074"/>
      <c r="S92" s="167"/>
      <c r="T92" s="167"/>
      <c r="U92" s="167"/>
      <c r="V92" s="167"/>
      <c r="W92" s="167"/>
      <c r="X92" s="167"/>
      <c r="Y92" s="167"/>
    </row>
    <row r="93" spans="1:25" ht="11.25" customHeight="1" x14ac:dyDescent="0.2">
      <c r="A93" s="556">
        <v>38</v>
      </c>
      <c r="B93" s="556" t="s">
        <v>1983</v>
      </c>
      <c r="C93" s="562" t="s">
        <v>1988</v>
      </c>
      <c r="D93" s="559" t="s">
        <v>1989</v>
      </c>
      <c r="E93" s="559">
        <v>43495</v>
      </c>
      <c r="F93" s="556">
        <v>10</v>
      </c>
      <c r="G93" s="556">
        <v>5</v>
      </c>
      <c r="H93" s="556"/>
      <c r="I93" s="556"/>
      <c r="J93" s="556"/>
      <c r="K93" s="556">
        <v>26</v>
      </c>
      <c r="L93" s="556"/>
      <c r="M93" s="560"/>
      <c r="N93" s="609"/>
      <c r="O93" s="610"/>
      <c r="P93" s="610"/>
      <c r="Q93" s="611"/>
      <c r="R93" s="1074"/>
      <c r="S93" s="167"/>
      <c r="T93" s="167"/>
      <c r="U93" s="167"/>
      <c r="V93" s="167"/>
      <c r="W93" s="167"/>
      <c r="X93" s="167"/>
      <c r="Y93" s="167"/>
    </row>
    <row r="94" spans="1:25" ht="11.25" customHeight="1" x14ac:dyDescent="0.2">
      <c r="A94" s="556">
        <v>39</v>
      </c>
      <c r="B94" s="556" t="s">
        <v>1983</v>
      </c>
      <c r="C94" s="562" t="s">
        <v>1990</v>
      </c>
      <c r="D94" s="559">
        <v>43291</v>
      </c>
      <c r="E94" s="559">
        <v>43413</v>
      </c>
      <c r="F94" s="556">
        <v>10</v>
      </c>
      <c r="G94" s="556">
        <v>6</v>
      </c>
      <c r="H94" s="556"/>
      <c r="I94" s="556"/>
      <c r="J94" s="556"/>
      <c r="K94" s="556">
        <v>72</v>
      </c>
      <c r="L94" s="556"/>
      <c r="M94" s="560"/>
      <c r="N94" s="609"/>
      <c r="O94" s="610"/>
      <c r="P94" s="610"/>
      <c r="Q94" s="611"/>
      <c r="R94" s="1074"/>
      <c r="S94" s="167"/>
      <c r="T94" s="167"/>
      <c r="U94" s="167"/>
      <c r="V94" s="167"/>
      <c r="W94" s="167"/>
      <c r="X94" s="167"/>
      <c r="Y94" s="167"/>
    </row>
    <row r="95" spans="1:25" ht="11.25" customHeight="1" x14ac:dyDescent="0.2">
      <c r="A95" s="556">
        <v>40</v>
      </c>
      <c r="B95" s="556" t="s">
        <v>1983</v>
      </c>
      <c r="C95" s="562" t="s">
        <v>1991</v>
      </c>
      <c r="D95" s="559">
        <v>43209</v>
      </c>
      <c r="E95" s="559">
        <v>43230</v>
      </c>
      <c r="F95" s="556">
        <v>11</v>
      </c>
      <c r="G95" s="556">
        <v>1</v>
      </c>
      <c r="H95" s="556"/>
      <c r="I95" s="556"/>
      <c r="J95" s="556"/>
      <c r="K95" s="556">
        <v>190</v>
      </c>
      <c r="L95" s="556"/>
      <c r="M95" s="560"/>
      <c r="N95" s="609"/>
      <c r="O95" s="610"/>
      <c r="P95" s="610"/>
      <c r="Q95" s="611"/>
      <c r="R95" s="1074"/>
      <c r="S95" s="167"/>
      <c r="T95" s="167"/>
      <c r="U95" s="167"/>
      <c r="V95" s="167"/>
      <c r="W95" s="167"/>
      <c r="X95" s="167"/>
      <c r="Y95" s="167"/>
    </row>
    <row r="96" spans="1:25" ht="11.25" customHeight="1" x14ac:dyDescent="0.2">
      <c r="A96" s="556">
        <v>41</v>
      </c>
      <c r="B96" s="556" t="s">
        <v>1983</v>
      </c>
      <c r="C96" s="562" t="s">
        <v>1992</v>
      </c>
      <c r="D96" s="559">
        <v>43368</v>
      </c>
      <c r="E96" s="559">
        <v>43368</v>
      </c>
      <c r="F96" s="556">
        <v>11</v>
      </c>
      <c r="G96" s="556">
        <v>2</v>
      </c>
      <c r="H96" s="556"/>
      <c r="I96" s="556"/>
      <c r="J96" s="556"/>
      <c r="K96" s="556">
        <v>136</v>
      </c>
      <c r="L96" s="556"/>
      <c r="M96" s="560"/>
      <c r="N96" s="609"/>
      <c r="O96" s="610"/>
      <c r="P96" s="610"/>
      <c r="Q96" s="611"/>
      <c r="R96" s="1074"/>
      <c r="S96" s="167"/>
      <c r="T96" s="167"/>
      <c r="U96" s="167"/>
      <c r="V96" s="167"/>
      <c r="W96" s="167"/>
      <c r="X96" s="167"/>
      <c r="Y96" s="167"/>
    </row>
    <row r="97" spans="1:25" ht="11.25" customHeight="1" x14ac:dyDescent="0.2">
      <c r="A97" s="556">
        <v>42</v>
      </c>
      <c r="B97" s="556" t="s">
        <v>1983</v>
      </c>
      <c r="C97" s="562" t="s">
        <v>1993</v>
      </c>
      <c r="D97" s="559">
        <v>43475</v>
      </c>
      <c r="E97" s="559">
        <v>43475</v>
      </c>
      <c r="F97" s="556">
        <v>11</v>
      </c>
      <c r="G97" s="556">
        <v>3</v>
      </c>
      <c r="H97" s="556"/>
      <c r="I97" s="556"/>
      <c r="J97" s="556"/>
      <c r="K97" s="556">
        <v>167</v>
      </c>
      <c r="L97" s="556"/>
      <c r="M97" s="560"/>
      <c r="N97" s="609"/>
      <c r="O97" s="610"/>
      <c r="P97" s="610"/>
      <c r="Q97" s="611"/>
      <c r="R97" s="1074"/>
      <c r="S97" s="167"/>
      <c r="T97" s="167"/>
      <c r="U97" s="167"/>
      <c r="V97" s="167"/>
      <c r="W97" s="167"/>
      <c r="X97" s="167"/>
      <c r="Y97" s="167"/>
    </row>
    <row r="98" spans="1:25" ht="11.25" customHeight="1" x14ac:dyDescent="0.2">
      <c r="A98" s="291"/>
      <c r="B98" s="291" t="s">
        <v>1502</v>
      </c>
      <c r="C98" s="563" t="s">
        <v>1844</v>
      </c>
      <c r="D98" s="407">
        <v>43121</v>
      </c>
      <c r="E98" s="407">
        <v>43391</v>
      </c>
      <c r="F98" s="291">
        <v>5</v>
      </c>
      <c r="G98" s="291">
        <v>1</v>
      </c>
      <c r="H98" s="291"/>
      <c r="I98" s="291"/>
      <c r="J98" s="291"/>
      <c r="K98" s="291">
        <v>103</v>
      </c>
      <c r="L98" s="291"/>
      <c r="M98" s="541"/>
      <c r="N98" s="609"/>
      <c r="O98" s="610"/>
      <c r="P98" s="610"/>
      <c r="Q98" s="611"/>
      <c r="R98" s="1074"/>
      <c r="S98" s="167"/>
      <c r="T98" s="167"/>
      <c r="U98" s="167"/>
      <c r="V98" s="167"/>
      <c r="W98" s="167"/>
      <c r="X98" s="167"/>
      <c r="Y98" s="167"/>
    </row>
    <row r="99" spans="1:25" ht="11.25" customHeight="1" x14ac:dyDescent="0.2">
      <c r="A99" s="159"/>
      <c r="B99" s="159"/>
      <c r="C99" s="160"/>
      <c r="D99" s="161"/>
      <c r="E99" s="161"/>
      <c r="F99" s="159"/>
      <c r="G99" s="159"/>
      <c r="H99" s="159"/>
      <c r="I99" s="159"/>
      <c r="J99" s="159"/>
      <c r="K99" s="159"/>
      <c r="L99" s="159"/>
      <c r="M99" s="432"/>
      <c r="N99" s="609"/>
      <c r="O99" s="610"/>
      <c r="P99" s="610"/>
      <c r="Q99" s="611"/>
      <c r="R99" s="1074"/>
      <c r="S99" s="167"/>
      <c r="T99" s="167"/>
      <c r="U99" s="167"/>
      <c r="V99" s="167"/>
      <c r="W99" s="167"/>
      <c r="X99" s="167"/>
      <c r="Y99" s="167"/>
    </row>
    <row r="100" spans="1:25" ht="11.25" customHeight="1" x14ac:dyDescent="0.2">
      <c r="A100" s="159"/>
      <c r="B100" s="165" t="s">
        <v>412</v>
      </c>
      <c r="C100" s="160" t="s">
        <v>212</v>
      </c>
      <c r="D100" s="161"/>
      <c r="E100" s="161"/>
      <c r="F100" s="159"/>
      <c r="G100" s="159"/>
      <c r="H100" s="159"/>
      <c r="I100" s="159"/>
      <c r="J100" s="159"/>
      <c r="K100" s="159"/>
      <c r="L100" s="159"/>
      <c r="M100" s="432"/>
      <c r="N100" s="609"/>
      <c r="O100" s="610"/>
      <c r="P100" s="610"/>
      <c r="Q100" s="611"/>
      <c r="R100" s="1074"/>
      <c r="S100" s="167"/>
      <c r="T100" s="167"/>
      <c r="U100" s="167"/>
      <c r="V100" s="167"/>
      <c r="W100" s="167"/>
      <c r="X100" s="167"/>
      <c r="Y100" s="167"/>
    </row>
    <row r="101" spans="1:25" ht="11.25" customHeight="1" x14ac:dyDescent="0.2">
      <c r="A101" s="159"/>
      <c r="B101" s="165" t="s">
        <v>416</v>
      </c>
      <c r="C101" s="160" t="s">
        <v>1388</v>
      </c>
      <c r="D101" s="161"/>
      <c r="E101" s="161"/>
      <c r="F101" s="159"/>
      <c r="G101" s="159"/>
      <c r="H101" s="159"/>
      <c r="I101" s="159"/>
      <c r="J101" s="159"/>
      <c r="K101" s="159"/>
      <c r="L101" s="159"/>
      <c r="M101" s="432"/>
      <c r="N101" s="609"/>
      <c r="O101" s="610"/>
      <c r="P101" s="610"/>
      <c r="Q101" s="611"/>
      <c r="R101" s="1074"/>
      <c r="S101" s="167"/>
      <c r="T101" s="167"/>
      <c r="U101" s="167"/>
      <c r="V101" s="167"/>
      <c r="W101" s="167"/>
      <c r="X101" s="167"/>
      <c r="Y101" s="167"/>
    </row>
    <row r="102" spans="1:25" ht="11.25" customHeight="1" x14ac:dyDescent="0.2">
      <c r="A102" s="159">
        <v>43</v>
      </c>
      <c r="B102" s="165" t="s">
        <v>416</v>
      </c>
      <c r="C102" s="398" t="s">
        <v>1994</v>
      </c>
      <c r="D102" s="161">
        <v>42186</v>
      </c>
      <c r="E102" s="161">
        <v>43401</v>
      </c>
      <c r="F102" s="159">
        <v>12</v>
      </c>
      <c r="G102" s="159">
        <v>1</v>
      </c>
      <c r="H102" s="159"/>
      <c r="I102" s="159"/>
      <c r="J102" s="159"/>
      <c r="K102" s="159">
        <v>107</v>
      </c>
      <c r="L102" s="159"/>
      <c r="M102" s="432"/>
      <c r="N102" s="609"/>
      <c r="O102" s="610"/>
      <c r="P102" s="610"/>
      <c r="Q102" s="611"/>
      <c r="R102" s="1074"/>
      <c r="S102" s="167"/>
      <c r="T102" s="167"/>
      <c r="U102" s="167"/>
      <c r="V102" s="167"/>
      <c r="W102" s="167"/>
      <c r="X102" s="167"/>
      <c r="Y102" s="167"/>
    </row>
    <row r="103" spans="1:25" ht="11.25" customHeight="1" x14ac:dyDescent="0.2">
      <c r="A103" s="159">
        <v>44</v>
      </c>
      <c r="B103" s="165" t="s">
        <v>416</v>
      </c>
      <c r="C103" s="160" t="s">
        <v>1995</v>
      </c>
      <c r="D103" s="161">
        <v>43130</v>
      </c>
      <c r="E103" s="161">
        <v>43560</v>
      </c>
      <c r="F103" s="159">
        <v>12</v>
      </c>
      <c r="G103" s="159">
        <v>2</v>
      </c>
      <c r="H103" s="159"/>
      <c r="I103" s="159"/>
      <c r="J103" s="159">
        <v>8</v>
      </c>
      <c r="K103" s="159">
        <v>160</v>
      </c>
      <c r="L103" s="159"/>
      <c r="M103" s="432"/>
      <c r="N103" s="609"/>
      <c r="O103" s="610"/>
      <c r="P103" s="610"/>
      <c r="Q103" s="611"/>
      <c r="R103" s="1074"/>
      <c r="S103" s="167"/>
      <c r="T103" s="167"/>
      <c r="U103" s="167"/>
      <c r="V103" s="167"/>
      <c r="W103" s="167"/>
      <c r="X103" s="167"/>
      <c r="Y103" s="167"/>
    </row>
    <row r="104" spans="1:25" ht="11.25" customHeight="1" x14ac:dyDescent="0.2">
      <c r="A104" s="159">
        <v>45</v>
      </c>
      <c r="B104" s="165" t="s">
        <v>416</v>
      </c>
      <c r="C104" s="160" t="s">
        <v>1995</v>
      </c>
      <c r="D104" s="161">
        <v>43347</v>
      </c>
      <c r="E104" s="161">
        <v>43524</v>
      </c>
      <c r="F104" s="159">
        <v>12</v>
      </c>
      <c r="G104" s="159">
        <v>3</v>
      </c>
      <c r="H104" s="159"/>
      <c r="I104" s="159"/>
      <c r="J104" s="159"/>
      <c r="K104" s="159">
        <v>144</v>
      </c>
      <c r="L104" s="159"/>
      <c r="M104" s="432"/>
      <c r="N104" s="609"/>
      <c r="O104" s="610"/>
      <c r="P104" s="610"/>
      <c r="Q104" s="611"/>
      <c r="R104" s="1074"/>
      <c r="S104" s="167"/>
      <c r="T104" s="167"/>
      <c r="U104" s="167"/>
      <c r="V104" s="167"/>
      <c r="W104" s="167"/>
      <c r="X104" s="167"/>
      <c r="Y104" s="167"/>
    </row>
    <row r="105" spans="1:25" ht="11.25" customHeight="1" x14ac:dyDescent="0.2">
      <c r="A105" s="159">
        <v>46</v>
      </c>
      <c r="B105" s="165" t="s">
        <v>416</v>
      </c>
      <c r="C105" s="160" t="s">
        <v>1996</v>
      </c>
      <c r="D105" s="161">
        <v>43307</v>
      </c>
      <c r="E105" s="161">
        <v>43622</v>
      </c>
      <c r="F105" s="159">
        <v>12</v>
      </c>
      <c r="G105" s="159">
        <v>4</v>
      </c>
      <c r="H105" s="159"/>
      <c r="I105" s="159"/>
      <c r="J105" s="159"/>
      <c r="K105" s="159">
        <v>207</v>
      </c>
      <c r="L105" s="159"/>
      <c r="M105" s="432"/>
      <c r="N105" s="609"/>
      <c r="O105" s="610"/>
      <c r="P105" s="610"/>
      <c r="Q105" s="611"/>
      <c r="R105" s="1074"/>
      <c r="S105" s="167"/>
      <c r="T105" s="167"/>
      <c r="U105" s="167"/>
      <c r="V105" s="167"/>
      <c r="W105" s="167"/>
      <c r="X105" s="167"/>
      <c r="Y105" s="167"/>
    </row>
    <row r="106" spans="1:25" ht="11.25" customHeight="1" x14ac:dyDescent="0.2">
      <c r="A106" s="159">
        <v>47</v>
      </c>
      <c r="B106" s="165" t="s">
        <v>416</v>
      </c>
      <c r="C106" s="160" t="s">
        <v>1997</v>
      </c>
      <c r="D106" s="161" t="s">
        <v>1998</v>
      </c>
      <c r="E106" s="161">
        <v>43719</v>
      </c>
      <c r="F106" s="159">
        <v>12</v>
      </c>
      <c r="G106" s="159">
        <v>5</v>
      </c>
      <c r="H106" s="159"/>
      <c r="I106" s="159"/>
      <c r="J106" s="159"/>
      <c r="K106" s="159">
        <v>73</v>
      </c>
      <c r="L106" s="159"/>
      <c r="M106" s="432"/>
      <c r="N106" s="612"/>
      <c r="O106" s="613"/>
      <c r="P106" s="613"/>
      <c r="Q106" s="614"/>
      <c r="R106" s="1074"/>
      <c r="S106" s="167"/>
      <c r="T106" s="167"/>
      <c r="U106" s="167"/>
      <c r="V106" s="167"/>
      <c r="W106" s="167"/>
      <c r="X106" s="167"/>
      <c r="Y106" s="167"/>
    </row>
    <row r="107" spans="1:25" ht="11.25" customHeight="1" x14ac:dyDescent="0.2">
      <c r="A107" s="159">
        <v>48</v>
      </c>
      <c r="B107" s="165" t="s">
        <v>416</v>
      </c>
      <c r="C107" s="160" t="s">
        <v>1999</v>
      </c>
      <c r="D107" s="161">
        <v>43235</v>
      </c>
      <c r="E107" s="161">
        <v>43258</v>
      </c>
      <c r="F107" s="159">
        <v>13</v>
      </c>
      <c r="G107" s="159">
        <v>1</v>
      </c>
      <c r="H107" s="159"/>
      <c r="I107" s="159"/>
      <c r="J107" s="159"/>
      <c r="K107" s="159">
        <v>161</v>
      </c>
      <c r="L107" s="159"/>
      <c r="M107" s="159"/>
      <c r="N107" s="1183" t="s">
        <v>2010</v>
      </c>
      <c r="O107" s="1181"/>
      <c r="P107" s="1181"/>
      <c r="Q107" s="1182"/>
      <c r="R107" s="1074" t="s">
        <v>2010</v>
      </c>
      <c r="S107" s="167"/>
      <c r="T107" s="167"/>
      <c r="U107" s="167"/>
      <c r="V107" s="167"/>
      <c r="W107" s="167"/>
      <c r="X107" s="167"/>
      <c r="Y107" s="167"/>
    </row>
    <row r="108" spans="1:25" ht="11.25" customHeight="1" x14ac:dyDescent="0.2">
      <c r="A108" s="159">
        <v>49</v>
      </c>
      <c r="B108" s="165" t="s">
        <v>416</v>
      </c>
      <c r="C108" s="160" t="s">
        <v>2000</v>
      </c>
      <c r="D108" s="161">
        <v>43277</v>
      </c>
      <c r="E108" s="161">
        <v>43291</v>
      </c>
      <c r="F108" s="159">
        <v>13</v>
      </c>
      <c r="G108" s="159">
        <v>2</v>
      </c>
      <c r="H108" s="159"/>
      <c r="I108" s="159"/>
      <c r="J108" s="159"/>
      <c r="K108" s="159">
        <v>140</v>
      </c>
      <c r="L108" s="159"/>
      <c r="M108" s="159"/>
      <c r="N108" s="1172"/>
      <c r="O108" s="1170"/>
      <c r="P108" s="1170"/>
      <c r="Q108" s="1171"/>
      <c r="R108" s="1074"/>
      <c r="S108" s="167"/>
      <c r="T108" s="167"/>
      <c r="U108" s="167"/>
      <c r="V108" s="167"/>
      <c r="W108" s="167"/>
      <c r="X108" s="167"/>
      <c r="Y108" s="167"/>
    </row>
    <row r="109" spans="1:25" ht="11.25" customHeight="1" x14ac:dyDescent="0.2">
      <c r="A109" s="159">
        <v>50</v>
      </c>
      <c r="B109" s="165" t="s">
        <v>416</v>
      </c>
      <c r="C109" s="160" t="s">
        <v>2001</v>
      </c>
      <c r="D109" s="161">
        <v>43413</v>
      </c>
      <c r="E109" s="161">
        <v>43413</v>
      </c>
      <c r="F109" s="159">
        <v>13</v>
      </c>
      <c r="G109" s="159">
        <v>3</v>
      </c>
      <c r="H109" s="159"/>
      <c r="I109" s="159"/>
      <c r="J109" s="159"/>
      <c r="K109" s="159">
        <v>216</v>
      </c>
      <c r="L109" s="159"/>
      <c r="M109" s="159"/>
      <c r="N109" s="1172"/>
      <c r="O109" s="1170"/>
      <c r="P109" s="1170"/>
      <c r="Q109" s="1171"/>
      <c r="R109" s="1074"/>
      <c r="S109" s="167"/>
      <c r="T109" s="167"/>
      <c r="U109" s="167"/>
      <c r="V109" s="167"/>
      <c r="W109" s="167"/>
      <c r="X109" s="167"/>
      <c r="Y109" s="167"/>
    </row>
    <row r="110" spans="1:25" ht="11.25" customHeight="1" x14ac:dyDescent="0.2">
      <c r="A110" s="159">
        <v>51</v>
      </c>
      <c r="B110" s="165" t="s">
        <v>416</v>
      </c>
      <c r="C110" s="160" t="s">
        <v>2002</v>
      </c>
      <c r="D110" s="161">
        <v>43406</v>
      </c>
      <c r="E110" s="161">
        <v>43406</v>
      </c>
      <c r="F110" s="159">
        <v>13</v>
      </c>
      <c r="G110" s="159">
        <v>4</v>
      </c>
      <c r="H110" s="159"/>
      <c r="I110" s="159"/>
      <c r="J110" s="159"/>
      <c r="K110" s="159">
        <v>163</v>
      </c>
      <c r="L110" s="159"/>
      <c r="M110" s="159"/>
      <c r="N110" s="1172"/>
      <c r="O110" s="1170"/>
      <c r="P110" s="1170"/>
      <c r="Q110" s="1171"/>
      <c r="R110" s="1074"/>
      <c r="S110" s="167"/>
      <c r="T110" s="167"/>
      <c r="U110" s="167"/>
      <c r="V110" s="167"/>
      <c r="W110" s="167"/>
      <c r="X110" s="167"/>
      <c r="Y110" s="167"/>
    </row>
    <row r="111" spans="1:25" ht="11.25" customHeight="1" x14ac:dyDescent="0.2">
      <c r="A111" s="159">
        <v>52</v>
      </c>
      <c r="B111" s="165" t="s">
        <v>416</v>
      </c>
      <c r="C111" s="340" t="s">
        <v>2003</v>
      </c>
      <c r="D111" s="166">
        <v>43297</v>
      </c>
      <c r="E111" s="166">
        <v>43630</v>
      </c>
      <c r="F111" s="159">
        <v>14</v>
      </c>
      <c r="G111" s="159">
        <v>1</v>
      </c>
      <c r="H111" s="159"/>
      <c r="I111" s="159"/>
      <c r="J111" s="159"/>
      <c r="K111" s="159">
        <v>45</v>
      </c>
      <c r="L111" s="163"/>
      <c r="M111" s="164"/>
      <c r="N111" s="1172"/>
      <c r="O111" s="1170"/>
      <c r="P111" s="1170"/>
      <c r="Q111" s="1171"/>
      <c r="R111" s="1074"/>
      <c r="S111" s="167"/>
      <c r="T111" s="167"/>
      <c r="U111" s="167"/>
      <c r="V111" s="167"/>
      <c r="W111" s="167"/>
      <c r="X111" s="167"/>
      <c r="Y111" s="167"/>
    </row>
    <row r="112" spans="1:25" ht="11.25" customHeight="1" x14ac:dyDescent="0.2">
      <c r="A112" s="159">
        <v>53</v>
      </c>
      <c r="B112" s="165" t="s">
        <v>416</v>
      </c>
      <c r="C112" s="160" t="s">
        <v>2004</v>
      </c>
      <c r="D112" s="166">
        <v>43403</v>
      </c>
      <c r="E112" s="166">
        <v>43440</v>
      </c>
      <c r="F112" s="159">
        <v>14</v>
      </c>
      <c r="G112" s="159">
        <v>2</v>
      </c>
      <c r="H112" s="159"/>
      <c r="I112" s="159"/>
      <c r="J112" s="159"/>
      <c r="K112" s="159">
        <v>184</v>
      </c>
      <c r="L112" s="163"/>
      <c r="M112" s="164"/>
      <c r="N112" s="1172"/>
      <c r="O112" s="1170"/>
      <c r="P112" s="1170"/>
      <c r="Q112" s="1171"/>
      <c r="R112" s="1074"/>
      <c r="S112" s="167"/>
      <c r="T112" s="167"/>
      <c r="U112" s="167"/>
      <c r="V112" s="167"/>
      <c r="W112" s="167"/>
      <c r="X112" s="167"/>
      <c r="Y112" s="167"/>
    </row>
    <row r="113" spans="1:25" ht="11.25" customHeight="1" x14ac:dyDescent="0.2">
      <c r="A113" s="159">
        <v>54</v>
      </c>
      <c r="B113" s="165" t="s">
        <v>416</v>
      </c>
      <c r="C113" s="160" t="s">
        <v>2005</v>
      </c>
      <c r="D113" s="161">
        <v>43560</v>
      </c>
      <c r="E113" s="161">
        <v>43865</v>
      </c>
      <c r="F113" s="159">
        <v>14</v>
      </c>
      <c r="G113" s="159">
        <v>3</v>
      </c>
      <c r="H113" s="159"/>
      <c r="I113" s="159"/>
      <c r="J113" s="159">
        <v>1</v>
      </c>
      <c r="K113" s="159">
        <v>161</v>
      </c>
      <c r="L113" s="163"/>
      <c r="M113" s="164"/>
      <c r="N113" s="1173"/>
      <c r="O113" s="1174"/>
      <c r="P113" s="1174"/>
      <c r="Q113" s="1175"/>
      <c r="R113" s="1074"/>
      <c r="S113" s="167"/>
      <c r="T113" s="167"/>
      <c r="U113" s="167"/>
      <c r="V113" s="167"/>
      <c r="W113" s="167"/>
      <c r="X113" s="167"/>
      <c r="Y113" s="167"/>
    </row>
    <row r="114" spans="1:25" ht="11.25" customHeight="1" x14ac:dyDescent="0.2">
      <c r="A114" s="1159" t="s">
        <v>83</v>
      </c>
      <c r="B114" s="1159"/>
      <c r="C114" s="1058" t="s">
        <v>2006</v>
      </c>
      <c r="D114" s="1058"/>
      <c r="E114" s="1159" t="s">
        <v>85</v>
      </c>
      <c r="F114" s="1159"/>
      <c r="G114" s="1140" t="s">
        <v>2007</v>
      </c>
      <c r="H114" s="1140"/>
      <c r="I114" s="1140"/>
      <c r="J114" s="1140"/>
      <c r="K114" s="1159" t="s">
        <v>87</v>
      </c>
      <c r="L114" s="1159"/>
      <c r="M114" s="1058" t="s">
        <v>1920</v>
      </c>
      <c r="N114" s="1058"/>
      <c r="O114" s="1058"/>
      <c r="P114" s="1058"/>
      <c r="Q114" s="1058"/>
      <c r="R114" s="167"/>
      <c r="S114" s="167"/>
      <c r="T114" s="167"/>
      <c r="U114" s="167"/>
      <c r="V114" s="167"/>
      <c r="W114" s="167"/>
      <c r="X114" s="167"/>
      <c r="Y114" s="167"/>
    </row>
    <row r="115" spans="1:25" ht="11.25" customHeight="1" x14ac:dyDescent="0.2">
      <c r="A115" s="1159" t="s">
        <v>89</v>
      </c>
      <c r="B115" s="1159"/>
      <c r="C115" s="1058" t="s">
        <v>1919</v>
      </c>
      <c r="D115" s="1058"/>
      <c r="E115" s="1159" t="s">
        <v>89</v>
      </c>
      <c r="F115" s="1159"/>
      <c r="G115" s="1140" t="s">
        <v>1868</v>
      </c>
      <c r="H115" s="1140"/>
      <c r="I115" s="1140"/>
      <c r="J115" s="1140"/>
      <c r="K115" s="1159" t="s">
        <v>92</v>
      </c>
      <c r="L115" s="1159"/>
      <c r="M115" s="1058" t="s">
        <v>2008</v>
      </c>
      <c r="N115" s="1058"/>
      <c r="O115" s="1058"/>
      <c r="P115" s="1058"/>
      <c r="Q115" s="1058"/>
      <c r="R115" s="167"/>
      <c r="S115" s="167"/>
      <c r="T115" s="167"/>
      <c r="U115" s="167"/>
      <c r="V115" s="167"/>
      <c r="W115" s="167"/>
      <c r="X115" s="167"/>
      <c r="Y115" s="167"/>
    </row>
    <row r="116" spans="1:25" ht="11.25" customHeight="1" x14ac:dyDescent="0.2">
      <c r="A116" s="1159" t="s">
        <v>94</v>
      </c>
      <c r="B116" s="1159"/>
      <c r="C116" s="1058"/>
      <c r="D116" s="1058"/>
      <c r="E116" s="1159" t="s">
        <v>94</v>
      </c>
      <c r="F116" s="1159"/>
      <c r="G116" s="1140"/>
      <c r="H116" s="1140"/>
      <c r="I116" s="1140"/>
      <c r="J116" s="1140"/>
      <c r="K116" s="1159" t="s">
        <v>94</v>
      </c>
      <c r="L116" s="1159"/>
      <c r="M116" s="1058"/>
      <c r="N116" s="1058"/>
      <c r="O116" s="1058"/>
      <c r="P116" s="1058"/>
      <c r="Q116" s="1058"/>
      <c r="R116" s="167"/>
      <c r="S116" s="167"/>
      <c r="T116" s="167"/>
      <c r="U116" s="167"/>
      <c r="V116" s="167"/>
      <c r="W116" s="167"/>
      <c r="X116" s="167"/>
      <c r="Y116" s="167"/>
    </row>
    <row r="117" spans="1:25" ht="11.25" customHeight="1" x14ac:dyDescent="0.2">
      <c r="A117" s="1159" t="s">
        <v>95</v>
      </c>
      <c r="B117" s="1159"/>
      <c r="C117" s="1058" t="s">
        <v>2009</v>
      </c>
      <c r="D117" s="1058"/>
      <c r="E117" s="1159" t="s">
        <v>95</v>
      </c>
      <c r="F117" s="1159"/>
      <c r="G117" s="1179">
        <v>44250</v>
      </c>
      <c r="H117" s="1140"/>
      <c r="I117" s="1140"/>
      <c r="J117" s="1140"/>
      <c r="K117" s="1159" t="s">
        <v>97</v>
      </c>
      <c r="L117" s="1159"/>
      <c r="M117" s="1059">
        <v>44250</v>
      </c>
      <c r="N117" s="1058"/>
      <c r="O117" s="1058"/>
      <c r="P117" s="1058"/>
      <c r="Q117" s="1058"/>
      <c r="R117" s="167"/>
      <c r="S117" s="167"/>
      <c r="T117" s="167"/>
      <c r="U117" s="167"/>
      <c r="V117" s="167"/>
      <c r="W117" s="167"/>
      <c r="X117" s="167"/>
      <c r="Y117" s="167"/>
    </row>
    <row r="118" spans="1:25" ht="11.25" customHeight="1" x14ac:dyDescent="0.2">
      <c r="A118" s="167"/>
      <c r="B118" s="167"/>
      <c r="C118" s="167"/>
      <c r="D118" s="171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</row>
    <row r="119" spans="1:25" ht="11.25" customHeight="1" x14ac:dyDescent="0.2">
      <c r="A119" s="167"/>
      <c r="B119" s="167"/>
      <c r="C119" s="167"/>
      <c r="D119" s="171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</row>
    <row r="120" spans="1:25" ht="11.25" customHeight="1" x14ac:dyDescent="0.2">
      <c r="A120" s="1090"/>
      <c r="B120" s="1091"/>
      <c r="C120" s="1096" t="s">
        <v>0</v>
      </c>
      <c r="D120" s="1097"/>
      <c r="E120" s="1097"/>
      <c r="F120" s="1097"/>
      <c r="G120" s="1097"/>
      <c r="H120" s="1097"/>
      <c r="I120" s="1097"/>
      <c r="J120" s="1097"/>
      <c r="K120" s="1097"/>
      <c r="L120" s="1097"/>
      <c r="M120" s="1098"/>
      <c r="N120" s="1102" t="s">
        <v>1</v>
      </c>
      <c r="O120" s="1103"/>
      <c r="P120" s="1103"/>
      <c r="Q120" s="1104"/>
      <c r="R120" s="167"/>
      <c r="S120" s="167"/>
      <c r="T120" s="167"/>
      <c r="U120" s="167"/>
      <c r="V120" s="167"/>
      <c r="W120" s="167"/>
      <c r="X120" s="167"/>
      <c r="Y120" s="167"/>
    </row>
    <row r="121" spans="1:25" ht="11.25" customHeight="1" x14ac:dyDescent="0.2">
      <c r="A121" s="1092"/>
      <c r="B121" s="1093"/>
      <c r="C121" s="1099"/>
      <c r="D121" s="1100"/>
      <c r="E121" s="1100"/>
      <c r="F121" s="1100"/>
      <c r="G121" s="1100"/>
      <c r="H121" s="1100"/>
      <c r="I121" s="1100"/>
      <c r="J121" s="1100"/>
      <c r="K121" s="1100"/>
      <c r="L121" s="1100"/>
      <c r="M121" s="1101"/>
      <c r="N121" s="1102" t="s">
        <v>2</v>
      </c>
      <c r="O121" s="1103"/>
      <c r="P121" s="1103"/>
      <c r="Q121" s="1104"/>
      <c r="R121" s="167"/>
      <c r="S121" s="167"/>
      <c r="T121" s="167"/>
      <c r="U121" s="167"/>
      <c r="V121" s="167"/>
      <c r="W121" s="167"/>
      <c r="X121" s="167"/>
      <c r="Y121" s="167"/>
    </row>
    <row r="122" spans="1:25" ht="11.25" customHeight="1" x14ac:dyDescent="0.2">
      <c r="A122" s="1092"/>
      <c r="B122" s="1093"/>
      <c r="C122" s="1096" t="s">
        <v>3</v>
      </c>
      <c r="D122" s="1097"/>
      <c r="E122" s="1097"/>
      <c r="F122" s="1097"/>
      <c r="G122" s="1097"/>
      <c r="H122" s="1097"/>
      <c r="I122" s="1097"/>
      <c r="J122" s="1097"/>
      <c r="K122" s="1097"/>
      <c r="L122" s="1097"/>
      <c r="M122" s="1098"/>
      <c r="N122" s="1105" t="s">
        <v>4</v>
      </c>
      <c r="O122" s="1106"/>
      <c r="P122" s="1106"/>
      <c r="Q122" s="1107"/>
      <c r="R122" s="167"/>
      <c r="S122" s="167"/>
      <c r="T122" s="167"/>
      <c r="U122" s="167"/>
      <c r="V122" s="167"/>
      <c r="W122" s="167"/>
      <c r="X122" s="167"/>
      <c r="Y122" s="167"/>
    </row>
    <row r="123" spans="1:25" ht="11.25" customHeight="1" x14ac:dyDescent="0.2">
      <c r="A123" s="1094"/>
      <c r="B123" s="1095"/>
      <c r="C123" s="1099"/>
      <c r="D123" s="1100"/>
      <c r="E123" s="1100"/>
      <c r="F123" s="1100"/>
      <c r="G123" s="1100"/>
      <c r="H123" s="1100"/>
      <c r="I123" s="1100"/>
      <c r="J123" s="1100"/>
      <c r="K123" s="1100"/>
      <c r="L123" s="1100"/>
      <c r="M123" s="1101"/>
      <c r="N123" s="1105" t="s">
        <v>5</v>
      </c>
      <c r="O123" s="1106"/>
      <c r="P123" s="1106"/>
      <c r="Q123" s="1107"/>
      <c r="R123" s="167"/>
      <c r="S123" s="167"/>
      <c r="T123" s="167"/>
      <c r="U123" s="167"/>
      <c r="V123" s="167"/>
      <c r="W123" s="167"/>
      <c r="X123" s="167"/>
      <c r="Y123" s="167"/>
    </row>
    <row r="124" spans="1:25" ht="11.25" customHeight="1" x14ac:dyDescent="0.2">
      <c r="A124" s="1066" t="s">
        <v>6</v>
      </c>
      <c r="B124" s="1082"/>
      <c r="C124" s="1067"/>
      <c r="D124" s="1108" t="s">
        <v>7</v>
      </c>
      <c r="E124" s="1109"/>
      <c r="F124" s="1109"/>
      <c r="G124" s="1109"/>
      <c r="H124" s="1109"/>
      <c r="I124" s="1109"/>
      <c r="J124" s="1109"/>
      <c r="K124" s="1109"/>
      <c r="L124" s="1109"/>
      <c r="M124" s="1109"/>
      <c r="N124" s="1109"/>
      <c r="O124" s="1109"/>
      <c r="P124" s="1109"/>
      <c r="Q124" s="1110"/>
      <c r="R124" s="167"/>
      <c r="S124" s="167"/>
      <c r="T124" s="167"/>
      <c r="U124" s="167"/>
      <c r="V124" s="167"/>
      <c r="W124" s="167"/>
      <c r="X124" s="167"/>
      <c r="Y124" s="167"/>
    </row>
    <row r="125" spans="1:25" ht="11.25" customHeight="1" x14ac:dyDescent="0.2">
      <c r="A125" s="1066" t="s">
        <v>8</v>
      </c>
      <c r="B125" s="1082"/>
      <c r="C125" s="1067"/>
      <c r="D125" s="1078" t="s">
        <v>9</v>
      </c>
      <c r="E125" s="1070"/>
      <c r="F125" s="1070"/>
      <c r="G125" s="1070"/>
      <c r="H125" s="1070"/>
      <c r="I125" s="1070"/>
      <c r="J125" s="1070"/>
      <c r="K125" s="1070"/>
      <c r="L125" s="1070"/>
      <c r="M125" s="1070"/>
      <c r="N125" s="1070"/>
      <c r="O125" s="1070"/>
      <c r="P125" s="1070"/>
      <c r="Q125" s="1071"/>
      <c r="R125" s="167"/>
      <c r="S125" s="167"/>
      <c r="T125" s="167"/>
      <c r="U125" s="167"/>
      <c r="V125" s="167"/>
      <c r="W125" s="167"/>
      <c r="X125" s="167"/>
      <c r="Y125" s="167"/>
    </row>
    <row r="126" spans="1:25" ht="11.25" customHeight="1" x14ac:dyDescent="0.2">
      <c r="A126" s="1078" t="s">
        <v>10</v>
      </c>
      <c r="B126" s="1071"/>
      <c r="C126" s="510" t="s">
        <v>1746</v>
      </c>
      <c r="D126" s="1083" t="s">
        <v>1348</v>
      </c>
      <c r="E126" s="1084"/>
      <c r="F126" s="1084"/>
      <c r="G126" s="1084"/>
      <c r="H126" s="1084"/>
      <c r="I126" s="1084"/>
      <c r="J126" s="1084"/>
      <c r="K126" s="1084"/>
      <c r="L126" s="1084"/>
      <c r="M126" s="1084"/>
      <c r="N126" s="1084"/>
      <c r="O126" s="1084"/>
      <c r="P126" s="1084"/>
      <c r="Q126" s="1085"/>
      <c r="R126" s="167"/>
      <c r="S126" s="167"/>
      <c r="T126" s="167"/>
      <c r="U126" s="167"/>
      <c r="V126" s="167"/>
      <c r="W126" s="167"/>
      <c r="X126" s="167"/>
      <c r="Y126" s="167"/>
    </row>
    <row r="127" spans="1:25" ht="11.25" customHeight="1" x14ac:dyDescent="0.2">
      <c r="A127" s="623" t="s">
        <v>13</v>
      </c>
      <c r="B127" s="630" t="s">
        <v>14</v>
      </c>
      <c r="C127" s="623" t="s">
        <v>15</v>
      </c>
      <c r="D127" s="1079" t="s">
        <v>16</v>
      </c>
      <c r="E127" s="1081"/>
      <c r="F127" s="1079" t="s">
        <v>17</v>
      </c>
      <c r="G127" s="1080"/>
      <c r="H127" s="1080"/>
      <c r="I127" s="1080"/>
      <c r="J127" s="1081"/>
      <c r="K127" s="623" t="s">
        <v>18</v>
      </c>
      <c r="L127" s="630" t="s">
        <v>19</v>
      </c>
      <c r="M127" s="623" t="s">
        <v>20</v>
      </c>
      <c r="N127" s="1086" t="s">
        <v>21</v>
      </c>
      <c r="O127" s="1087"/>
      <c r="P127" s="1087"/>
      <c r="Q127" s="1087"/>
      <c r="R127" s="1074" t="s">
        <v>2052</v>
      </c>
      <c r="S127" s="167"/>
      <c r="T127" s="167"/>
      <c r="U127" s="167"/>
      <c r="V127" s="167"/>
      <c r="W127" s="167"/>
      <c r="X127" s="167"/>
      <c r="Y127" s="167"/>
    </row>
    <row r="128" spans="1:25" ht="41.25" customHeight="1" x14ac:dyDescent="0.2">
      <c r="A128" s="624"/>
      <c r="B128" s="631"/>
      <c r="C128" s="624"/>
      <c r="D128" s="205" t="s">
        <v>22</v>
      </c>
      <c r="E128" s="205" t="s">
        <v>23</v>
      </c>
      <c r="F128" s="205" t="s">
        <v>24</v>
      </c>
      <c r="G128" s="205" t="s">
        <v>25</v>
      </c>
      <c r="H128" s="205" t="s">
        <v>26</v>
      </c>
      <c r="I128" s="205" t="s">
        <v>27</v>
      </c>
      <c r="J128" s="205" t="s">
        <v>28</v>
      </c>
      <c r="K128" s="624"/>
      <c r="L128" s="631"/>
      <c r="M128" s="624"/>
      <c r="N128" s="1088"/>
      <c r="O128" s="1089"/>
      <c r="P128" s="1089"/>
      <c r="Q128" s="1089"/>
      <c r="R128" s="1074"/>
      <c r="S128" s="167"/>
      <c r="T128" s="167"/>
      <c r="U128" s="167"/>
      <c r="V128" s="167"/>
      <c r="W128" s="167"/>
      <c r="X128" s="167"/>
      <c r="Y128" s="167"/>
    </row>
    <row r="129" spans="1:25" ht="11.25" customHeight="1" x14ac:dyDescent="0.2">
      <c r="A129" s="205">
        <v>1</v>
      </c>
      <c r="B129" s="205" t="s">
        <v>1494</v>
      </c>
      <c r="C129" s="336" t="s">
        <v>2069</v>
      </c>
      <c r="D129" s="511" t="s">
        <v>2070</v>
      </c>
      <c r="E129" s="511" t="s">
        <v>2071</v>
      </c>
      <c r="F129" s="179">
        <v>1</v>
      </c>
      <c r="G129" s="179">
        <v>1</v>
      </c>
      <c r="H129" s="180">
        <v>2</v>
      </c>
      <c r="I129" s="180"/>
      <c r="J129" s="180"/>
      <c r="K129" s="508"/>
      <c r="L129" s="179" t="s">
        <v>31</v>
      </c>
      <c r="M129" s="179" t="s">
        <v>780</v>
      </c>
      <c r="N129" s="512"/>
      <c r="O129" s="512"/>
      <c r="P129" s="512"/>
      <c r="Q129" s="512"/>
      <c r="R129" s="1075" t="s">
        <v>2081</v>
      </c>
      <c r="S129" s="167"/>
      <c r="T129" s="167"/>
      <c r="U129" s="167"/>
      <c r="V129" s="167"/>
      <c r="W129" s="167"/>
      <c r="X129" s="167"/>
      <c r="Y129" s="167"/>
    </row>
    <row r="130" spans="1:25" ht="11.25" customHeight="1" x14ac:dyDescent="0.2">
      <c r="A130" s="205">
        <v>2</v>
      </c>
      <c r="B130" s="205" t="s">
        <v>1494</v>
      </c>
      <c r="C130" s="336" t="s">
        <v>2069</v>
      </c>
      <c r="D130" s="511">
        <v>43200</v>
      </c>
      <c r="E130" s="511">
        <v>43383</v>
      </c>
      <c r="F130" s="179"/>
      <c r="G130" s="179">
        <v>2</v>
      </c>
      <c r="H130" s="180">
        <v>3</v>
      </c>
      <c r="I130" s="180"/>
      <c r="J130" s="180"/>
      <c r="K130" s="508"/>
      <c r="L130" s="179" t="s">
        <v>31</v>
      </c>
      <c r="M130" s="179" t="s">
        <v>780</v>
      </c>
      <c r="N130" s="512"/>
      <c r="O130" s="512"/>
      <c r="P130" s="512"/>
      <c r="Q130" s="512"/>
      <c r="R130" s="1076"/>
      <c r="S130" s="167"/>
      <c r="T130" s="167"/>
      <c r="U130" s="167"/>
      <c r="V130" s="167"/>
      <c r="W130" s="167"/>
      <c r="X130" s="167"/>
      <c r="Y130" s="167"/>
    </row>
    <row r="131" spans="1:25" ht="11.25" customHeight="1" x14ac:dyDescent="0.2">
      <c r="A131" s="205">
        <v>3</v>
      </c>
      <c r="B131" s="205" t="s">
        <v>1494</v>
      </c>
      <c r="C131" s="336" t="s">
        <v>2069</v>
      </c>
      <c r="D131" s="511" t="s">
        <v>2072</v>
      </c>
      <c r="E131" s="511" t="s">
        <v>2073</v>
      </c>
      <c r="F131" s="179"/>
      <c r="G131" s="179">
        <v>3</v>
      </c>
      <c r="H131" s="180">
        <v>1</v>
      </c>
      <c r="I131" s="180"/>
      <c r="J131" s="180"/>
      <c r="K131" s="508">
        <v>87</v>
      </c>
      <c r="L131" s="179" t="s">
        <v>31</v>
      </c>
      <c r="M131" s="179" t="s">
        <v>780</v>
      </c>
      <c r="N131" s="1079"/>
      <c r="O131" s="1080"/>
      <c r="P131" s="1080"/>
      <c r="Q131" s="1080"/>
      <c r="R131" s="1076"/>
      <c r="S131" s="167"/>
      <c r="T131" s="167"/>
      <c r="U131" s="167"/>
      <c r="V131" s="167"/>
      <c r="W131" s="167"/>
      <c r="X131" s="167"/>
      <c r="Y131" s="167"/>
    </row>
    <row r="132" spans="1:25" ht="11.25" customHeight="1" x14ac:dyDescent="0.2">
      <c r="A132" s="205">
        <v>4</v>
      </c>
      <c r="B132" s="205" t="s">
        <v>1494</v>
      </c>
      <c r="C132" s="336" t="s">
        <v>2069</v>
      </c>
      <c r="D132" s="511" t="s">
        <v>2074</v>
      </c>
      <c r="E132" s="511" t="s">
        <v>2075</v>
      </c>
      <c r="F132" s="179"/>
      <c r="G132" s="179">
        <v>4</v>
      </c>
      <c r="H132" s="180">
        <v>2</v>
      </c>
      <c r="I132" s="180"/>
      <c r="J132" s="180"/>
      <c r="K132" s="508">
        <v>50</v>
      </c>
      <c r="L132" s="179" t="s">
        <v>31</v>
      </c>
      <c r="M132" s="179" t="s">
        <v>780</v>
      </c>
      <c r="N132" s="1079"/>
      <c r="O132" s="1080"/>
      <c r="P132" s="1080"/>
      <c r="Q132" s="1080"/>
      <c r="R132" s="1076"/>
      <c r="S132" s="167"/>
      <c r="T132" s="167"/>
      <c r="U132" s="167"/>
      <c r="V132" s="167"/>
      <c r="W132" s="167"/>
      <c r="X132" s="167"/>
      <c r="Y132" s="167"/>
    </row>
    <row r="133" spans="1:25" ht="11.25" customHeight="1" x14ac:dyDescent="0.2">
      <c r="A133" s="205">
        <v>5</v>
      </c>
      <c r="B133" s="205" t="s">
        <v>1494</v>
      </c>
      <c r="C133" s="336" t="s">
        <v>2069</v>
      </c>
      <c r="D133" s="511" t="s">
        <v>2076</v>
      </c>
      <c r="E133" s="511" t="s">
        <v>2077</v>
      </c>
      <c r="F133" s="179"/>
      <c r="G133" s="179">
        <v>5</v>
      </c>
      <c r="H133" s="180">
        <v>2</v>
      </c>
      <c r="I133" s="180"/>
      <c r="J133" s="180"/>
      <c r="K133" s="508"/>
      <c r="L133" s="179" t="s">
        <v>31</v>
      </c>
      <c r="M133" s="179" t="s">
        <v>780</v>
      </c>
      <c r="N133" s="513"/>
      <c r="O133" s="513"/>
      <c r="P133" s="513"/>
      <c r="Q133" s="513"/>
      <c r="R133" s="1077"/>
      <c r="S133" s="167"/>
      <c r="T133" s="167"/>
      <c r="U133" s="167"/>
      <c r="V133" s="167"/>
      <c r="W133" s="167"/>
      <c r="X133" s="167"/>
      <c r="Y133" s="167"/>
    </row>
    <row r="134" spans="1:25" ht="30.75" customHeight="1" x14ac:dyDescent="0.2">
      <c r="A134" s="205">
        <v>6</v>
      </c>
      <c r="B134" s="205" t="s">
        <v>788</v>
      </c>
      <c r="C134" s="336" t="s">
        <v>1274</v>
      </c>
      <c r="D134" s="514">
        <v>43158</v>
      </c>
      <c r="E134" s="514">
        <v>43593</v>
      </c>
      <c r="F134" s="179">
        <v>1</v>
      </c>
      <c r="G134" s="179">
        <v>1</v>
      </c>
      <c r="H134" s="180"/>
      <c r="I134" s="180"/>
      <c r="J134" s="180"/>
      <c r="K134" s="508">
        <v>15</v>
      </c>
      <c r="L134" s="179" t="s">
        <v>31</v>
      </c>
      <c r="M134" s="179" t="s">
        <v>780</v>
      </c>
      <c r="N134" s="512"/>
      <c r="O134" s="512"/>
      <c r="P134" s="512"/>
      <c r="Q134" s="512"/>
      <c r="R134" s="1075" t="s">
        <v>2082</v>
      </c>
      <c r="S134" s="167"/>
      <c r="T134" s="167"/>
      <c r="U134" s="167"/>
      <c r="V134" s="167"/>
      <c r="W134" s="167"/>
      <c r="X134" s="167"/>
      <c r="Y134" s="167"/>
    </row>
    <row r="135" spans="1:25" ht="11.25" customHeight="1" x14ac:dyDescent="0.2">
      <c r="A135" s="205"/>
      <c r="B135" s="515"/>
      <c r="C135" s="336"/>
      <c r="D135" s="514"/>
      <c r="E135" s="514"/>
      <c r="F135" s="179"/>
      <c r="G135" s="179"/>
      <c r="H135" s="180"/>
      <c r="I135" s="180"/>
      <c r="J135" s="180"/>
      <c r="K135" s="508"/>
      <c r="L135" s="179"/>
      <c r="M135" s="179"/>
      <c r="N135" s="1079"/>
      <c r="O135" s="1080"/>
      <c r="P135" s="1080"/>
      <c r="Q135" s="1081"/>
      <c r="R135" s="1076"/>
      <c r="S135" s="167"/>
      <c r="T135" s="167"/>
      <c r="U135" s="167"/>
      <c r="V135" s="167"/>
      <c r="W135" s="167"/>
      <c r="X135" s="167"/>
      <c r="Y135" s="167"/>
    </row>
    <row r="136" spans="1:25" ht="11.25" customHeight="1" x14ac:dyDescent="0.2">
      <c r="A136" s="205"/>
      <c r="B136" s="205"/>
      <c r="C136" s="336"/>
      <c r="D136" s="514"/>
      <c r="E136" s="514"/>
      <c r="F136" s="179"/>
      <c r="G136" s="179"/>
      <c r="H136" s="180"/>
      <c r="I136" s="180"/>
      <c r="J136" s="180"/>
      <c r="K136" s="508"/>
      <c r="L136" s="179"/>
      <c r="M136" s="179"/>
      <c r="N136" s="1079"/>
      <c r="O136" s="1080"/>
      <c r="P136" s="1080"/>
      <c r="Q136" s="1081"/>
      <c r="R136" s="1076"/>
      <c r="S136" s="167"/>
      <c r="T136" s="167"/>
      <c r="U136" s="167"/>
      <c r="V136" s="167"/>
      <c r="W136" s="167"/>
      <c r="X136" s="167"/>
      <c r="Y136" s="167"/>
    </row>
    <row r="137" spans="1:25" ht="11.25" customHeight="1" x14ac:dyDescent="0.2">
      <c r="A137" s="1066" t="s">
        <v>83</v>
      </c>
      <c r="B137" s="1067"/>
      <c r="C137" s="597" t="s">
        <v>2078</v>
      </c>
      <c r="D137" s="599"/>
      <c r="E137" s="1066" t="s">
        <v>85</v>
      </c>
      <c r="F137" s="1067"/>
      <c r="G137" s="1078" t="s">
        <v>1739</v>
      </c>
      <c r="H137" s="1070"/>
      <c r="I137" s="1070"/>
      <c r="J137" s="1071"/>
      <c r="K137" s="1066" t="s">
        <v>87</v>
      </c>
      <c r="L137" s="1067"/>
      <c r="M137" s="597" t="s">
        <v>2080</v>
      </c>
      <c r="N137" s="598"/>
      <c r="O137" s="598"/>
      <c r="P137" s="598"/>
      <c r="Q137" s="599"/>
      <c r="R137" s="1076"/>
      <c r="S137" s="167"/>
      <c r="T137" s="167"/>
      <c r="U137" s="167"/>
      <c r="V137" s="167"/>
      <c r="W137" s="167"/>
      <c r="X137" s="167"/>
      <c r="Y137" s="167"/>
    </row>
    <row r="138" spans="1:25" ht="11.25" customHeight="1" x14ac:dyDescent="0.2">
      <c r="A138" s="1066" t="s">
        <v>89</v>
      </c>
      <c r="B138" s="1067"/>
      <c r="C138" s="597" t="s">
        <v>2079</v>
      </c>
      <c r="D138" s="599"/>
      <c r="E138" s="1066" t="s">
        <v>89</v>
      </c>
      <c r="F138" s="1067"/>
      <c r="G138" s="1078" t="s">
        <v>1013</v>
      </c>
      <c r="H138" s="1070"/>
      <c r="I138" s="1070"/>
      <c r="J138" s="1071"/>
      <c r="K138" s="1066" t="s">
        <v>92</v>
      </c>
      <c r="L138" s="1067"/>
      <c r="M138" s="597" t="s">
        <v>2008</v>
      </c>
      <c r="N138" s="598"/>
      <c r="O138" s="598"/>
      <c r="P138" s="598"/>
      <c r="Q138" s="599"/>
      <c r="R138" s="1077"/>
      <c r="S138" s="167"/>
      <c r="T138" s="167"/>
      <c r="U138" s="167"/>
      <c r="V138" s="167"/>
      <c r="W138" s="167"/>
      <c r="X138" s="167"/>
      <c r="Y138" s="167"/>
    </row>
    <row r="139" spans="1:25" ht="11.25" customHeight="1" x14ac:dyDescent="0.2">
      <c r="A139" s="1066" t="s">
        <v>94</v>
      </c>
      <c r="B139" s="1067"/>
      <c r="C139" s="597"/>
      <c r="D139" s="599"/>
      <c r="E139" s="1066" t="s">
        <v>94</v>
      </c>
      <c r="F139" s="1067"/>
      <c r="G139" s="1078"/>
      <c r="H139" s="1070"/>
      <c r="I139" s="1070"/>
      <c r="J139" s="1071"/>
      <c r="K139" s="1066" t="s">
        <v>94</v>
      </c>
      <c r="L139" s="1067"/>
      <c r="M139" s="1068"/>
      <c r="N139" s="1072"/>
      <c r="O139" s="1072"/>
      <c r="P139" s="1072"/>
      <c r="Q139" s="1073"/>
      <c r="R139" s="167"/>
      <c r="S139" s="167"/>
      <c r="T139" s="167"/>
      <c r="U139" s="167"/>
      <c r="V139" s="167"/>
      <c r="W139" s="167"/>
      <c r="X139" s="167"/>
      <c r="Y139" s="167"/>
    </row>
    <row r="140" spans="1:25" ht="11.25" customHeight="1" x14ac:dyDescent="0.2">
      <c r="A140" s="1066" t="s">
        <v>95</v>
      </c>
      <c r="B140" s="1067"/>
      <c r="C140" s="1068">
        <v>44588</v>
      </c>
      <c r="D140" s="599"/>
      <c r="E140" s="1066" t="s">
        <v>95</v>
      </c>
      <c r="F140" s="1067"/>
      <c r="G140" s="1069">
        <v>44588</v>
      </c>
      <c r="H140" s="1070"/>
      <c r="I140" s="1070"/>
      <c r="J140" s="1071"/>
      <c r="K140" s="1066" t="s">
        <v>97</v>
      </c>
      <c r="L140" s="1067"/>
      <c r="M140" s="1068">
        <v>44588</v>
      </c>
      <c r="N140" s="1072"/>
      <c r="O140" s="1072"/>
      <c r="P140" s="1072"/>
      <c r="Q140" s="1073"/>
      <c r="R140" s="167"/>
      <c r="S140" s="167"/>
      <c r="T140" s="167"/>
      <c r="U140" s="167"/>
      <c r="V140" s="167"/>
      <c r="W140" s="167"/>
      <c r="X140" s="167"/>
      <c r="Y140" s="167"/>
    </row>
    <row r="141" spans="1:25" ht="11.25" customHeight="1" x14ac:dyDescent="0.2">
      <c r="A141" s="167"/>
      <c r="B141" s="167"/>
      <c r="C141" s="167"/>
      <c r="D141" s="171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</row>
    <row r="142" spans="1:25" ht="11.25" customHeight="1" x14ac:dyDescent="0.2">
      <c r="A142" s="167"/>
      <c r="B142" s="167"/>
      <c r="C142" s="167"/>
      <c r="D142" s="171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</row>
    <row r="143" spans="1:25" ht="11.25" customHeight="1" x14ac:dyDescent="0.2">
      <c r="A143" s="167"/>
      <c r="B143" s="167"/>
      <c r="C143" s="167"/>
      <c r="D143" s="171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</row>
    <row r="144" spans="1:25" ht="11.25" customHeight="1" x14ac:dyDescent="0.2">
      <c r="A144" s="167"/>
      <c r="B144" s="167"/>
      <c r="C144" s="167"/>
      <c r="D144" s="171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</row>
    <row r="145" spans="1:25" ht="11.25" customHeight="1" x14ac:dyDescent="0.2">
      <c r="A145" s="167"/>
      <c r="B145" s="167"/>
      <c r="C145" s="167"/>
      <c r="D145" s="171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</row>
    <row r="146" spans="1:25" ht="11.25" customHeight="1" x14ac:dyDescent="0.2">
      <c r="A146" s="167"/>
      <c r="B146" s="167"/>
      <c r="C146" s="167"/>
      <c r="D146" s="171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</row>
    <row r="147" spans="1:25" ht="11.25" customHeight="1" x14ac:dyDescent="0.2">
      <c r="A147" s="167"/>
      <c r="B147" s="167"/>
      <c r="C147" s="167"/>
      <c r="D147" s="171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</row>
    <row r="148" spans="1:25" ht="11.25" customHeight="1" x14ac:dyDescent="0.2">
      <c r="A148" s="167"/>
      <c r="B148" s="167"/>
      <c r="C148" s="167"/>
      <c r="D148" s="171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</row>
    <row r="149" spans="1:25" ht="11.25" customHeight="1" x14ac:dyDescent="0.2">
      <c r="A149" s="167"/>
      <c r="B149" s="167"/>
      <c r="C149" s="167"/>
      <c r="D149" s="171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</row>
    <row r="150" spans="1:25" ht="11.25" customHeight="1" x14ac:dyDescent="0.2">
      <c r="A150" s="167"/>
      <c r="B150" s="167"/>
      <c r="C150" s="167"/>
      <c r="D150" s="171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</row>
    <row r="151" spans="1:25" ht="11.25" customHeight="1" x14ac:dyDescent="0.2">
      <c r="A151" s="167"/>
      <c r="B151" s="167"/>
      <c r="C151" s="167"/>
      <c r="D151" s="171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</row>
    <row r="152" spans="1:25" ht="11.25" customHeight="1" x14ac:dyDescent="0.2">
      <c r="A152" s="167"/>
      <c r="B152" s="167"/>
      <c r="C152" s="167"/>
      <c r="D152" s="171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</row>
    <row r="153" spans="1:25" ht="11.25" customHeight="1" x14ac:dyDescent="0.2">
      <c r="A153" s="167"/>
      <c r="B153" s="167"/>
      <c r="C153" s="167"/>
      <c r="D153" s="171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</row>
    <row r="154" spans="1:25" ht="11.25" customHeight="1" x14ac:dyDescent="0.2">
      <c r="A154" s="167"/>
      <c r="B154" s="167"/>
      <c r="C154" s="167"/>
      <c r="D154" s="171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</row>
    <row r="155" spans="1:25" ht="11.25" customHeight="1" x14ac:dyDescent="0.2">
      <c r="A155" s="167"/>
      <c r="B155" s="167"/>
      <c r="C155" s="167"/>
      <c r="D155" s="171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</row>
    <row r="156" spans="1:25" ht="11.25" customHeight="1" x14ac:dyDescent="0.2">
      <c r="A156" s="167"/>
      <c r="B156" s="167"/>
      <c r="C156" s="167"/>
      <c r="D156" s="171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</row>
    <row r="157" spans="1:25" ht="11.25" customHeight="1" x14ac:dyDescent="0.2">
      <c r="A157" s="167"/>
      <c r="B157" s="167"/>
      <c r="C157" s="167"/>
      <c r="D157" s="171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</row>
    <row r="158" spans="1:25" ht="11.25" customHeight="1" x14ac:dyDescent="0.2">
      <c r="A158" s="167"/>
      <c r="B158" s="167"/>
      <c r="C158" s="167"/>
      <c r="D158" s="171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</row>
    <row r="159" spans="1:25" ht="11.25" customHeight="1" x14ac:dyDescent="0.2">
      <c r="A159" s="167"/>
      <c r="B159" s="167"/>
      <c r="C159" s="167"/>
      <c r="D159" s="171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</row>
    <row r="160" spans="1:25" ht="11.25" customHeight="1" x14ac:dyDescent="0.2">
      <c r="A160" s="167"/>
      <c r="B160" s="167"/>
      <c r="C160" s="167"/>
      <c r="D160" s="171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</row>
    <row r="161" spans="1:25" ht="11.25" customHeight="1" x14ac:dyDescent="0.2">
      <c r="A161" s="167"/>
      <c r="B161" s="167"/>
      <c r="C161" s="167"/>
      <c r="D161" s="171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</row>
    <row r="162" spans="1:25" ht="11.25" customHeight="1" x14ac:dyDescent="0.2">
      <c r="A162" s="167"/>
      <c r="B162" s="167"/>
      <c r="C162" s="167"/>
      <c r="D162" s="171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</row>
    <row r="163" spans="1:25" ht="11.25" customHeight="1" x14ac:dyDescent="0.2">
      <c r="A163" s="167"/>
      <c r="B163" s="167"/>
      <c r="C163" s="167"/>
      <c r="D163" s="171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</row>
    <row r="164" spans="1:25" ht="11.25" customHeight="1" x14ac:dyDescent="0.2">
      <c r="A164" s="167"/>
      <c r="B164" s="167"/>
      <c r="C164" s="167"/>
      <c r="D164" s="171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</row>
    <row r="165" spans="1:25" ht="11.25" customHeight="1" x14ac:dyDescent="0.2">
      <c r="A165" s="167"/>
      <c r="B165" s="167"/>
      <c r="C165" s="167"/>
      <c r="D165" s="171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</row>
    <row r="166" spans="1:25" ht="11.25" customHeight="1" x14ac:dyDescent="0.2">
      <c r="A166" s="167"/>
      <c r="B166" s="167"/>
      <c r="C166" s="167"/>
      <c r="D166" s="171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</row>
    <row r="167" spans="1:25" ht="11.25" customHeight="1" x14ac:dyDescent="0.2">
      <c r="A167" s="167"/>
      <c r="B167" s="167"/>
      <c r="C167" s="167"/>
      <c r="D167" s="171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</row>
    <row r="168" spans="1:25" ht="11.25" customHeight="1" x14ac:dyDescent="0.2">
      <c r="A168" s="167"/>
      <c r="B168" s="167"/>
      <c r="C168" s="167"/>
      <c r="D168" s="171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</row>
    <row r="169" spans="1:25" ht="11.25" customHeight="1" x14ac:dyDescent="0.2">
      <c r="A169" s="167"/>
      <c r="B169" s="167"/>
      <c r="C169" s="167"/>
      <c r="D169" s="171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</row>
    <row r="170" spans="1:25" ht="11.25" customHeight="1" x14ac:dyDescent="0.2">
      <c r="A170" s="167"/>
      <c r="B170" s="167"/>
      <c r="C170" s="167"/>
      <c r="D170" s="171"/>
      <c r="E170" s="167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</row>
    <row r="171" spans="1:25" ht="11.25" customHeight="1" x14ac:dyDescent="0.2">
      <c r="A171" s="167"/>
      <c r="B171" s="167"/>
      <c r="C171" s="167"/>
      <c r="D171" s="171"/>
      <c r="E171" s="167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</row>
    <row r="172" spans="1:25" ht="11.25" customHeight="1" x14ac:dyDescent="0.2">
      <c r="A172" s="167"/>
      <c r="B172" s="167"/>
      <c r="C172" s="167"/>
      <c r="D172" s="171"/>
      <c r="E172" s="167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</row>
    <row r="173" spans="1:25" ht="11.25" customHeight="1" x14ac:dyDescent="0.2">
      <c r="A173" s="167"/>
      <c r="B173" s="167"/>
      <c r="C173" s="167"/>
      <c r="D173" s="171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</row>
    <row r="174" spans="1:25" ht="11.25" customHeight="1" x14ac:dyDescent="0.2">
      <c r="A174" s="167"/>
      <c r="B174" s="167"/>
      <c r="C174" s="167"/>
      <c r="D174" s="171"/>
      <c r="E174" s="167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</row>
    <row r="175" spans="1:25" ht="11.25" customHeight="1" x14ac:dyDescent="0.2">
      <c r="A175" s="167"/>
      <c r="B175" s="167"/>
      <c r="C175" s="167"/>
      <c r="D175" s="171"/>
      <c r="E175" s="167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</row>
    <row r="176" spans="1:25" ht="11.25" customHeight="1" x14ac:dyDescent="0.2">
      <c r="A176" s="167"/>
      <c r="B176" s="167"/>
      <c r="C176" s="167"/>
      <c r="D176" s="171"/>
      <c r="E176" s="167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</row>
    <row r="177" spans="1:25" ht="11.25" customHeight="1" x14ac:dyDescent="0.2">
      <c r="A177" s="167"/>
      <c r="B177" s="167"/>
      <c r="C177" s="167"/>
      <c r="D177" s="171"/>
      <c r="E177" s="167"/>
      <c r="F177" s="167"/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</row>
    <row r="178" spans="1:25" ht="11.25" customHeight="1" x14ac:dyDescent="0.2">
      <c r="A178" s="167"/>
      <c r="B178" s="167"/>
      <c r="C178" s="167"/>
      <c r="D178" s="171"/>
      <c r="E178" s="167"/>
      <c r="F178" s="167"/>
      <c r="G178" s="167"/>
      <c r="H178" s="167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  <c r="V178" s="167"/>
      <c r="W178" s="167"/>
      <c r="X178" s="167"/>
      <c r="Y178" s="167"/>
    </row>
    <row r="179" spans="1:25" ht="11.25" customHeight="1" x14ac:dyDescent="0.2">
      <c r="A179" s="167"/>
      <c r="B179" s="167"/>
      <c r="C179" s="167"/>
      <c r="D179" s="171"/>
      <c r="E179" s="167"/>
      <c r="F179" s="167"/>
      <c r="G179" s="167"/>
      <c r="H179" s="167"/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</row>
    <row r="180" spans="1:25" ht="11.25" customHeight="1" x14ac:dyDescent="0.2">
      <c r="A180" s="167"/>
      <c r="B180" s="167"/>
      <c r="C180" s="167"/>
      <c r="D180" s="171"/>
      <c r="E180" s="167"/>
      <c r="F180" s="167"/>
      <c r="G180" s="167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  <c r="U180" s="167"/>
      <c r="V180" s="167"/>
      <c r="W180" s="167"/>
      <c r="X180" s="167"/>
      <c r="Y180" s="167"/>
    </row>
    <row r="181" spans="1:25" ht="11.25" customHeight="1" x14ac:dyDescent="0.2">
      <c r="A181" s="167"/>
      <c r="B181" s="167"/>
      <c r="C181" s="167"/>
      <c r="D181" s="171"/>
      <c r="E181" s="167"/>
      <c r="F181" s="167"/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7"/>
      <c r="Y181" s="167"/>
    </row>
    <row r="182" spans="1:25" ht="11.25" customHeight="1" x14ac:dyDescent="0.2">
      <c r="A182" s="167"/>
      <c r="B182" s="167"/>
      <c r="C182" s="167"/>
      <c r="D182" s="171"/>
      <c r="E182" s="167"/>
      <c r="F182" s="167"/>
      <c r="G182" s="167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7"/>
      <c r="Y182" s="167"/>
    </row>
    <row r="183" spans="1:25" ht="11.25" customHeight="1" x14ac:dyDescent="0.2">
      <c r="A183" s="167"/>
      <c r="B183" s="167"/>
      <c r="C183" s="167"/>
      <c r="D183" s="171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</row>
    <row r="184" spans="1:25" ht="11.25" customHeight="1" x14ac:dyDescent="0.2">
      <c r="A184" s="167"/>
      <c r="B184" s="167"/>
      <c r="C184" s="167"/>
      <c r="D184" s="171"/>
      <c r="E184" s="167"/>
      <c r="F184" s="167"/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7"/>
    </row>
    <row r="185" spans="1:25" ht="11.25" customHeight="1" x14ac:dyDescent="0.2">
      <c r="A185" s="167"/>
      <c r="B185" s="167"/>
      <c r="C185" s="167"/>
      <c r="D185" s="171"/>
      <c r="E185" s="167"/>
      <c r="F185" s="167"/>
      <c r="G185" s="167"/>
      <c r="H185" s="167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7"/>
      <c r="X185" s="167"/>
      <c r="Y185" s="167"/>
    </row>
    <row r="186" spans="1:25" ht="11.25" customHeight="1" x14ac:dyDescent="0.2">
      <c r="A186" s="167"/>
      <c r="B186" s="167"/>
      <c r="C186" s="167"/>
      <c r="D186" s="171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</row>
    <row r="187" spans="1:25" ht="11.25" customHeight="1" x14ac:dyDescent="0.2">
      <c r="A187" s="167"/>
      <c r="B187" s="167"/>
      <c r="C187" s="167"/>
      <c r="D187" s="171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</row>
    <row r="188" spans="1:25" ht="11.25" customHeight="1" x14ac:dyDescent="0.2">
      <c r="A188" s="167"/>
      <c r="B188" s="167"/>
      <c r="C188" s="167"/>
      <c r="D188" s="171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</row>
    <row r="189" spans="1:25" ht="11.25" customHeight="1" x14ac:dyDescent="0.2">
      <c r="A189" s="167"/>
      <c r="B189" s="167"/>
      <c r="C189" s="167"/>
      <c r="D189" s="171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</row>
    <row r="190" spans="1:25" ht="11.25" customHeight="1" x14ac:dyDescent="0.2">
      <c r="A190" s="167"/>
      <c r="B190" s="167"/>
      <c r="C190" s="167"/>
      <c r="D190" s="171"/>
      <c r="E190" s="167"/>
      <c r="F190" s="167"/>
      <c r="G190" s="167"/>
      <c r="H190" s="167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  <c r="Y190" s="167"/>
    </row>
    <row r="191" spans="1:25" ht="11.25" customHeight="1" x14ac:dyDescent="0.2">
      <c r="A191" s="167"/>
      <c r="B191" s="167"/>
      <c r="C191" s="167"/>
      <c r="D191" s="171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11.25" customHeight="1" x14ac:dyDescent="0.2">
      <c r="A192" s="167"/>
      <c r="B192" s="167"/>
      <c r="C192" s="167"/>
      <c r="D192" s="171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11.25" customHeight="1" x14ac:dyDescent="0.2">
      <c r="A193" s="167"/>
      <c r="B193" s="167"/>
      <c r="C193" s="167"/>
      <c r="D193" s="171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11.25" customHeight="1" x14ac:dyDescent="0.2">
      <c r="A194" s="167"/>
      <c r="B194" s="167"/>
      <c r="C194" s="167"/>
      <c r="D194" s="171"/>
      <c r="E194" s="167"/>
      <c r="F194" s="167"/>
      <c r="G194" s="167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</row>
    <row r="195" spans="1:25" ht="11.25" customHeight="1" x14ac:dyDescent="0.2">
      <c r="A195" s="167"/>
      <c r="B195" s="167"/>
      <c r="C195" s="167"/>
      <c r="D195" s="171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</row>
    <row r="196" spans="1:25" ht="11.25" customHeight="1" x14ac:dyDescent="0.2">
      <c r="A196" s="167"/>
      <c r="B196" s="167"/>
      <c r="C196" s="167"/>
      <c r="D196" s="171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7"/>
    </row>
    <row r="197" spans="1:25" ht="11.25" customHeight="1" x14ac:dyDescent="0.2">
      <c r="A197" s="167"/>
      <c r="B197" s="167"/>
      <c r="C197" s="167"/>
      <c r="D197" s="171"/>
      <c r="E197" s="167"/>
      <c r="F197" s="167"/>
      <c r="G197" s="167"/>
      <c r="H197" s="167"/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7"/>
      <c r="Y197" s="167"/>
    </row>
    <row r="198" spans="1:25" ht="11.25" customHeight="1" x14ac:dyDescent="0.2">
      <c r="A198" s="167"/>
      <c r="B198" s="167"/>
      <c r="C198" s="167"/>
      <c r="D198" s="171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167"/>
      <c r="Y198" s="167"/>
    </row>
    <row r="199" spans="1:25" ht="11.25" customHeight="1" x14ac:dyDescent="0.2">
      <c r="A199" s="167"/>
      <c r="B199" s="167"/>
      <c r="C199" s="167"/>
      <c r="D199" s="171"/>
      <c r="E199" s="167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167"/>
      <c r="Y199" s="167"/>
    </row>
    <row r="200" spans="1:25" ht="11.25" customHeight="1" x14ac:dyDescent="0.2">
      <c r="A200" s="167"/>
      <c r="B200" s="167"/>
      <c r="C200" s="167"/>
      <c r="D200" s="171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</row>
    <row r="201" spans="1:25" ht="11.25" customHeight="1" x14ac:dyDescent="0.2">
      <c r="A201" s="167"/>
      <c r="B201" s="167"/>
      <c r="C201" s="167"/>
      <c r="D201" s="171"/>
      <c r="E201" s="167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167"/>
      <c r="Y201" s="167"/>
    </row>
    <row r="202" spans="1:25" ht="11.25" customHeight="1" x14ac:dyDescent="0.2">
      <c r="A202" s="167"/>
      <c r="B202" s="167"/>
      <c r="C202" s="167"/>
      <c r="D202" s="171"/>
      <c r="E202" s="167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7"/>
      <c r="Y202" s="167"/>
    </row>
    <row r="203" spans="1:25" ht="11.25" customHeight="1" x14ac:dyDescent="0.2">
      <c r="A203" s="167"/>
      <c r="B203" s="167"/>
      <c r="C203" s="167"/>
      <c r="D203" s="171"/>
      <c r="E203" s="167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167"/>
      <c r="Y203" s="167"/>
    </row>
    <row r="204" spans="1:25" ht="11.25" customHeight="1" x14ac:dyDescent="0.2">
      <c r="A204" s="167"/>
      <c r="B204" s="167"/>
      <c r="C204" s="167"/>
      <c r="D204" s="171"/>
      <c r="E204" s="167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</row>
    <row r="205" spans="1:25" ht="11.25" customHeight="1" x14ac:dyDescent="0.2">
      <c r="A205" s="167"/>
      <c r="B205" s="167"/>
      <c r="C205" s="167"/>
      <c r="D205" s="171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</row>
    <row r="206" spans="1:25" ht="11.25" customHeight="1" x14ac:dyDescent="0.2">
      <c r="A206" s="167"/>
      <c r="B206" s="167"/>
      <c r="C206" s="167"/>
      <c r="D206" s="171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</row>
    <row r="207" spans="1:25" ht="11.25" customHeight="1" x14ac:dyDescent="0.2">
      <c r="A207" s="167"/>
      <c r="B207" s="167"/>
      <c r="C207" s="167"/>
      <c r="D207" s="171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</row>
    <row r="208" spans="1:25" ht="11.25" customHeight="1" x14ac:dyDescent="0.2">
      <c r="A208" s="167"/>
      <c r="B208" s="167"/>
      <c r="C208" s="167"/>
      <c r="D208" s="171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</row>
    <row r="209" spans="1:25" ht="11.25" customHeight="1" x14ac:dyDescent="0.2">
      <c r="A209" s="167"/>
      <c r="B209" s="167"/>
      <c r="C209" s="167"/>
      <c r="D209" s="171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</row>
    <row r="210" spans="1:25" ht="11.25" customHeight="1" x14ac:dyDescent="0.2">
      <c r="A210" s="167"/>
      <c r="B210" s="167"/>
      <c r="C210" s="167"/>
      <c r="D210" s="171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</row>
    <row r="211" spans="1:25" ht="11.25" customHeight="1" x14ac:dyDescent="0.2">
      <c r="A211" s="167"/>
      <c r="B211" s="167"/>
      <c r="C211" s="167"/>
      <c r="D211" s="171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</row>
    <row r="212" spans="1:25" ht="11.25" customHeight="1" x14ac:dyDescent="0.2">
      <c r="A212" s="167"/>
      <c r="B212" s="167"/>
      <c r="C212" s="167"/>
      <c r="D212" s="171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</row>
    <row r="213" spans="1:25" ht="11.25" customHeight="1" x14ac:dyDescent="0.2">
      <c r="A213" s="167"/>
      <c r="B213" s="167"/>
      <c r="C213" s="167"/>
      <c r="D213" s="171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  <c r="Y213" s="167"/>
    </row>
    <row r="214" spans="1:25" ht="11.25" customHeight="1" x14ac:dyDescent="0.2">
      <c r="A214" s="167"/>
      <c r="B214" s="167"/>
      <c r="C214" s="167"/>
      <c r="D214" s="171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7"/>
      <c r="Y214" s="167"/>
    </row>
    <row r="215" spans="1:25" ht="11.25" customHeight="1" x14ac:dyDescent="0.2">
      <c r="A215" s="167"/>
      <c r="B215" s="167"/>
      <c r="C215" s="167"/>
      <c r="D215" s="171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7"/>
      <c r="Y215" s="167"/>
    </row>
    <row r="216" spans="1:25" ht="11.25" customHeight="1" x14ac:dyDescent="0.2">
      <c r="A216" s="167"/>
      <c r="B216" s="167"/>
      <c r="C216" s="167"/>
      <c r="D216" s="171"/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167"/>
      <c r="Y216" s="167"/>
    </row>
    <row r="217" spans="1:25" ht="11.25" customHeight="1" x14ac:dyDescent="0.2">
      <c r="A217" s="167"/>
      <c r="B217" s="167"/>
      <c r="C217" s="167"/>
      <c r="D217" s="171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7"/>
    </row>
    <row r="218" spans="1:25" ht="11.25" customHeight="1" x14ac:dyDescent="0.2">
      <c r="A218" s="167"/>
      <c r="B218" s="167"/>
      <c r="C218" s="167"/>
      <c r="D218" s="171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7"/>
      <c r="Y218" s="167"/>
    </row>
    <row r="219" spans="1:25" ht="11.25" customHeight="1" x14ac:dyDescent="0.2">
      <c r="A219" s="167"/>
      <c r="B219" s="167"/>
      <c r="C219" s="167"/>
      <c r="D219" s="171"/>
      <c r="E219" s="167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7"/>
      <c r="Y219" s="167"/>
    </row>
    <row r="220" spans="1:25" ht="11.25" customHeight="1" x14ac:dyDescent="0.2">
      <c r="A220" s="167"/>
      <c r="B220" s="167"/>
      <c r="C220" s="167"/>
      <c r="D220" s="171"/>
      <c r="E220" s="167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7"/>
      <c r="Y220" s="167"/>
    </row>
    <row r="221" spans="1:25" ht="11.25" customHeight="1" x14ac:dyDescent="0.2">
      <c r="A221" s="167"/>
      <c r="B221" s="167"/>
      <c r="C221" s="167"/>
      <c r="D221" s="171"/>
      <c r="E221" s="167"/>
      <c r="F221" s="167"/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7"/>
      <c r="Y221" s="167"/>
    </row>
    <row r="222" spans="1:25" ht="11.25" customHeight="1" x14ac:dyDescent="0.2">
      <c r="A222" s="167"/>
      <c r="B222" s="167"/>
      <c r="C222" s="167"/>
      <c r="D222" s="171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</row>
    <row r="223" spans="1:25" ht="11.25" customHeight="1" x14ac:dyDescent="0.2">
      <c r="A223" s="167"/>
      <c r="B223" s="167"/>
      <c r="C223" s="167"/>
      <c r="D223" s="171"/>
      <c r="E223" s="167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</row>
    <row r="224" spans="1:25" ht="11.25" customHeight="1" x14ac:dyDescent="0.2">
      <c r="A224" s="167"/>
      <c r="B224" s="167"/>
      <c r="C224" s="167"/>
      <c r="D224" s="171"/>
      <c r="E224" s="167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</row>
    <row r="225" spans="1:25" ht="11.25" customHeight="1" x14ac:dyDescent="0.2">
      <c r="A225" s="167"/>
      <c r="B225" s="167"/>
      <c r="C225" s="167"/>
      <c r="D225" s="171"/>
      <c r="E225" s="167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</row>
    <row r="226" spans="1:25" ht="11.25" customHeight="1" x14ac:dyDescent="0.2">
      <c r="A226" s="167"/>
      <c r="B226" s="167"/>
      <c r="C226" s="167"/>
      <c r="D226" s="171"/>
      <c r="E226" s="167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</row>
    <row r="227" spans="1:25" ht="11.25" customHeight="1" x14ac:dyDescent="0.2">
      <c r="A227" s="167"/>
      <c r="B227" s="167"/>
      <c r="C227" s="167"/>
      <c r="D227" s="171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</row>
    <row r="228" spans="1:25" ht="11.25" customHeight="1" x14ac:dyDescent="0.2">
      <c r="A228" s="167"/>
      <c r="B228" s="167"/>
      <c r="C228" s="167"/>
      <c r="D228" s="171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</row>
    <row r="229" spans="1:25" ht="11.25" customHeight="1" x14ac:dyDescent="0.2">
      <c r="A229" s="167"/>
      <c r="B229" s="167"/>
      <c r="C229" s="167"/>
      <c r="D229" s="171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</row>
    <row r="230" spans="1:25" ht="11.25" customHeight="1" x14ac:dyDescent="0.2">
      <c r="A230" s="167"/>
      <c r="B230" s="167"/>
      <c r="C230" s="167"/>
      <c r="D230" s="171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</row>
    <row r="231" spans="1:25" ht="11.25" customHeight="1" x14ac:dyDescent="0.2">
      <c r="A231" s="167"/>
      <c r="B231" s="167"/>
      <c r="C231" s="167"/>
      <c r="D231" s="171"/>
      <c r="E231" s="167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7"/>
      <c r="Y231" s="167"/>
    </row>
    <row r="232" spans="1:25" ht="11.25" customHeight="1" x14ac:dyDescent="0.2">
      <c r="A232" s="167"/>
      <c r="B232" s="167"/>
      <c r="C232" s="167"/>
      <c r="D232" s="171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167"/>
      <c r="Y232" s="167"/>
    </row>
    <row r="233" spans="1:25" ht="11.25" customHeight="1" x14ac:dyDescent="0.2">
      <c r="A233" s="167"/>
      <c r="B233" s="167"/>
      <c r="C233" s="167"/>
      <c r="D233" s="171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167"/>
      <c r="Y233" s="167"/>
    </row>
    <row r="234" spans="1:25" ht="11.25" customHeight="1" x14ac:dyDescent="0.2">
      <c r="A234" s="167"/>
      <c r="B234" s="167"/>
      <c r="C234" s="167"/>
      <c r="D234" s="171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167"/>
      <c r="Y234" s="167"/>
    </row>
    <row r="235" spans="1:25" ht="11.25" customHeight="1" x14ac:dyDescent="0.2">
      <c r="A235" s="167"/>
      <c r="B235" s="167"/>
      <c r="C235" s="167"/>
      <c r="D235" s="171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167"/>
      <c r="Y235" s="167"/>
    </row>
    <row r="236" spans="1:25" ht="11.25" customHeight="1" x14ac:dyDescent="0.2">
      <c r="A236" s="167"/>
      <c r="B236" s="167"/>
      <c r="C236" s="167"/>
      <c r="D236" s="171"/>
      <c r="E236" s="167"/>
      <c r="F236" s="167"/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167"/>
      <c r="Y236" s="167"/>
    </row>
    <row r="237" spans="1:25" ht="11.25" customHeight="1" x14ac:dyDescent="0.2">
      <c r="A237" s="167"/>
      <c r="B237" s="167"/>
      <c r="C237" s="167"/>
      <c r="D237" s="171"/>
      <c r="E237" s="167"/>
      <c r="F237" s="167"/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</row>
    <row r="238" spans="1:25" ht="11.25" customHeight="1" x14ac:dyDescent="0.2">
      <c r="A238" s="167"/>
      <c r="B238" s="167"/>
      <c r="C238" s="167"/>
      <c r="D238" s="171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167"/>
      <c r="Y238" s="167"/>
    </row>
    <row r="239" spans="1:25" ht="11.25" customHeight="1" x14ac:dyDescent="0.2">
      <c r="A239" s="167"/>
      <c r="B239" s="167"/>
      <c r="C239" s="167"/>
      <c r="D239" s="171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167"/>
      <c r="Y239" s="167"/>
    </row>
    <row r="240" spans="1:25" ht="11.25" customHeight="1" x14ac:dyDescent="0.2">
      <c r="A240" s="167"/>
      <c r="B240" s="167"/>
      <c r="C240" s="167"/>
      <c r="D240" s="171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</row>
    <row r="241" spans="1:25" ht="11.25" customHeight="1" x14ac:dyDescent="0.2">
      <c r="A241" s="167"/>
      <c r="B241" s="167"/>
      <c r="C241" s="167"/>
      <c r="D241" s="171"/>
      <c r="E241" s="167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</row>
    <row r="242" spans="1:25" ht="11.25" customHeight="1" x14ac:dyDescent="0.2">
      <c r="A242" s="167"/>
      <c r="B242" s="167"/>
      <c r="C242" s="167"/>
      <c r="D242" s="171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</row>
    <row r="243" spans="1:25" ht="11.25" customHeight="1" x14ac:dyDescent="0.2">
      <c r="A243" s="167"/>
      <c r="B243" s="167"/>
      <c r="C243" s="167"/>
      <c r="D243" s="171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</row>
    <row r="244" spans="1:25" ht="11.25" customHeight="1" x14ac:dyDescent="0.2">
      <c r="A244" s="167"/>
      <c r="B244" s="167"/>
      <c r="C244" s="167"/>
      <c r="D244" s="171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</row>
    <row r="245" spans="1:25" ht="11.25" customHeight="1" x14ac:dyDescent="0.2">
      <c r="A245" s="167"/>
      <c r="B245" s="167"/>
      <c r="C245" s="167"/>
      <c r="D245" s="171"/>
      <c r="E245" s="167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</row>
    <row r="246" spans="1:25" ht="11.25" customHeight="1" x14ac:dyDescent="0.2">
      <c r="A246" s="167"/>
      <c r="B246" s="167"/>
      <c r="C246" s="167"/>
      <c r="D246" s="171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</row>
    <row r="247" spans="1:25" ht="11.25" customHeight="1" x14ac:dyDescent="0.2">
      <c r="A247" s="167"/>
      <c r="B247" s="167"/>
      <c r="C247" s="167"/>
      <c r="D247" s="171"/>
      <c r="E247" s="167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</row>
    <row r="248" spans="1:25" ht="11.25" customHeight="1" x14ac:dyDescent="0.2">
      <c r="A248" s="167"/>
      <c r="B248" s="167"/>
      <c r="C248" s="167"/>
      <c r="D248" s="171"/>
      <c r="E248" s="167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</row>
    <row r="249" spans="1:25" ht="11.25" customHeight="1" x14ac:dyDescent="0.2">
      <c r="A249" s="167"/>
      <c r="B249" s="167"/>
      <c r="C249" s="167"/>
      <c r="D249" s="171"/>
      <c r="E249" s="167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167"/>
      <c r="Y249" s="167"/>
    </row>
    <row r="250" spans="1:25" ht="11.25" customHeight="1" x14ac:dyDescent="0.2">
      <c r="A250" s="167"/>
      <c r="B250" s="167"/>
      <c r="C250" s="167"/>
      <c r="D250" s="171"/>
      <c r="E250" s="167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167"/>
      <c r="Y250" s="167"/>
    </row>
    <row r="251" spans="1:25" ht="11.25" customHeight="1" x14ac:dyDescent="0.2">
      <c r="A251" s="167"/>
      <c r="B251" s="167"/>
      <c r="C251" s="167"/>
      <c r="D251" s="171"/>
      <c r="E251" s="167"/>
      <c r="F251" s="167"/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167"/>
      <c r="Y251" s="167"/>
    </row>
    <row r="252" spans="1:25" ht="11.25" customHeight="1" x14ac:dyDescent="0.2">
      <c r="A252" s="167"/>
      <c r="B252" s="167"/>
      <c r="C252" s="167"/>
      <c r="D252" s="171"/>
      <c r="E252" s="167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167"/>
      <c r="Y252" s="167"/>
    </row>
    <row r="253" spans="1:25" ht="11.25" customHeight="1" x14ac:dyDescent="0.2">
      <c r="A253" s="167"/>
      <c r="B253" s="167"/>
      <c r="C253" s="167"/>
      <c r="D253" s="171"/>
      <c r="E253" s="167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167"/>
      <c r="Y253" s="167"/>
    </row>
    <row r="254" spans="1:25" ht="11.25" customHeight="1" x14ac:dyDescent="0.2">
      <c r="A254" s="167"/>
      <c r="B254" s="167"/>
      <c r="C254" s="167"/>
      <c r="D254" s="171"/>
      <c r="E254" s="167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167"/>
      <c r="Y254" s="167"/>
    </row>
    <row r="255" spans="1:25" ht="11.25" customHeight="1" x14ac:dyDescent="0.2">
      <c r="A255" s="167"/>
      <c r="B255" s="167"/>
      <c r="C255" s="167"/>
      <c r="D255" s="171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167"/>
      <c r="Y255" s="167"/>
    </row>
    <row r="256" spans="1:25" ht="11.25" customHeight="1" x14ac:dyDescent="0.2">
      <c r="A256" s="167"/>
      <c r="B256" s="167"/>
      <c r="C256" s="167"/>
      <c r="D256" s="171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167"/>
      <c r="Y256" s="167"/>
    </row>
    <row r="257" spans="1:25" ht="11.25" customHeight="1" x14ac:dyDescent="0.2">
      <c r="A257" s="167"/>
      <c r="B257" s="167"/>
      <c r="C257" s="167"/>
      <c r="D257" s="171"/>
      <c r="E257" s="167"/>
      <c r="F257" s="167"/>
      <c r="G257" s="167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167"/>
      <c r="Y257" s="167"/>
    </row>
    <row r="258" spans="1:25" ht="11.25" customHeight="1" x14ac:dyDescent="0.2">
      <c r="A258" s="167"/>
      <c r="B258" s="167"/>
      <c r="C258" s="167"/>
      <c r="D258" s="171"/>
      <c r="E258" s="167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167"/>
      <c r="Y258" s="167"/>
    </row>
    <row r="259" spans="1:25" ht="11.25" customHeight="1" x14ac:dyDescent="0.2">
      <c r="A259" s="167"/>
      <c r="B259" s="167"/>
      <c r="C259" s="167"/>
      <c r="D259" s="171"/>
      <c r="E259" s="167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  <c r="Y259" s="167"/>
    </row>
    <row r="260" spans="1:25" ht="11.25" customHeight="1" x14ac:dyDescent="0.2">
      <c r="A260" s="167"/>
      <c r="B260" s="167"/>
      <c r="C260" s="167"/>
      <c r="D260" s="171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</row>
    <row r="261" spans="1:25" ht="11.25" customHeight="1" x14ac:dyDescent="0.2">
      <c r="A261" s="167"/>
      <c r="B261" s="167"/>
      <c r="C261" s="167"/>
      <c r="D261" s="171"/>
      <c r="E261" s="167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7"/>
      <c r="Y261" s="167"/>
    </row>
    <row r="262" spans="1:25" ht="11.25" customHeight="1" x14ac:dyDescent="0.2">
      <c r="A262" s="167"/>
      <c r="B262" s="167"/>
      <c r="C262" s="167"/>
      <c r="D262" s="171"/>
      <c r="E262" s="167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7"/>
      <c r="Y262" s="167"/>
    </row>
    <row r="263" spans="1:25" ht="11.25" customHeight="1" x14ac:dyDescent="0.2">
      <c r="A263" s="167"/>
      <c r="B263" s="167"/>
      <c r="C263" s="167"/>
      <c r="D263" s="171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</row>
    <row r="264" spans="1:25" ht="11.25" customHeight="1" x14ac:dyDescent="0.2">
      <c r="A264" s="167"/>
      <c r="B264" s="167"/>
      <c r="C264" s="167"/>
      <c r="D264" s="171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7"/>
    </row>
    <row r="265" spans="1:25" ht="11.25" customHeight="1" x14ac:dyDescent="0.2">
      <c r="A265" s="167"/>
      <c r="B265" s="167"/>
      <c r="C265" s="167"/>
      <c r="D265" s="171"/>
      <c r="E265" s="167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</row>
    <row r="266" spans="1:25" ht="11.25" customHeight="1" x14ac:dyDescent="0.2">
      <c r="A266" s="167"/>
      <c r="B266" s="167"/>
      <c r="C266" s="167"/>
      <c r="D266" s="171"/>
      <c r="E266" s="167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</row>
    <row r="267" spans="1:25" ht="11.25" customHeight="1" x14ac:dyDescent="0.2">
      <c r="A267" s="167"/>
      <c r="B267" s="167"/>
      <c r="C267" s="167"/>
      <c r="D267" s="171"/>
      <c r="E267" s="167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167"/>
      <c r="Y267" s="167"/>
    </row>
    <row r="268" spans="1:25" ht="11.25" customHeight="1" x14ac:dyDescent="0.2">
      <c r="A268" s="167"/>
      <c r="B268" s="167"/>
      <c r="C268" s="167"/>
      <c r="D268" s="171"/>
      <c r="E268" s="167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</row>
    <row r="269" spans="1:25" ht="11.25" customHeight="1" x14ac:dyDescent="0.2">
      <c r="A269" s="167"/>
      <c r="B269" s="167"/>
      <c r="C269" s="167"/>
      <c r="D269" s="171"/>
      <c r="E269" s="167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  <c r="Y269" s="167"/>
    </row>
    <row r="270" spans="1:25" ht="11.25" customHeight="1" x14ac:dyDescent="0.2">
      <c r="A270" s="167"/>
      <c r="B270" s="167"/>
      <c r="C270" s="167"/>
      <c r="D270" s="171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167"/>
      <c r="Y270" s="167"/>
    </row>
    <row r="271" spans="1:25" ht="11.25" customHeight="1" x14ac:dyDescent="0.2">
      <c r="A271" s="167"/>
      <c r="B271" s="167"/>
      <c r="C271" s="167"/>
      <c r="D271" s="171"/>
      <c r="E271" s="167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167"/>
      <c r="Y271" s="167"/>
    </row>
    <row r="272" spans="1:25" ht="11.25" customHeight="1" x14ac:dyDescent="0.2">
      <c r="A272" s="167"/>
      <c r="B272" s="167"/>
      <c r="C272" s="167"/>
      <c r="D272" s="171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167"/>
      <c r="Y272" s="167"/>
    </row>
    <row r="273" spans="1:25" ht="11.25" customHeight="1" x14ac:dyDescent="0.2">
      <c r="A273" s="167"/>
      <c r="B273" s="167"/>
      <c r="C273" s="167"/>
      <c r="D273" s="171"/>
      <c r="E273" s="167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167"/>
      <c r="Y273" s="167"/>
    </row>
    <row r="274" spans="1:25" ht="11.25" customHeight="1" x14ac:dyDescent="0.2">
      <c r="A274" s="167"/>
      <c r="B274" s="167"/>
      <c r="C274" s="167"/>
      <c r="D274" s="171"/>
      <c r="E274" s="167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</row>
    <row r="275" spans="1:25" ht="11.25" customHeight="1" x14ac:dyDescent="0.2">
      <c r="A275" s="167"/>
      <c r="B275" s="167"/>
      <c r="C275" s="167"/>
      <c r="D275" s="171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7"/>
      <c r="Y275" s="167"/>
    </row>
    <row r="276" spans="1:25" ht="11.25" customHeight="1" x14ac:dyDescent="0.2">
      <c r="A276" s="167"/>
      <c r="B276" s="167"/>
      <c r="C276" s="167"/>
      <c r="D276" s="171"/>
      <c r="E276" s="167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167"/>
      <c r="Y276" s="167"/>
    </row>
    <row r="277" spans="1:25" ht="11.25" customHeight="1" x14ac:dyDescent="0.2">
      <c r="A277" s="167"/>
      <c r="B277" s="167"/>
      <c r="C277" s="167"/>
      <c r="D277" s="171"/>
      <c r="E277" s="167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167"/>
      <c r="Y277" s="167"/>
    </row>
    <row r="278" spans="1:25" ht="11.25" customHeight="1" x14ac:dyDescent="0.2">
      <c r="A278" s="167"/>
      <c r="B278" s="167"/>
      <c r="C278" s="167"/>
      <c r="D278" s="171"/>
      <c r="E278" s="167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167"/>
      <c r="Y278" s="167"/>
    </row>
    <row r="279" spans="1:25" ht="11.25" customHeight="1" x14ac:dyDescent="0.2">
      <c r="A279" s="167"/>
      <c r="B279" s="167"/>
      <c r="C279" s="167"/>
      <c r="D279" s="171"/>
      <c r="E279" s="167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167"/>
      <c r="Y279" s="167"/>
    </row>
    <row r="280" spans="1:25" ht="11.25" customHeight="1" x14ac:dyDescent="0.2">
      <c r="A280" s="167"/>
      <c r="B280" s="167"/>
      <c r="C280" s="167"/>
      <c r="D280" s="171"/>
      <c r="E280" s="167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</row>
    <row r="281" spans="1:25" ht="11.25" customHeight="1" x14ac:dyDescent="0.2">
      <c r="A281" s="167"/>
      <c r="B281" s="167"/>
      <c r="C281" s="167"/>
      <c r="D281" s="171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</row>
    <row r="282" spans="1:25" ht="11.25" customHeight="1" x14ac:dyDescent="0.2">
      <c r="A282" s="167"/>
      <c r="B282" s="167"/>
      <c r="C282" s="167"/>
      <c r="D282" s="171"/>
      <c r="E282" s="167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</row>
    <row r="283" spans="1:25" ht="11.25" customHeight="1" x14ac:dyDescent="0.2">
      <c r="A283" s="167"/>
      <c r="B283" s="167"/>
      <c r="C283" s="167"/>
      <c r="D283" s="171"/>
      <c r="E283" s="167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</row>
    <row r="284" spans="1:25" ht="11.25" customHeight="1" x14ac:dyDescent="0.2">
      <c r="A284" s="167"/>
      <c r="B284" s="167"/>
      <c r="C284" s="167"/>
      <c r="D284" s="171"/>
      <c r="E284" s="167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</row>
    <row r="285" spans="1:25" ht="11.25" customHeight="1" x14ac:dyDescent="0.2">
      <c r="A285" s="167"/>
      <c r="B285" s="167"/>
      <c r="C285" s="167"/>
      <c r="D285" s="171"/>
      <c r="E285" s="167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</row>
    <row r="286" spans="1:25" ht="11.25" customHeight="1" x14ac:dyDescent="0.2">
      <c r="A286" s="167"/>
      <c r="B286" s="167"/>
      <c r="C286" s="167"/>
      <c r="D286" s="171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</row>
    <row r="287" spans="1:25" ht="11.25" customHeight="1" x14ac:dyDescent="0.2">
      <c r="A287" s="167"/>
      <c r="B287" s="167"/>
      <c r="C287" s="167"/>
      <c r="D287" s="171"/>
      <c r="E287" s="167"/>
      <c r="F287" s="167"/>
      <c r="G287" s="167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167"/>
      <c r="Y287" s="167"/>
    </row>
    <row r="288" spans="1:25" ht="11.25" customHeight="1" x14ac:dyDescent="0.2">
      <c r="A288" s="167"/>
      <c r="B288" s="167"/>
      <c r="C288" s="167"/>
      <c r="D288" s="171"/>
      <c r="E288" s="167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167"/>
      <c r="Y288" s="167"/>
    </row>
    <row r="289" spans="1:25" ht="11.25" customHeight="1" x14ac:dyDescent="0.2">
      <c r="A289" s="167"/>
      <c r="B289" s="167"/>
      <c r="C289" s="167"/>
      <c r="D289" s="171"/>
      <c r="E289" s="167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167"/>
      <c r="Y289" s="167"/>
    </row>
    <row r="290" spans="1:25" ht="11.25" customHeight="1" x14ac:dyDescent="0.2">
      <c r="A290" s="167"/>
      <c r="B290" s="167"/>
      <c r="C290" s="167"/>
      <c r="D290" s="171"/>
      <c r="E290" s="167"/>
      <c r="F290" s="167"/>
      <c r="G290" s="167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167"/>
      <c r="Y290" s="167"/>
    </row>
    <row r="291" spans="1:25" ht="11.25" customHeight="1" x14ac:dyDescent="0.2">
      <c r="A291" s="167"/>
      <c r="B291" s="167"/>
      <c r="C291" s="167"/>
      <c r="D291" s="171"/>
      <c r="E291" s="167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167"/>
      <c r="Y291" s="167"/>
    </row>
    <row r="292" spans="1:25" ht="11.25" customHeight="1" x14ac:dyDescent="0.2">
      <c r="A292" s="167"/>
      <c r="B292" s="167"/>
      <c r="C292" s="167"/>
      <c r="D292" s="171"/>
      <c r="E292" s="167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167"/>
      <c r="Y292" s="167"/>
    </row>
    <row r="293" spans="1:25" ht="11.25" customHeight="1" x14ac:dyDescent="0.2">
      <c r="A293" s="167"/>
      <c r="B293" s="167"/>
      <c r="C293" s="167"/>
      <c r="D293" s="171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7"/>
      <c r="Y293" s="167"/>
    </row>
    <row r="294" spans="1:25" ht="11.25" customHeight="1" x14ac:dyDescent="0.2">
      <c r="A294" s="167"/>
      <c r="B294" s="167"/>
      <c r="C294" s="167"/>
      <c r="D294" s="171"/>
      <c r="E294" s="167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</row>
    <row r="295" spans="1:25" ht="11.25" customHeight="1" x14ac:dyDescent="0.2">
      <c r="A295" s="167"/>
      <c r="B295" s="167"/>
      <c r="C295" s="167"/>
      <c r="D295" s="171"/>
      <c r="E295" s="167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</row>
    <row r="296" spans="1:25" ht="11.25" customHeight="1" x14ac:dyDescent="0.2">
      <c r="A296" s="167"/>
      <c r="B296" s="167"/>
      <c r="C296" s="167"/>
      <c r="D296" s="171"/>
      <c r="E296" s="167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</row>
    <row r="297" spans="1:25" ht="11.25" customHeight="1" x14ac:dyDescent="0.2">
      <c r="A297" s="167"/>
      <c r="B297" s="167"/>
      <c r="C297" s="167"/>
      <c r="D297" s="171"/>
      <c r="E297" s="167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</row>
    <row r="298" spans="1:25" ht="11.25" customHeight="1" x14ac:dyDescent="0.2">
      <c r="A298" s="167"/>
      <c r="B298" s="167"/>
      <c r="C298" s="167"/>
      <c r="D298" s="171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</row>
    <row r="299" spans="1:25" ht="11.25" customHeight="1" x14ac:dyDescent="0.2">
      <c r="A299" s="167"/>
      <c r="B299" s="167"/>
      <c r="C299" s="167"/>
      <c r="D299" s="171"/>
      <c r="E299" s="167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</row>
    <row r="300" spans="1:25" ht="11.25" customHeight="1" x14ac:dyDescent="0.2">
      <c r="A300" s="167"/>
      <c r="B300" s="167"/>
      <c r="C300" s="167"/>
      <c r="D300" s="171"/>
      <c r="E300" s="167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</row>
    <row r="301" spans="1:25" ht="11.25" customHeight="1" x14ac:dyDescent="0.2">
      <c r="A301" s="167"/>
      <c r="B301" s="167"/>
      <c r="C301" s="167"/>
      <c r="D301" s="171"/>
      <c r="E301" s="167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</row>
    <row r="302" spans="1:25" ht="11.25" customHeight="1" x14ac:dyDescent="0.2">
      <c r="A302" s="167"/>
      <c r="B302" s="167"/>
      <c r="C302" s="167"/>
      <c r="D302" s="171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</row>
    <row r="303" spans="1:25" ht="11.25" customHeight="1" x14ac:dyDescent="0.2">
      <c r="A303" s="167"/>
      <c r="B303" s="167"/>
      <c r="C303" s="167"/>
      <c r="D303" s="171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</row>
    <row r="304" spans="1:25" ht="11.25" customHeight="1" x14ac:dyDescent="0.2">
      <c r="A304" s="167"/>
      <c r="B304" s="167"/>
      <c r="C304" s="167"/>
      <c r="D304" s="171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</row>
    <row r="305" spans="1:25" ht="11.25" customHeight="1" x14ac:dyDescent="0.2">
      <c r="A305" s="167"/>
      <c r="B305" s="167"/>
      <c r="C305" s="167"/>
      <c r="D305" s="171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167"/>
      <c r="Y305" s="167"/>
    </row>
    <row r="306" spans="1:25" ht="11.25" customHeight="1" x14ac:dyDescent="0.2">
      <c r="A306" s="167"/>
      <c r="B306" s="167"/>
      <c r="C306" s="167"/>
      <c r="D306" s="171"/>
      <c r="E306" s="167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</row>
    <row r="307" spans="1:25" ht="11.25" customHeight="1" x14ac:dyDescent="0.2">
      <c r="A307" s="167"/>
      <c r="B307" s="167"/>
      <c r="C307" s="167"/>
      <c r="D307" s="171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</row>
    <row r="308" spans="1:25" ht="11.25" customHeight="1" x14ac:dyDescent="0.2">
      <c r="A308" s="167"/>
      <c r="B308" s="167"/>
      <c r="C308" s="167"/>
      <c r="D308" s="171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167"/>
      <c r="Y308" s="167"/>
    </row>
    <row r="309" spans="1:25" ht="11.25" customHeight="1" x14ac:dyDescent="0.2">
      <c r="A309" s="167"/>
      <c r="B309" s="167"/>
      <c r="C309" s="167"/>
      <c r="D309" s="171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167"/>
      <c r="Y309" s="167"/>
    </row>
    <row r="310" spans="1:25" ht="11.25" customHeight="1" x14ac:dyDescent="0.2">
      <c r="A310" s="167"/>
      <c r="B310" s="167"/>
      <c r="C310" s="167"/>
      <c r="D310" s="171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167"/>
      <c r="Y310" s="167"/>
    </row>
    <row r="311" spans="1:25" ht="11.25" customHeight="1" x14ac:dyDescent="0.2">
      <c r="A311" s="167"/>
      <c r="B311" s="167"/>
      <c r="C311" s="167"/>
      <c r="D311" s="171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167"/>
      <c r="Y311" s="167"/>
    </row>
    <row r="312" spans="1:25" ht="11.25" customHeight="1" x14ac:dyDescent="0.2">
      <c r="A312" s="167"/>
      <c r="B312" s="167"/>
      <c r="C312" s="167"/>
      <c r="D312" s="171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</row>
    <row r="313" spans="1:25" ht="11.25" customHeight="1" x14ac:dyDescent="0.2">
      <c r="A313" s="167"/>
      <c r="B313" s="167"/>
      <c r="C313" s="167"/>
      <c r="D313" s="171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</row>
    <row r="314" spans="1:25" ht="11.25" customHeight="1" x14ac:dyDescent="0.2">
      <c r="A314" s="167"/>
      <c r="B314" s="167"/>
      <c r="C314" s="167"/>
      <c r="D314" s="171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</row>
    <row r="315" spans="1:25" ht="11.25" customHeight="1" x14ac:dyDescent="0.2">
      <c r="A315" s="167"/>
      <c r="B315" s="167"/>
      <c r="C315" s="167"/>
      <c r="D315" s="171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</row>
    <row r="316" spans="1:25" ht="11.25" customHeight="1" x14ac:dyDescent="0.2">
      <c r="A316" s="167"/>
      <c r="B316" s="167"/>
      <c r="C316" s="167"/>
      <c r="D316" s="171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</row>
    <row r="317" spans="1:25" ht="11.25" customHeight="1" x14ac:dyDescent="0.2">
      <c r="A317" s="167"/>
      <c r="B317" s="167"/>
      <c r="C317" s="167"/>
      <c r="D317" s="171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</row>
    <row r="318" spans="1:25" ht="11.25" customHeight="1" x14ac:dyDescent="0.2">
      <c r="A318" s="167"/>
      <c r="B318" s="167"/>
      <c r="C318" s="167"/>
      <c r="D318" s="171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</row>
    <row r="319" spans="1:25" ht="11.25" customHeight="1" x14ac:dyDescent="0.2">
      <c r="A319" s="167"/>
      <c r="B319" s="167"/>
      <c r="C319" s="167"/>
      <c r="D319" s="171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</row>
    <row r="320" spans="1:25" ht="11.25" customHeight="1" x14ac:dyDescent="0.2">
      <c r="A320" s="167"/>
      <c r="B320" s="167"/>
      <c r="C320" s="167"/>
      <c r="D320" s="171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</row>
    <row r="321" spans="1:25" ht="11.25" customHeight="1" x14ac:dyDescent="0.2">
      <c r="A321" s="167"/>
      <c r="B321" s="167"/>
      <c r="C321" s="167"/>
      <c r="D321" s="171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167"/>
      <c r="Y321" s="167"/>
    </row>
    <row r="322" spans="1:25" ht="11.25" customHeight="1" x14ac:dyDescent="0.2">
      <c r="A322" s="167"/>
      <c r="B322" s="167"/>
      <c r="C322" s="167"/>
      <c r="D322" s="171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167"/>
      <c r="Y322" s="167"/>
    </row>
    <row r="323" spans="1:25" ht="11.25" customHeight="1" x14ac:dyDescent="0.2">
      <c r="A323" s="167"/>
      <c r="B323" s="167"/>
      <c r="C323" s="167"/>
      <c r="D323" s="171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167"/>
      <c r="Y323" s="167"/>
    </row>
    <row r="324" spans="1:25" ht="11.25" customHeight="1" x14ac:dyDescent="0.2">
      <c r="A324" s="167"/>
      <c r="B324" s="167"/>
      <c r="C324" s="167"/>
      <c r="D324" s="171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167"/>
      <c r="Y324" s="167"/>
    </row>
    <row r="325" spans="1:25" ht="11.25" customHeight="1" x14ac:dyDescent="0.2">
      <c r="A325" s="167"/>
      <c r="B325" s="167"/>
      <c r="C325" s="167"/>
      <c r="D325" s="171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167"/>
      <c r="Y325" s="167"/>
    </row>
    <row r="326" spans="1:25" ht="11.25" customHeight="1" x14ac:dyDescent="0.2">
      <c r="A326" s="167"/>
      <c r="B326" s="167"/>
      <c r="C326" s="167"/>
      <c r="D326" s="171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7"/>
      <c r="Y326" s="167"/>
    </row>
    <row r="327" spans="1:25" ht="11.25" customHeight="1" x14ac:dyDescent="0.2">
      <c r="A327" s="167"/>
      <c r="B327" s="167"/>
      <c r="C327" s="167"/>
      <c r="D327" s="171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167"/>
      <c r="Y327" s="167"/>
    </row>
    <row r="328" spans="1:25" ht="11.25" customHeight="1" x14ac:dyDescent="0.2">
      <c r="A328" s="167"/>
      <c r="B328" s="167"/>
      <c r="C328" s="167"/>
      <c r="D328" s="171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167"/>
      <c r="Y328" s="167"/>
    </row>
    <row r="329" spans="1:25" ht="11.25" customHeight="1" x14ac:dyDescent="0.2">
      <c r="A329" s="167"/>
      <c r="B329" s="167"/>
      <c r="C329" s="167"/>
      <c r="D329" s="171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167"/>
      <c r="Y329" s="167"/>
    </row>
    <row r="330" spans="1:25" ht="11.25" customHeight="1" x14ac:dyDescent="0.2">
      <c r="A330" s="167"/>
      <c r="B330" s="167"/>
      <c r="C330" s="167"/>
      <c r="D330" s="171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  <c r="Y330" s="167"/>
    </row>
    <row r="331" spans="1:25" ht="11.25" customHeight="1" x14ac:dyDescent="0.2">
      <c r="A331" s="167"/>
      <c r="B331" s="167"/>
      <c r="C331" s="167"/>
      <c r="D331" s="171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</row>
    <row r="332" spans="1:25" ht="11.25" customHeight="1" x14ac:dyDescent="0.2">
      <c r="A332" s="167"/>
      <c r="B332" s="167"/>
      <c r="C332" s="167"/>
      <c r="D332" s="171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</row>
    <row r="333" spans="1:25" ht="11.25" customHeight="1" x14ac:dyDescent="0.2">
      <c r="A333" s="167"/>
      <c r="B333" s="167"/>
      <c r="C333" s="167"/>
      <c r="D333" s="171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</row>
    <row r="334" spans="1:25" ht="11.25" customHeight="1" x14ac:dyDescent="0.2">
      <c r="A334" s="167"/>
      <c r="B334" s="167"/>
      <c r="C334" s="167"/>
      <c r="D334" s="171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</row>
    <row r="335" spans="1:25" ht="11.25" customHeight="1" x14ac:dyDescent="0.2">
      <c r="A335" s="167"/>
      <c r="B335" s="167"/>
      <c r="C335" s="167"/>
      <c r="D335" s="171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</row>
    <row r="336" spans="1:25" ht="11.25" customHeight="1" x14ac:dyDescent="0.2">
      <c r="A336" s="167"/>
      <c r="B336" s="167"/>
      <c r="C336" s="167"/>
      <c r="D336" s="171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</row>
    <row r="337" spans="1:25" ht="11.25" customHeight="1" x14ac:dyDescent="0.2">
      <c r="A337" s="167"/>
      <c r="B337" s="167"/>
      <c r="C337" s="167"/>
      <c r="D337" s="171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</row>
    <row r="338" spans="1:25" ht="11.25" customHeight="1" x14ac:dyDescent="0.2">
      <c r="A338" s="167"/>
      <c r="B338" s="167"/>
      <c r="C338" s="167"/>
      <c r="D338" s="171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</row>
    <row r="339" spans="1:25" ht="11.25" customHeight="1" x14ac:dyDescent="0.2">
      <c r="A339" s="167"/>
      <c r="B339" s="167"/>
      <c r="C339" s="167"/>
      <c r="D339" s="171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167"/>
      <c r="Y339" s="167"/>
    </row>
    <row r="340" spans="1:25" ht="11.25" customHeight="1" x14ac:dyDescent="0.2">
      <c r="A340" s="167"/>
      <c r="B340" s="167"/>
      <c r="C340" s="167"/>
      <c r="D340" s="171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</row>
    <row r="341" spans="1:25" ht="11.25" customHeight="1" x14ac:dyDescent="0.2">
      <c r="A341" s="167"/>
      <c r="B341" s="167"/>
      <c r="C341" s="167"/>
      <c r="D341" s="171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167"/>
      <c r="Y341" s="167"/>
    </row>
    <row r="342" spans="1:25" ht="11.25" customHeight="1" x14ac:dyDescent="0.2">
      <c r="A342" s="167"/>
      <c r="B342" s="167"/>
      <c r="C342" s="167"/>
      <c r="D342" s="171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167"/>
      <c r="Y342" s="167"/>
    </row>
    <row r="343" spans="1:25" ht="11.25" customHeight="1" x14ac:dyDescent="0.2">
      <c r="A343" s="167"/>
      <c r="B343" s="167"/>
      <c r="C343" s="167"/>
      <c r="D343" s="171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167"/>
      <c r="Y343" s="167"/>
    </row>
    <row r="344" spans="1:25" ht="11.25" customHeight="1" x14ac:dyDescent="0.2">
      <c r="A344" s="167"/>
      <c r="B344" s="167"/>
      <c r="C344" s="167"/>
      <c r="D344" s="171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167"/>
      <c r="Y344" s="167"/>
    </row>
    <row r="345" spans="1:25" ht="11.25" customHeight="1" x14ac:dyDescent="0.2">
      <c r="A345" s="167"/>
      <c r="B345" s="167"/>
      <c r="C345" s="167"/>
      <c r="D345" s="171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167"/>
      <c r="Y345" s="167"/>
    </row>
    <row r="346" spans="1:25" ht="11.25" customHeight="1" x14ac:dyDescent="0.2">
      <c r="A346" s="167"/>
      <c r="B346" s="167"/>
      <c r="C346" s="167"/>
      <c r="D346" s="171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7"/>
      <c r="Y346" s="167"/>
    </row>
    <row r="347" spans="1:25" ht="11.25" customHeight="1" x14ac:dyDescent="0.2">
      <c r="A347" s="167"/>
      <c r="B347" s="167"/>
      <c r="C347" s="167"/>
      <c r="D347" s="171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167"/>
      <c r="Y347" s="167"/>
    </row>
    <row r="348" spans="1:25" ht="11.25" customHeight="1" x14ac:dyDescent="0.2">
      <c r="A348" s="167"/>
      <c r="B348" s="167"/>
      <c r="C348" s="167"/>
      <c r="D348" s="171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</row>
    <row r="349" spans="1:25" ht="11.25" customHeight="1" x14ac:dyDescent="0.2">
      <c r="A349" s="167"/>
      <c r="B349" s="167"/>
      <c r="C349" s="167"/>
      <c r="D349" s="171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</row>
    <row r="350" spans="1:25" ht="11.25" customHeight="1" x14ac:dyDescent="0.2">
      <c r="A350" s="167"/>
      <c r="B350" s="167"/>
      <c r="C350" s="167"/>
      <c r="D350" s="171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</row>
    <row r="351" spans="1:25" ht="11.25" customHeight="1" x14ac:dyDescent="0.2">
      <c r="A351" s="167"/>
      <c r="B351" s="167"/>
      <c r="C351" s="167"/>
      <c r="D351" s="171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</row>
    <row r="352" spans="1:25" ht="11.25" customHeight="1" x14ac:dyDescent="0.2">
      <c r="A352" s="167"/>
      <c r="B352" s="167"/>
      <c r="C352" s="167"/>
      <c r="D352" s="171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</row>
    <row r="353" spans="1:25" ht="11.25" customHeight="1" x14ac:dyDescent="0.2">
      <c r="A353" s="167"/>
      <c r="B353" s="167"/>
      <c r="C353" s="167"/>
      <c r="D353" s="171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</row>
    <row r="354" spans="1:25" ht="11.25" customHeight="1" x14ac:dyDescent="0.2">
      <c r="A354" s="167"/>
      <c r="B354" s="167"/>
      <c r="C354" s="167"/>
      <c r="D354" s="171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</row>
    <row r="355" spans="1:25" ht="11.25" customHeight="1" x14ac:dyDescent="0.2">
      <c r="A355" s="167"/>
      <c r="B355" s="167"/>
      <c r="C355" s="167"/>
      <c r="D355" s="171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</row>
    <row r="356" spans="1:25" ht="11.25" customHeight="1" x14ac:dyDescent="0.2">
      <c r="A356" s="167"/>
      <c r="B356" s="167"/>
      <c r="C356" s="167"/>
      <c r="D356" s="171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</row>
    <row r="357" spans="1:25" ht="11.25" customHeight="1" x14ac:dyDescent="0.2">
      <c r="A357" s="167"/>
      <c r="B357" s="167"/>
      <c r="C357" s="167"/>
      <c r="D357" s="171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167"/>
      <c r="Y357" s="167"/>
    </row>
    <row r="358" spans="1:25" ht="11.25" customHeight="1" x14ac:dyDescent="0.2">
      <c r="A358" s="167"/>
      <c r="B358" s="167"/>
      <c r="C358" s="167"/>
      <c r="D358" s="171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167"/>
      <c r="Y358" s="167"/>
    </row>
    <row r="359" spans="1:25" ht="11.25" customHeight="1" x14ac:dyDescent="0.2">
      <c r="A359" s="167"/>
      <c r="B359" s="167"/>
      <c r="C359" s="167"/>
      <c r="D359" s="171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167"/>
      <c r="Y359" s="167"/>
    </row>
    <row r="360" spans="1:25" ht="11.25" customHeight="1" x14ac:dyDescent="0.2">
      <c r="A360" s="167"/>
      <c r="B360" s="167"/>
      <c r="C360" s="167"/>
      <c r="D360" s="171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167"/>
      <c r="Y360" s="167"/>
    </row>
    <row r="361" spans="1:25" ht="11.25" customHeight="1" x14ac:dyDescent="0.2">
      <c r="A361" s="167"/>
      <c r="B361" s="167"/>
      <c r="C361" s="167"/>
      <c r="D361" s="171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167"/>
      <c r="Y361" s="167"/>
    </row>
    <row r="362" spans="1:25" ht="11.25" customHeight="1" x14ac:dyDescent="0.2">
      <c r="A362" s="167"/>
      <c r="B362" s="167"/>
      <c r="C362" s="167"/>
      <c r="D362" s="171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167"/>
      <c r="Y362" s="167"/>
    </row>
    <row r="363" spans="1:25" ht="11.25" customHeight="1" x14ac:dyDescent="0.2">
      <c r="A363" s="167"/>
      <c r="B363" s="167"/>
      <c r="C363" s="167"/>
      <c r="D363" s="171"/>
      <c r="E363" s="167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167"/>
      <c r="Y363" s="167"/>
    </row>
    <row r="364" spans="1:25" ht="11.25" customHeight="1" x14ac:dyDescent="0.2">
      <c r="A364" s="167"/>
      <c r="B364" s="167"/>
      <c r="C364" s="167"/>
      <c r="D364" s="171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167"/>
      <c r="Y364" s="167"/>
    </row>
    <row r="365" spans="1:25" ht="11.25" customHeight="1" x14ac:dyDescent="0.2">
      <c r="A365" s="167"/>
      <c r="B365" s="167"/>
      <c r="C365" s="167"/>
      <c r="D365" s="171"/>
      <c r="E365" s="167"/>
      <c r="F365" s="167"/>
      <c r="G365" s="167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167"/>
      <c r="Y365" s="167"/>
    </row>
    <row r="366" spans="1:25" ht="11.25" customHeight="1" x14ac:dyDescent="0.2">
      <c r="A366" s="167"/>
      <c r="B366" s="167"/>
      <c r="C366" s="167"/>
      <c r="D366" s="171"/>
      <c r="E366" s="167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  <c r="Y366" s="167"/>
    </row>
    <row r="367" spans="1:25" ht="11.25" customHeight="1" x14ac:dyDescent="0.2">
      <c r="A367" s="167"/>
      <c r="B367" s="167"/>
      <c r="C367" s="167"/>
      <c r="D367" s="171"/>
      <c r="E367" s="167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167"/>
      <c r="Y367" s="167"/>
    </row>
    <row r="368" spans="1:25" ht="11.25" customHeight="1" x14ac:dyDescent="0.2">
      <c r="A368" s="167"/>
      <c r="B368" s="167"/>
      <c r="C368" s="167"/>
      <c r="D368" s="171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7"/>
    </row>
    <row r="369" spans="1:25" ht="11.25" customHeight="1" x14ac:dyDescent="0.2">
      <c r="A369" s="167"/>
      <c r="B369" s="167"/>
      <c r="C369" s="167"/>
      <c r="D369" s="171"/>
      <c r="E369" s="167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167"/>
      <c r="Y369" s="167"/>
    </row>
    <row r="370" spans="1:25" ht="11.25" customHeight="1" x14ac:dyDescent="0.2">
      <c r="A370" s="167"/>
      <c r="B370" s="167"/>
      <c r="C370" s="167"/>
      <c r="D370" s="171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7"/>
    </row>
    <row r="371" spans="1:25" ht="11.25" customHeight="1" x14ac:dyDescent="0.2">
      <c r="A371" s="167"/>
      <c r="B371" s="167"/>
      <c r="C371" s="167"/>
      <c r="D371" s="171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7"/>
      <c r="Y371" s="167"/>
    </row>
    <row r="372" spans="1:25" ht="11.25" customHeight="1" x14ac:dyDescent="0.2">
      <c r="A372" s="167"/>
      <c r="B372" s="167"/>
      <c r="C372" s="167"/>
      <c r="D372" s="171"/>
      <c r="E372" s="167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167"/>
      <c r="Y372" s="167"/>
    </row>
    <row r="373" spans="1:25" ht="11.25" customHeight="1" x14ac:dyDescent="0.2">
      <c r="A373" s="167"/>
      <c r="B373" s="167"/>
      <c r="C373" s="167"/>
      <c r="D373" s="171"/>
      <c r="E373" s="167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167"/>
      <c r="Y373" s="167"/>
    </row>
    <row r="374" spans="1:25" ht="11.25" customHeight="1" x14ac:dyDescent="0.2">
      <c r="A374" s="167"/>
      <c r="B374" s="167"/>
      <c r="C374" s="167"/>
      <c r="D374" s="171"/>
      <c r="E374" s="167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167"/>
      <c r="Y374" s="167"/>
    </row>
    <row r="375" spans="1:25" ht="11.25" customHeight="1" x14ac:dyDescent="0.2">
      <c r="A375" s="167"/>
      <c r="B375" s="167"/>
      <c r="C375" s="167"/>
      <c r="D375" s="171"/>
      <c r="E375" s="167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167"/>
      <c r="Y375" s="167"/>
    </row>
    <row r="376" spans="1:25" ht="11.25" customHeight="1" x14ac:dyDescent="0.2">
      <c r="A376" s="167"/>
      <c r="B376" s="167"/>
      <c r="C376" s="167"/>
      <c r="D376" s="171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167"/>
      <c r="Y376" s="167"/>
    </row>
    <row r="377" spans="1:25" ht="11.25" customHeight="1" x14ac:dyDescent="0.2">
      <c r="A377" s="167"/>
      <c r="B377" s="167"/>
      <c r="C377" s="167"/>
      <c r="D377" s="171"/>
      <c r="E377" s="167"/>
      <c r="F377" s="167"/>
      <c r="G377" s="167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  <c r="Y377" s="167"/>
    </row>
    <row r="378" spans="1:25" ht="11.25" customHeight="1" x14ac:dyDescent="0.2">
      <c r="A378" s="167"/>
      <c r="B378" s="167"/>
      <c r="C378" s="167"/>
      <c r="D378" s="171"/>
      <c r="E378" s="167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167"/>
      <c r="Y378" s="167"/>
    </row>
    <row r="379" spans="1:25" ht="11.25" customHeight="1" x14ac:dyDescent="0.2">
      <c r="A379" s="167"/>
      <c r="B379" s="167"/>
      <c r="C379" s="167"/>
      <c r="D379" s="171"/>
      <c r="E379" s="167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167"/>
      <c r="Y379" s="167"/>
    </row>
    <row r="380" spans="1:25" ht="11.25" customHeight="1" x14ac:dyDescent="0.2">
      <c r="A380" s="167"/>
      <c r="B380" s="167"/>
      <c r="C380" s="167"/>
      <c r="D380" s="171"/>
      <c r="E380" s="167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167"/>
      <c r="Y380" s="167"/>
    </row>
    <row r="381" spans="1:25" ht="11.25" customHeight="1" x14ac:dyDescent="0.2">
      <c r="A381" s="167"/>
      <c r="B381" s="167"/>
      <c r="C381" s="167"/>
      <c r="D381" s="171"/>
      <c r="E381" s="167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167"/>
      <c r="Y381" s="167"/>
    </row>
    <row r="382" spans="1:25" ht="11.25" customHeight="1" x14ac:dyDescent="0.2">
      <c r="A382" s="167"/>
      <c r="B382" s="167"/>
      <c r="C382" s="167"/>
      <c r="D382" s="171"/>
      <c r="E382" s="167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167"/>
      <c r="Y382" s="167"/>
    </row>
    <row r="383" spans="1:25" ht="11.25" customHeight="1" x14ac:dyDescent="0.2">
      <c r="A383" s="167"/>
      <c r="B383" s="167"/>
      <c r="C383" s="167"/>
      <c r="D383" s="171"/>
      <c r="E383" s="167"/>
      <c r="F383" s="167"/>
      <c r="G383" s="167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167"/>
      <c r="Y383" s="167"/>
    </row>
    <row r="384" spans="1:25" ht="11.25" customHeight="1" x14ac:dyDescent="0.2">
      <c r="A384" s="167"/>
      <c r="B384" s="167"/>
      <c r="C384" s="167"/>
      <c r="D384" s="171"/>
      <c r="E384" s="167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167"/>
      <c r="Y384" s="167"/>
    </row>
    <row r="385" spans="1:25" ht="11.25" customHeight="1" x14ac:dyDescent="0.2">
      <c r="A385" s="167"/>
      <c r="B385" s="167"/>
      <c r="C385" s="167"/>
      <c r="D385" s="171"/>
      <c r="E385" s="167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167"/>
      <c r="Y385" s="167"/>
    </row>
    <row r="386" spans="1:25" ht="11.25" customHeight="1" x14ac:dyDescent="0.2">
      <c r="A386" s="167"/>
      <c r="B386" s="167"/>
      <c r="C386" s="167"/>
      <c r="D386" s="171"/>
      <c r="E386" s="167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</row>
    <row r="387" spans="1:25" ht="11.25" customHeight="1" x14ac:dyDescent="0.2">
      <c r="A387" s="167"/>
      <c r="B387" s="167"/>
      <c r="C387" s="167"/>
      <c r="D387" s="171"/>
      <c r="E387" s="167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167"/>
      <c r="Y387" s="167"/>
    </row>
    <row r="388" spans="1:25" ht="11.25" customHeight="1" x14ac:dyDescent="0.2">
      <c r="A388" s="167"/>
      <c r="B388" s="167"/>
      <c r="C388" s="167"/>
      <c r="D388" s="171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167"/>
      <c r="Y388" s="167"/>
    </row>
    <row r="389" spans="1:25" ht="11.25" customHeight="1" x14ac:dyDescent="0.2">
      <c r="A389" s="167"/>
      <c r="B389" s="167"/>
      <c r="C389" s="167"/>
      <c r="D389" s="171"/>
      <c r="E389" s="167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167"/>
      <c r="Y389" s="167"/>
    </row>
    <row r="390" spans="1:25" ht="11.25" customHeight="1" x14ac:dyDescent="0.2">
      <c r="A390" s="167"/>
      <c r="B390" s="167"/>
      <c r="C390" s="167"/>
      <c r="D390" s="171"/>
      <c r="E390" s="167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167"/>
      <c r="Y390" s="167"/>
    </row>
    <row r="391" spans="1:25" ht="11.25" customHeight="1" x14ac:dyDescent="0.2">
      <c r="A391" s="167"/>
      <c r="B391" s="167"/>
      <c r="C391" s="167"/>
      <c r="D391" s="171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167"/>
      <c r="Y391" s="167"/>
    </row>
    <row r="392" spans="1:25" ht="11.25" customHeight="1" x14ac:dyDescent="0.2">
      <c r="A392" s="167"/>
      <c r="B392" s="167"/>
      <c r="C392" s="167"/>
      <c r="D392" s="171"/>
      <c r="E392" s="167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167"/>
      <c r="Y392" s="167"/>
    </row>
    <row r="393" spans="1:25" ht="11.25" customHeight="1" x14ac:dyDescent="0.2">
      <c r="A393" s="167"/>
      <c r="B393" s="167"/>
      <c r="C393" s="167"/>
      <c r="D393" s="171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167"/>
      <c r="Y393" s="167"/>
    </row>
    <row r="394" spans="1:25" ht="11.25" customHeight="1" x14ac:dyDescent="0.2">
      <c r="A394" s="167"/>
      <c r="B394" s="167"/>
      <c r="C394" s="167"/>
      <c r="D394" s="171"/>
      <c r="E394" s="167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167"/>
      <c r="Y394" s="167"/>
    </row>
    <row r="395" spans="1:25" ht="11.25" customHeight="1" x14ac:dyDescent="0.2">
      <c r="A395" s="167"/>
      <c r="B395" s="167"/>
      <c r="C395" s="167"/>
      <c r="D395" s="171"/>
      <c r="E395" s="167"/>
      <c r="F395" s="167"/>
      <c r="G395" s="167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167"/>
      <c r="Y395" s="167"/>
    </row>
    <row r="396" spans="1:25" ht="11.25" customHeight="1" x14ac:dyDescent="0.2">
      <c r="A396" s="167"/>
      <c r="B396" s="167"/>
      <c r="C396" s="167"/>
      <c r="D396" s="171"/>
      <c r="E396" s="167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167"/>
      <c r="Y396" s="167"/>
    </row>
    <row r="397" spans="1:25" ht="11.25" customHeight="1" x14ac:dyDescent="0.2">
      <c r="A397" s="167"/>
      <c r="B397" s="167"/>
      <c r="C397" s="167"/>
      <c r="D397" s="171"/>
      <c r="E397" s="167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167"/>
      <c r="Y397" s="167"/>
    </row>
    <row r="398" spans="1:25" ht="11.25" customHeight="1" x14ac:dyDescent="0.2">
      <c r="A398" s="167"/>
      <c r="B398" s="167"/>
      <c r="C398" s="167"/>
      <c r="D398" s="171"/>
      <c r="E398" s="167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167"/>
      <c r="Y398" s="167"/>
    </row>
    <row r="399" spans="1:25" ht="11.25" customHeight="1" x14ac:dyDescent="0.2">
      <c r="A399" s="167"/>
      <c r="B399" s="167"/>
      <c r="C399" s="167"/>
      <c r="D399" s="171"/>
      <c r="E399" s="167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167"/>
      <c r="Y399" s="167"/>
    </row>
    <row r="400" spans="1:25" ht="11.25" customHeight="1" x14ac:dyDescent="0.2">
      <c r="A400" s="167"/>
      <c r="B400" s="167"/>
      <c r="C400" s="167"/>
      <c r="D400" s="171"/>
      <c r="E400" s="167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167"/>
      <c r="Y400" s="167"/>
    </row>
    <row r="401" spans="1:25" ht="11.25" customHeight="1" x14ac:dyDescent="0.2">
      <c r="A401" s="167"/>
      <c r="B401" s="167"/>
      <c r="C401" s="167"/>
      <c r="D401" s="171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167"/>
      <c r="Y401" s="167"/>
    </row>
    <row r="402" spans="1:25" ht="11.25" customHeight="1" x14ac:dyDescent="0.2">
      <c r="A402" s="167"/>
      <c r="B402" s="167"/>
      <c r="C402" s="167"/>
      <c r="D402" s="171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</row>
    <row r="403" spans="1:25" ht="11.25" customHeight="1" x14ac:dyDescent="0.2">
      <c r="A403" s="167"/>
      <c r="B403" s="167"/>
      <c r="C403" s="167"/>
      <c r="D403" s="171"/>
      <c r="E403" s="167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</row>
    <row r="404" spans="1:25" ht="11.25" customHeight="1" x14ac:dyDescent="0.2">
      <c r="A404" s="167"/>
      <c r="B404" s="167"/>
      <c r="C404" s="167"/>
      <c r="D404" s="171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</row>
    <row r="405" spans="1:25" ht="11.25" customHeight="1" x14ac:dyDescent="0.2">
      <c r="A405" s="167"/>
      <c r="B405" s="167"/>
      <c r="C405" s="167"/>
      <c r="D405" s="171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</row>
    <row r="406" spans="1:25" ht="11.25" customHeight="1" x14ac:dyDescent="0.2">
      <c r="A406" s="167"/>
      <c r="B406" s="167"/>
      <c r="C406" s="167"/>
      <c r="D406" s="171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</row>
    <row r="407" spans="1:25" ht="11.25" customHeight="1" x14ac:dyDescent="0.2">
      <c r="A407" s="167"/>
      <c r="B407" s="167"/>
      <c r="C407" s="167"/>
      <c r="D407" s="171"/>
      <c r="E407" s="167"/>
      <c r="F407" s="167"/>
      <c r="G407" s="167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67"/>
    </row>
    <row r="408" spans="1:25" ht="11.25" customHeight="1" x14ac:dyDescent="0.2">
      <c r="A408" s="167"/>
      <c r="B408" s="167"/>
      <c r="C408" s="167"/>
      <c r="D408" s="171"/>
      <c r="E408" s="167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  <c r="Y408" s="167"/>
    </row>
    <row r="409" spans="1:25" ht="11.25" customHeight="1" x14ac:dyDescent="0.2">
      <c r="A409" s="167"/>
      <c r="B409" s="167"/>
      <c r="C409" s="167"/>
      <c r="D409" s="171"/>
      <c r="E409" s="167"/>
      <c r="F409" s="167"/>
      <c r="G409" s="167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  <c r="Y409" s="167"/>
    </row>
    <row r="410" spans="1:25" ht="11.25" customHeight="1" x14ac:dyDescent="0.2">
      <c r="A410" s="167"/>
      <c r="B410" s="167"/>
      <c r="C410" s="167"/>
      <c r="D410" s="171"/>
      <c r="E410" s="167"/>
      <c r="F410" s="167"/>
      <c r="G410" s="167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  <c r="Y410" s="167"/>
    </row>
    <row r="411" spans="1:25" ht="11.25" customHeight="1" x14ac:dyDescent="0.2">
      <c r="A411" s="167"/>
      <c r="B411" s="167"/>
      <c r="C411" s="167"/>
      <c r="D411" s="171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  <c r="Y411" s="167"/>
    </row>
    <row r="412" spans="1:25" ht="11.25" customHeight="1" x14ac:dyDescent="0.2">
      <c r="A412" s="167"/>
      <c r="B412" s="167"/>
      <c r="C412" s="167"/>
      <c r="D412" s="171"/>
      <c r="E412" s="167"/>
      <c r="F412" s="167"/>
      <c r="G412" s="167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167"/>
      <c r="Y412" s="167"/>
    </row>
    <row r="413" spans="1:25" ht="11.25" customHeight="1" x14ac:dyDescent="0.2">
      <c r="A413" s="167"/>
      <c r="B413" s="167"/>
      <c r="C413" s="167"/>
      <c r="D413" s="171"/>
      <c r="E413" s="167"/>
      <c r="F413" s="167"/>
      <c r="G413" s="167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167"/>
      <c r="Y413" s="167"/>
    </row>
    <row r="414" spans="1:25" ht="11.25" customHeight="1" x14ac:dyDescent="0.2">
      <c r="A414" s="167"/>
      <c r="B414" s="167"/>
      <c r="C414" s="167"/>
      <c r="D414" s="171"/>
      <c r="E414" s="167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  <c r="Y414" s="167"/>
    </row>
    <row r="415" spans="1:25" ht="11.25" customHeight="1" x14ac:dyDescent="0.2">
      <c r="A415" s="167"/>
      <c r="B415" s="167"/>
      <c r="C415" s="167"/>
      <c r="D415" s="171"/>
      <c r="E415" s="167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167"/>
      <c r="Y415" s="167"/>
    </row>
    <row r="416" spans="1:25" ht="11.25" customHeight="1" x14ac:dyDescent="0.2">
      <c r="A416" s="167"/>
      <c r="B416" s="167"/>
      <c r="C416" s="167"/>
      <c r="D416" s="171"/>
      <c r="E416" s="167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167"/>
      <c r="Y416" s="167"/>
    </row>
    <row r="417" spans="1:25" ht="11.25" customHeight="1" x14ac:dyDescent="0.2">
      <c r="A417" s="167"/>
      <c r="B417" s="167"/>
      <c r="C417" s="167"/>
      <c r="D417" s="171"/>
      <c r="E417" s="167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167"/>
      <c r="Y417" s="167"/>
    </row>
    <row r="418" spans="1:25" ht="11.25" customHeight="1" x14ac:dyDescent="0.2">
      <c r="A418" s="167"/>
      <c r="B418" s="167"/>
      <c r="C418" s="167"/>
      <c r="D418" s="171"/>
      <c r="E418" s="167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167"/>
      <c r="Y418" s="167"/>
    </row>
    <row r="419" spans="1:25" ht="11.25" customHeight="1" x14ac:dyDescent="0.2">
      <c r="A419" s="167"/>
      <c r="B419" s="167"/>
      <c r="C419" s="167"/>
      <c r="D419" s="171"/>
      <c r="E419" s="167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167"/>
      <c r="Y419" s="167"/>
    </row>
    <row r="420" spans="1:25" ht="11.25" customHeight="1" x14ac:dyDescent="0.2">
      <c r="A420" s="167"/>
      <c r="B420" s="167"/>
      <c r="C420" s="167"/>
      <c r="D420" s="171"/>
      <c r="E420" s="167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167"/>
      <c r="Y420" s="167"/>
    </row>
    <row r="421" spans="1:25" ht="11.25" customHeight="1" x14ac:dyDescent="0.2">
      <c r="A421" s="167"/>
      <c r="B421" s="167"/>
      <c r="C421" s="167"/>
      <c r="D421" s="171"/>
      <c r="E421" s="167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167"/>
      <c r="Y421" s="167"/>
    </row>
    <row r="422" spans="1:25" ht="11.25" customHeight="1" x14ac:dyDescent="0.2">
      <c r="A422" s="167"/>
      <c r="B422" s="167"/>
      <c r="C422" s="167"/>
      <c r="D422" s="171"/>
      <c r="E422" s="167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167"/>
      <c r="Y422" s="167"/>
    </row>
    <row r="423" spans="1:25" ht="11.25" customHeight="1" x14ac:dyDescent="0.2">
      <c r="A423" s="167"/>
      <c r="B423" s="167"/>
      <c r="C423" s="167"/>
      <c r="D423" s="171"/>
      <c r="E423" s="167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</row>
    <row r="424" spans="1:25" ht="11.25" customHeight="1" x14ac:dyDescent="0.2">
      <c r="A424" s="167"/>
      <c r="B424" s="167"/>
      <c r="C424" s="167"/>
      <c r="D424" s="171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167"/>
      <c r="Y424" s="167"/>
    </row>
    <row r="425" spans="1:25" ht="11.25" customHeight="1" x14ac:dyDescent="0.2">
      <c r="A425" s="167"/>
      <c r="B425" s="167"/>
      <c r="C425" s="167"/>
      <c r="D425" s="171"/>
      <c r="E425" s="167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167"/>
      <c r="Y425" s="167"/>
    </row>
    <row r="426" spans="1:25" ht="11.25" customHeight="1" x14ac:dyDescent="0.2">
      <c r="A426" s="167"/>
      <c r="B426" s="167"/>
      <c r="C426" s="167"/>
      <c r="D426" s="171"/>
      <c r="E426" s="167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7"/>
    </row>
    <row r="427" spans="1:25" ht="11.25" customHeight="1" x14ac:dyDescent="0.2">
      <c r="A427" s="167"/>
      <c r="B427" s="167"/>
      <c r="C427" s="167"/>
      <c r="D427" s="171"/>
      <c r="E427" s="167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167"/>
      <c r="Y427" s="167"/>
    </row>
    <row r="428" spans="1:25" ht="11.25" customHeight="1" x14ac:dyDescent="0.2">
      <c r="A428" s="167"/>
      <c r="B428" s="167"/>
      <c r="C428" s="167"/>
      <c r="D428" s="171"/>
      <c r="E428" s="167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167"/>
      <c r="Y428" s="167"/>
    </row>
    <row r="429" spans="1:25" ht="11.25" customHeight="1" x14ac:dyDescent="0.2">
      <c r="A429" s="167"/>
      <c r="B429" s="167"/>
      <c r="C429" s="167"/>
      <c r="D429" s="171"/>
      <c r="E429" s="167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167"/>
      <c r="Y429" s="167"/>
    </row>
    <row r="430" spans="1:25" ht="11.25" customHeight="1" x14ac:dyDescent="0.2">
      <c r="A430" s="167"/>
      <c r="B430" s="167"/>
      <c r="C430" s="167"/>
      <c r="D430" s="171"/>
      <c r="E430" s="167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167"/>
      <c r="Y430" s="167"/>
    </row>
    <row r="431" spans="1:25" ht="11.25" customHeight="1" x14ac:dyDescent="0.2">
      <c r="A431" s="167"/>
      <c r="B431" s="167"/>
      <c r="C431" s="167"/>
      <c r="D431" s="171"/>
      <c r="E431" s="167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167"/>
      <c r="Y431" s="167"/>
    </row>
    <row r="432" spans="1:25" ht="11.25" customHeight="1" x14ac:dyDescent="0.2">
      <c r="A432" s="167"/>
      <c r="B432" s="167"/>
      <c r="C432" s="167"/>
      <c r="D432" s="171"/>
      <c r="E432" s="167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167"/>
      <c r="Y432" s="167"/>
    </row>
    <row r="433" spans="1:25" ht="11.25" customHeight="1" x14ac:dyDescent="0.2">
      <c r="A433" s="167"/>
      <c r="B433" s="167"/>
      <c r="C433" s="167"/>
      <c r="D433" s="171"/>
      <c r="E433" s="167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167"/>
      <c r="Y433" s="167"/>
    </row>
    <row r="434" spans="1:25" ht="11.25" customHeight="1" x14ac:dyDescent="0.2">
      <c r="A434" s="167"/>
      <c r="B434" s="167"/>
      <c r="C434" s="167"/>
      <c r="D434" s="171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167"/>
      <c r="Y434" s="167"/>
    </row>
    <row r="435" spans="1:25" ht="11.25" customHeight="1" x14ac:dyDescent="0.2">
      <c r="A435" s="167"/>
      <c r="B435" s="167"/>
      <c r="C435" s="167"/>
      <c r="D435" s="171"/>
      <c r="E435" s="167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167"/>
      <c r="Y435" s="167"/>
    </row>
    <row r="436" spans="1:25" ht="11.25" customHeight="1" x14ac:dyDescent="0.2">
      <c r="A436" s="167"/>
      <c r="B436" s="167"/>
      <c r="C436" s="167"/>
      <c r="D436" s="171"/>
      <c r="E436" s="167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167"/>
      <c r="Y436" s="167"/>
    </row>
    <row r="437" spans="1:25" ht="11.25" customHeight="1" x14ac:dyDescent="0.2">
      <c r="A437" s="167"/>
      <c r="B437" s="167"/>
      <c r="C437" s="167"/>
      <c r="D437" s="171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167"/>
      <c r="Y437" s="167"/>
    </row>
    <row r="438" spans="1:25" ht="11.25" customHeight="1" x14ac:dyDescent="0.2">
      <c r="A438" s="167"/>
      <c r="B438" s="167"/>
      <c r="C438" s="167"/>
      <c r="D438" s="171"/>
      <c r="E438" s="167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167"/>
      <c r="Y438" s="167"/>
    </row>
    <row r="439" spans="1:25" ht="11.25" customHeight="1" x14ac:dyDescent="0.2">
      <c r="A439" s="167"/>
      <c r="B439" s="167"/>
      <c r="C439" s="167"/>
      <c r="D439" s="171"/>
      <c r="E439" s="167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167"/>
      <c r="Y439" s="167"/>
    </row>
    <row r="440" spans="1:25" ht="11.25" customHeight="1" x14ac:dyDescent="0.2">
      <c r="A440" s="167"/>
      <c r="B440" s="167"/>
      <c r="C440" s="167"/>
      <c r="D440" s="171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7"/>
    </row>
    <row r="441" spans="1:25" ht="11.25" customHeight="1" x14ac:dyDescent="0.2">
      <c r="A441" s="167"/>
      <c r="B441" s="167"/>
      <c r="C441" s="167"/>
      <c r="D441" s="171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167"/>
      <c r="Y441" s="167"/>
    </row>
    <row r="442" spans="1:25" ht="11.25" customHeight="1" x14ac:dyDescent="0.2">
      <c r="A442" s="167"/>
      <c r="B442" s="167"/>
      <c r="C442" s="167"/>
      <c r="D442" s="171"/>
      <c r="E442" s="167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167"/>
      <c r="Y442" s="167"/>
    </row>
    <row r="443" spans="1:25" ht="11.25" customHeight="1" x14ac:dyDescent="0.2">
      <c r="A443" s="167"/>
      <c r="B443" s="167"/>
      <c r="C443" s="167"/>
      <c r="D443" s="171"/>
      <c r="E443" s="167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167"/>
      <c r="Y443" s="167"/>
    </row>
    <row r="444" spans="1:25" ht="11.25" customHeight="1" x14ac:dyDescent="0.2">
      <c r="A444" s="167"/>
      <c r="B444" s="167"/>
      <c r="C444" s="167"/>
      <c r="D444" s="171"/>
      <c r="E444" s="167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167"/>
      <c r="Y444" s="167"/>
    </row>
    <row r="445" spans="1:25" ht="11.25" customHeight="1" x14ac:dyDescent="0.2">
      <c r="A445" s="167"/>
      <c r="B445" s="167"/>
      <c r="C445" s="167"/>
      <c r="D445" s="171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167"/>
      <c r="Y445" s="167"/>
    </row>
    <row r="446" spans="1:25" ht="11.25" customHeight="1" x14ac:dyDescent="0.2">
      <c r="A446" s="167"/>
      <c r="B446" s="167"/>
      <c r="C446" s="167"/>
      <c r="D446" s="171"/>
      <c r="E446" s="167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167"/>
      <c r="Y446" s="167"/>
    </row>
    <row r="447" spans="1:25" ht="11.25" customHeight="1" x14ac:dyDescent="0.2">
      <c r="A447" s="167"/>
      <c r="B447" s="167"/>
      <c r="C447" s="167"/>
      <c r="D447" s="171"/>
      <c r="E447" s="167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167"/>
      <c r="Y447" s="167"/>
    </row>
    <row r="448" spans="1:25" ht="11.25" customHeight="1" x14ac:dyDescent="0.2">
      <c r="A448" s="167"/>
      <c r="B448" s="167"/>
      <c r="C448" s="167"/>
      <c r="D448" s="171"/>
      <c r="E448" s="167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167"/>
      <c r="Y448" s="167"/>
    </row>
    <row r="449" spans="1:25" ht="11.25" customHeight="1" x14ac:dyDescent="0.2">
      <c r="A449" s="167"/>
      <c r="B449" s="167"/>
      <c r="C449" s="167"/>
      <c r="D449" s="171"/>
      <c r="E449" s="167"/>
      <c r="F449" s="167"/>
      <c r="G449" s="167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167"/>
      <c r="Y449" s="167"/>
    </row>
    <row r="450" spans="1:25" ht="11.25" customHeight="1" x14ac:dyDescent="0.2">
      <c r="A450" s="167"/>
      <c r="B450" s="167"/>
      <c r="C450" s="167"/>
      <c r="D450" s="171"/>
      <c r="E450" s="167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167"/>
      <c r="Y450" s="167"/>
    </row>
    <row r="451" spans="1:25" ht="11.25" customHeight="1" x14ac:dyDescent="0.2">
      <c r="A451" s="167"/>
      <c r="B451" s="167"/>
      <c r="C451" s="167"/>
      <c r="D451" s="171"/>
      <c r="E451" s="167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167"/>
      <c r="Y451" s="167"/>
    </row>
    <row r="452" spans="1:25" ht="11.25" customHeight="1" x14ac:dyDescent="0.2">
      <c r="A452" s="167"/>
      <c r="B452" s="167"/>
      <c r="C452" s="167"/>
      <c r="D452" s="171"/>
      <c r="E452" s="167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167"/>
      <c r="Y452" s="167"/>
    </row>
    <row r="453" spans="1:25" ht="11.25" customHeight="1" x14ac:dyDescent="0.2">
      <c r="A453" s="167"/>
      <c r="B453" s="167"/>
      <c r="C453" s="167"/>
      <c r="D453" s="171"/>
      <c r="E453" s="167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167"/>
      <c r="Y453" s="167"/>
    </row>
    <row r="454" spans="1:25" ht="11.25" customHeight="1" x14ac:dyDescent="0.2">
      <c r="A454" s="167"/>
      <c r="B454" s="167"/>
      <c r="C454" s="167"/>
      <c r="D454" s="171"/>
      <c r="E454" s="167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167"/>
      <c r="Y454" s="167"/>
    </row>
    <row r="455" spans="1:25" ht="11.25" customHeight="1" x14ac:dyDescent="0.2">
      <c r="A455" s="167"/>
      <c r="B455" s="167"/>
      <c r="C455" s="167"/>
      <c r="D455" s="171"/>
      <c r="E455" s="167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167"/>
      <c r="Y455" s="167"/>
    </row>
    <row r="456" spans="1:25" ht="11.25" customHeight="1" x14ac:dyDescent="0.2">
      <c r="A456" s="167"/>
      <c r="B456" s="167"/>
      <c r="C456" s="167"/>
      <c r="D456" s="171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</row>
    <row r="457" spans="1:25" ht="11.25" customHeight="1" x14ac:dyDescent="0.2">
      <c r="A457" s="167"/>
      <c r="B457" s="167"/>
      <c r="C457" s="167"/>
      <c r="D457" s="171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</row>
    <row r="458" spans="1:25" ht="11.25" customHeight="1" x14ac:dyDescent="0.2">
      <c r="A458" s="167"/>
      <c r="B458" s="167"/>
      <c r="C458" s="167"/>
      <c r="D458" s="171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</row>
    <row r="459" spans="1:25" ht="11.25" customHeight="1" x14ac:dyDescent="0.2">
      <c r="A459" s="167"/>
      <c r="B459" s="167"/>
      <c r="C459" s="167"/>
      <c r="D459" s="171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</row>
    <row r="460" spans="1:25" ht="11.25" customHeight="1" x14ac:dyDescent="0.2">
      <c r="A460" s="167"/>
      <c r="B460" s="167"/>
      <c r="C460" s="167"/>
      <c r="D460" s="171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</row>
    <row r="461" spans="1:25" ht="11.25" customHeight="1" x14ac:dyDescent="0.2">
      <c r="A461" s="167"/>
      <c r="B461" s="167"/>
      <c r="C461" s="167"/>
      <c r="D461" s="171"/>
      <c r="E461" s="167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</row>
    <row r="462" spans="1:25" ht="11.25" customHeight="1" x14ac:dyDescent="0.2">
      <c r="A462" s="167"/>
      <c r="B462" s="167"/>
      <c r="C462" s="167"/>
      <c r="D462" s="171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</row>
    <row r="463" spans="1:25" ht="11.25" customHeight="1" x14ac:dyDescent="0.2">
      <c r="A463" s="167"/>
      <c r="B463" s="167"/>
      <c r="C463" s="167"/>
      <c r="D463" s="171"/>
      <c r="E463" s="167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</row>
    <row r="464" spans="1:25" ht="11.25" customHeight="1" x14ac:dyDescent="0.2">
      <c r="A464" s="167"/>
      <c r="B464" s="167"/>
      <c r="C464" s="167"/>
      <c r="D464" s="171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</row>
    <row r="465" spans="1:25" ht="11.25" customHeight="1" x14ac:dyDescent="0.2">
      <c r="A465" s="167"/>
      <c r="B465" s="167"/>
      <c r="C465" s="167"/>
      <c r="D465" s="171"/>
      <c r="E465" s="167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167"/>
      <c r="Y465" s="167"/>
    </row>
    <row r="466" spans="1:25" ht="11.25" customHeight="1" x14ac:dyDescent="0.2">
      <c r="A466" s="167"/>
      <c r="B466" s="167"/>
      <c r="C466" s="167"/>
      <c r="D466" s="171"/>
      <c r="E466" s="167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167"/>
      <c r="Y466" s="167"/>
    </row>
    <row r="467" spans="1:25" ht="11.25" customHeight="1" x14ac:dyDescent="0.2">
      <c r="A467" s="167"/>
      <c r="B467" s="167"/>
      <c r="C467" s="167"/>
      <c r="D467" s="171"/>
      <c r="E467" s="167"/>
      <c r="F467" s="167"/>
      <c r="G467" s="167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167"/>
      <c r="Y467" s="167"/>
    </row>
    <row r="468" spans="1:25" ht="11.25" customHeight="1" x14ac:dyDescent="0.2">
      <c r="A468" s="167"/>
      <c r="B468" s="167"/>
      <c r="C468" s="167"/>
      <c r="D468" s="171"/>
      <c r="E468" s="167"/>
      <c r="F468" s="167"/>
      <c r="G468" s="167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167"/>
      <c r="Y468" s="167"/>
    </row>
    <row r="469" spans="1:25" ht="11.25" customHeight="1" x14ac:dyDescent="0.2">
      <c r="A469" s="167"/>
      <c r="B469" s="167"/>
      <c r="C469" s="167"/>
      <c r="D469" s="171"/>
      <c r="E469" s="167"/>
      <c r="F469" s="167"/>
      <c r="G469" s="167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167"/>
      <c r="Y469" s="167"/>
    </row>
    <row r="470" spans="1:25" ht="11.25" customHeight="1" x14ac:dyDescent="0.2">
      <c r="A470" s="167"/>
      <c r="B470" s="167"/>
      <c r="C470" s="167"/>
      <c r="D470" s="171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167"/>
      <c r="Y470" s="167"/>
    </row>
    <row r="471" spans="1:25" ht="11.25" customHeight="1" x14ac:dyDescent="0.2">
      <c r="A471" s="167"/>
      <c r="B471" s="167"/>
      <c r="C471" s="167"/>
      <c r="D471" s="171"/>
      <c r="E471" s="167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167"/>
      <c r="Y471" s="167"/>
    </row>
    <row r="472" spans="1:25" ht="11.25" customHeight="1" x14ac:dyDescent="0.2">
      <c r="A472" s="167"/>
      <c r="B472" s="167"/>
      <c r="C472" s="167"/>
      <c r="D472" s="171"/>
      <c r="E472" s="167"/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167"/>
      <c r="Y472" s="167"/>
    </row>
    <row r="473" spans="1:25" ht="11.25" customHeight="1" x14ac:dyDescent="0.2">
      <c r="A473" s="167"/>
      <c r="B473" s="167"/>
      <c r="C473" s="167"/>
      <c r="D473" s="171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167"/>
      <c r="Y473" s="167"/>
    </row>
    <row r="474" spans="1:25" ht="11.25" customHeight="1" x14ac:dyDescent="0.2">
      <c r="A474" s="167"/>
      <c r="B474" s="167"/>
      <c r="C474" s="167"/>
      <c r="D474" s="171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7"/>
    </row>
    <row r="475" spans="1:25" ht="11.25" customHeight="1" x14ac:dyDescent="0.2">
      <c r="A475" s="167"/>
      <c r="B475" s="167"/>
      <c r="C475" s="167"/>
      <c r="D475" s="171"/>
      <c r="E475" s="167"/>
      <c r="F475" s="167"/>
      <c r="G475" s="167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167"/>
      <c r="Y475" s="167"/>
    </row>
    <row r="476" spans="1:25" ht="11.25" customHeight="1" x14ac:dyDescent="0.2">
      <c r="A476" s="167"/>
      <c r="B476" s="167"/>
      <c r="C476" s="167"/>
      <c r="D476" s="171"/>
      <c r="E476" s="167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167"/>
      <c r="Y476" s="167"/>
    </row>
    <row r="477" spans="1:25" ht="11.25" customHeight="1" x14ac:dyDescent="0.2">
      <c r="A477" s="167"/>
      <c r="B477" s="167"/>
      <c r="C477" s="167"/>
      <c r="D477" s="171"/>
      <c r="E477" s="167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167"/>
      <c r="Y477" s="167"/>
    </row>
    <row r="478" spans="1:25" ht="11.25" customHeight="1" x14ac:dyDescent="0.2">
      <c r="A478" s="167"/>
      <c r="B478" s="167"/>
      <c r="C478" s="167"/>
      <c r="D478" s="171"/>
      <c r="E478" s="167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167"/>
      <c r="Y478" s="167"/>
    </row>
    <row r="479" spans="1:25" ht="11.25" customHeight="1" x14ac:dyDescent="0.2">
      <c r="A479" s="167"/>
      <c r="B479" s="167"/>
      <c r="C479" s="167"/>
      <c r="D479" s="171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167"/>
      <c r="Y479" s="167"/>
    </row>
    <row r="480" spans="1:25" ht="11.25" customHeight="1" x14ac:dyDescent="0.2">
      <c r="A480" s="167"/>
      <c r="B480" s="167"/>
      <c r="C480" s="167"/>
      <c r="D480" s="171"/>
      <c r="E480" s="167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167"/>
      <c r="Y480" s="167"/>
    </row>
    <row r="481" spans="1:25" ht="11.25" customHeight="1" x14ac:dyDescent="0.2">
      <c r="A481" s="167"/>
      <c r="B481" s="167"/>
      <c r="C481" s="167"/>
      <c r="D481" s="171"/>
      <c r="E481" s="167"/>
      <c r="F481" s="167"/>
      <c r="G481" s="167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167"/>
      <c r="Y481" s="167"/>
    </row>
    <row r="482" spans="1:25" ht="11.25" customHeight="1" x14ac:dyDescent="0.2">
      <c r="A482" s="167"/>
      <c r="B482" s="167"/>
      <c r="C482" s="167"/>
      <c r="D482" s="171"/>
      <c r="E482" s="167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167"/>
      <c r="Y482" s="167"/>
    </row>
    <row r="483" spans="1:25" ht="11.25" customHeight="1" x14ac:dyDescent="0.2">
      <c r="A483" s="167"/>
      <c r="B483" s="167"/>
      <c r="C483" s="167"/>
      <c r="D483" s="171"/>
      <c r="E483" s="167"/>
      <c r="F483" s="167"/>
      <c r="G483" s="167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167"/>
      <c r="Y483" s="167"/>
    </row>
    <row r="484" spans="1:25" ht="11.25" customHeight="1" x14ac:dyDescent="0.2">
      <c r="A484" s="167"/>
      <c r="B484" s="167"/>
      <c r="C484" s="167"/>
      <c r="D484" s="171"/>
      <c r="E484" s="167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167"/>
      <c r="Y484" s="167"/>
    </row>
    <row r="485" spans="1:25" ht="11.25" customHeight="1" x14ac:dyDescent="0.2">
      <c r="A485" s="167"/>
      <c r="B485" s="167"/>
      <c r="C485" s="167"/>
      <c r="D485" s="171"/>
      <c r="E485" s="167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167"/>
      <c r="Y485" s="167"/>
    </row>
    <row r="486" spans="1:25" ht="11.25" customHeight="1" x14ac:dyDescent="0.2">
      <c r="A486" s="167"/>
      <c r="B486" s="167"/>
      <c r="C486" s="167"/>
      <c r="D486" s="171"/>
      <c r="E486" s="167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167"/>
      <c r="Y486" s="167"/>
    </row>
    <row r="487" spans="1:25" ht="11.25" customHeight="1" x14ac:dyDescent="0.2">
      <c r="A487" s="167"/>
      <c r="B487" s="167"/>
      <c r="C487" s="167"/>
      <c r="D487" s="171"/>
      <c r="E487" s="167"/>
      <c r="F487" s="167"/>
      <c r="G487" s="167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167"/>
      <c r="Y487" s="167"/>
    </row>
    <row r="488" spans="1:25" ht="11.25" customHeight="1" x14ac:dyDescent="0.2">
      <c r="A488" s="167"/>
      <c r="B488" s="167"/>
      <c r="C488" s="167"/>
      <c r="D488" s="171"/>
      <c r="E488" s="167"/>
      <c r="F488" s="167"/>
      <c r="G488" s="167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167"/>
      <c r="Y488" s="167"/>
    </row>
    <row r="489" spans="1:25" ht="11.25" customHeight="1" x14ac:dyDescent="0.2">
      <c r="A489" s="167"/>
      <c r="B489" s="167"/>
      <c r="C489" s="167"/>
      <c r="D489" s="171"/>
      <c r="E489" s="167"/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167"/>
      <c r="Y489" s="167"/>
    </row>
    <row r="490" spans="1:25" ht="11.25" customHeight="1" x14ac:dyDescent="0.2">
      <c r="A490" s="167"/>
      <c r="B490" s="167"/>
      <c r="C490" s="167"/>
      <c r="D490" s="171"/>
      <c r="E490" s="167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167"/>
      <c r="Y490" s="167"/>
    </row>
    <row r="491" spans="1:25" ht="11.25" customHeight="1" x14ac:dyDescent="0.2">
      <c r="A491" s="167"/>
      <c r="B491" s="167"/>
      <c r="C491" s="167"/>
      <c r="D491" s="171"/>
      <c r="E491" s="167"/>
      <c r="F491" s="167"/>
      <c r="G491" s="167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167"/>
      <c r="Y491" s="167"/>
    </row>
    <row r="492" spans="1:25" ht="11.25" customHeight="1" x14ac:dyDescent="0.2">
      <c r="A492" s="167"/>
      <c r="B492" s="167"/>
      <c r="C492" s="167"/>
      <c r="D492" s="171"/>
      <c r="E492" s="167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167"/>
      <c r="Y492" s="167"/>
    </row>
    <row r="493" spans="1:25" ht="11.25" customHeight="1" x14ac:dyDescent="0.2">
      <c r="A493" s="167"/>
      <c r="B493" s="167"/>
      <c r="C493" s="167"/>
      <c r="D493" s="171"/>
      <c r="E493" s="167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167"/>
      <c r="Y493" s="167"/>
    </row>
    <row r="494" spans="1:25" ht="11.25" customHeight="1" x14ac:dyDescent="0.2">
      <c r="A494" s="167"/>
      <c r="B494" s="167"/>
      <c r="C494" s="167"/>
      <c r="D494" s="171"/>
      <c r="E494" s="167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167"/>
      <c r="Y494" s="167"/>
    </row>
    <row r="495" spans="1:25" ht="11.25" customHeight="1" x14ac:dyDescent="0.2">
      <c r="A495" s="167"/>
      <c r="B495" s="167"/>
      <c r="C495" s="167"/>
      <c r="D495" s="171"/>
      <c r="E495" s="167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167"/>
      <c r="Y495" s="167"/>
    </row>
    <row r="496" spans="1:25" ht="11.25" customHeight="1" x14ac:dyDescent="0.2">
      <c r="A496" s="167"/>
      <c r="B496" s="167"/>
      <c r="C496" s="167"/>
      <c r="D496" s="171"/>
      <c r="E496" s="167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167"/>
      <c r="Y496" s="167"/>
    </row>
    <row r="497" spans="1:25" ht="11.25" customHeight="1" x14ac:dyDescent="0.2">
      <c r="A497" s="167"/>
      <c r="B497" s="167"/>
      <c r="C497" s="167"/>
      <c r="D497" s="171"/>
      <c r="E497" s="167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167"/>
      <c r="Y497" s="167"/>
    </row>
    <row r="498" spans="1:25" ht="11.25" customHeight="1" x14ac:dyDescent="0.2">
      <c r="A498" s="167"/>
      <c r="B498" s="167"/>
      <c r="C498" s="167"/>
      <c r="D498" s="171"/>
      <c r="E498" s="167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</row>
    <row r="499" spans="1:25" ht="11.25" customHeight="1" x14ac:dyDescent="0.2">
      <c r="A499" s="167"/>
      <c r="B499" s="167"/>
      <c r="C499" s="167"/>
      <c r="D499" s="171"/>
      <c r="E499" s="167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167"/>
      <c r="Y499" s="167"/>
    </row>
    <row r="500" spans="1:25" ht="11.25" customHeight="1" x14ac:dyDescent="0.2">
      <c r="A500" s="167"/>
      <c r="B500" s="167"/>
      <c r="C500" s="167"/>
      <c r="D500" s="171"/>
      <c r="E500" s="167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167"/>
      <c r="Y500" s="167"/>
    </row>
    <row r="501" spans="1:25" ht="11.25" customHeight="1" x14ac:dyDescent="0.2">
      <c r="A501" s="167"/>
      <c r="B501" s="167"/>
      <c r="C501" s="167"/>
      <c r="D501" s="171"/>
      <c r="E501" s="167"/>
      <c r="F501" s="167"/>
      <c r="G501" s="167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167"/>
      <c r="Y501" s="167"/>
    </row>
    <row r="502" spans="1:25" ht="11.25" customHeight="1" x14ac:dyDescent="0.2">
      <c r="A502" s="167"/>
      <c r="B502" s="167"/>
      <c r="C502" s="167"/>
      <c r="D502" s="171"/>
      <c r="E502" s="167"/>
      <c r="F502" s="167"/>
      <c r="G502" s="167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167"/>
      <c r="Y502" s="167"/>
    </row>
    <row r="503" spans="1:25" ht="11.25" customHeight="1" x14ac:dyDescent="0.2">
      <c r="A503" s="167"/>
      <c r="B503" s="167"/>
      <c r="C503" s="167"/>
      <c r="D503" s="171"/>
      <c r="E503" s="167"/>
      <c r="F503" s="167"/>
      <c r="G503" s="167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167"/>
      <c r="Y503" s="167"/>
    </row>
    <row r="504" spans="1:25" ht="11.25" customHeight="1" x14ac:dyDescent="0.2">
      <c r="A504" s="167"/>
      <c r="B504" s="167"/>
      <c r="C504" s="167"/>
      <c r="D504" s="171"/>
      <c r="E504" s="167"/>
      <c r="F504" s="167"/>
      <c r="G504" s="167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167"/>
      <c r="Y504" s="167"/>
    </row>
    <row r="505" spans="1:25" ht="11.25" customHeight="1" x14ac:dyDescent="0.2">
      <c r="A505" s="167"/>
      <c r="B505" s="167"/>
      <c r="C505" s="167"/>
      <c r="D505" s="171"/>
      <c r="E505" s="167"/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167"/>
      <c r="Y505" s="167"/>
    </row>
    <row r="506" spans="1:25" ht="11.25" customHeight="1" x14ac:dyDescent="0.2">
      <c r="A506" s="167"/>
      <c r="B506" s="167"/>
      <c r="C506" s="167"/>
      <c r="D506" s="171"/>
      <c r="E506" s="167"/>
      <c r="F506" s="167"/>
      <c r="G506" s="167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167"/>
      <c r="Y506" s="167"/>
    </row>
    <row r="507" spans="1:25" ht="11.25" customHeight="1" x14ac:dyDescent="0.2">
      <c r="A507" s="167"/>
      <c r="B507" s="167"/>
      <c r="C507" s="167"/>
      <c r="D507" s="171"/>
      <c r="E507" s="167"/>
      <c r="F507" s="167"/>
      <c r="G507" s="167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167"/>
      <c r="Y507" s="167"/>
    </row>
    <row r="508" spans="1:25" ht="11.25" customHeight="1" x14ac:dyDescent="0.2">
      <c r="A508" s="167"/>
      <c r="B508" s="167"/>
      <c r="C508" s="167"/>
      <c r="D508" s="171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7"/>
      <c r="Y508" s="167"/>
    </row>
    <row r="509" spans="1:25" ht="11.25" customHeight="1" x14ac:dyDescent="0.2">
      <c r="A509" s="167"/>
      <c r="B509" s="167"/>
      <c r="C509" s="167"/>
      <c r="D509" s="171"/>
      <c r="E509" s="167"/>
      <c r="F509" s="167"/>
      <c r="G509" s="167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167"/>
      <c r="Y509" s="167"/>
    </row>
    <row r="510" spans="1:25" ht="11.25" customHeight="1" x14ac:dyDescent="0.2">
      <c r="A510" s="167"/>
      <c r="B510" s="167"/>
      <c r="C510" s="167"/>
      <c r="D510" s="171"/>
      <c r="E510" s="167"/>
      <c r="F510" s="167"/>
      <c r="G510" s="167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167"/>
      <c r="Y510" s="167"/>
    </row>
    <row r="511" spans="1:25" ht="11.25" customHeight="1" x14ac:dyDescent="0.2">
      <c r="A511" s="167"/>
      <c r="B511" s="167"/>
      <c r="C511" s="167"/>
      <c r="D511" s="171"/>
      <c r="E511" s="167"/>
      <c r="F511" s="167"/>
      <c r="G511" s="167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167"/>
      <c r="Y511" s="167"/>
    </row>
    <row r="512" spans="1:25" ht="11.25" customHeight="1" x14ac:dyDescent="0.2">
      <c r="A512" s="167"/>
      <c r="B512" s="167"/>
      <c r="C512" s="167"/>
      <c r="D512" s="171"/>
      <c r="E512" s="167"/>
      <c r="F512" s="167"/>
      <c r="G512" s="167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167"/>
      <c r="Y512" s="167"/>
    </row>
    <row r="513" spans="1:25" ht="11.25" customHeight="1" x14ac:dyDescent="0.2">
      <c r="A513" s="167"/>
      <c r="B513" s="167"/>
      <c r="C513" s="167"/>
      <c r="D513" s="171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167"/>
      <c r="Y513" s="167"/>
    </row>
    <row r="514" spans="1:25" ht="11.25" customHeight="1" x14ac:dyDescent="0.2">
      <c r="A514" s="167"/>
      <c r="B514" s="167"/>
      <c r="C514" s="167"/>
      <c r="D514" s="171"/>
      <c r="E514" s="167"/>
      <c r="F514" s="167"/>
      <c r="G514" s="167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167"/>
      <c r="Y514" s="167"/>
    </row>
    <row r="515" spans="1:25" ht="11.25" customHeight="1" x14ac:dyDescent="0.2">
      <c r="A515" s="167"/>
      <c r="B515" s="167"/>
      <c r="C515" s="167"/>
      <c r="D515" s="171"/>
      <c r="E515" s="167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167"/>
      <c r="Y515" s="167"/>
    </row>
    <row r="516" spans="1:25" ht="11.25" customHeight="1" x14ac:dyDescent="0.2">
      <c r="A516" s="167"/>
      <c r="B516" s="167"/>
      <c r="C516" s="167"/>
      <c r="D516" s="171"/>
      <c r="E516" s="167"/>
      <c r="F516" s="167"/>
      <c r="G516" s="167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167"/>
      <c r="Y516" s="167"/>
    </row>
    <row r="517" spans="1:25" ht="11.25" customHeight="1" x14ac:dyDescent="0.2">
      <c r="A517" s="167"/>
      <c r="B517" s="167"/>
      <c r="C517" s="167"/>
      <c r="D517" s="171"/>
      <c r="E517" s="167"/>
      <c r="F517" s="167"/>
      <c r="G517" s="167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167"/>
      <c r="Y517" s="167"/>
    </row>
    <row r="518" spans="1:25" ht="11.25" customHeight="1" x14ac:dyDescent="0.2">
      <c r="A518" s="167"/>
      <c r="B518" s="167"/>
      <c r="C518" s="167"/>
      <c r="D518" s="171"/>
      <c r="E518" s="167"/>
      <c r="F518" s="167"/>
      <c r="G518" s="167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167"/>
      <c r="Y518" s="167"/>
    </row>
    <row r="519" spans="1:25" ht="11.25" customHeight="1" x14ac:dyDescent="0.2">
      <c r="A519" s="167"/>
      <c r="B519" s="167"/>
      <c r="C519" s="167"/>
      <c r="D519" s="171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167"/>
      <c r="Y519" s="167"/>
    </row>
    <row r="520" spans="1:25" ht="11.25" customHeight="1" x14ac:dyDescent="0.2">
      <c r="A520" s="167"/>
      <c r="B520" s="167"/>
      <c r="C520" s="167"/>
      <c r="D520" s="171"/>
      <c r="E520" s="167"/>
      <c r="F520" s="167"/>
      <c r="G520" s="167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167"/>
      <c r="Y520" s="167"/>
    </row>
    <row r="521" spans="1:25" ht="11.25" customHeight="1" x14ac:dyDescent="0.2">
      <c r="A521" s="167"/>
      <c r="B521" s="167"/>
      <c r="C521" s="167"/>
      <c r="D521" s="171"/>
      <c r="E521" s="167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167"/>
      <c r="Y521" s="167"/>
    </row>
    <row r="522" spans="1:25" ht="11.25" customHeight="1" x14ac:dyDescent="0.2">
      <c r="A522" s="167"/>
      <c r="B522" s="167"/>
      <c r="C522" s="167"/>
      <c r="D522" s="171"/>
      <c r="E522" s="167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167"/>
      <c r="Y522" s="167"/>
    </row>
    <row r="523" spans="1:25" ht="11.25" customHeight="1" x14ac:dyDescent="0.2">
      <c r="A523" s="167"/>
      <c r="B523" s="167"/>
      <c r="C523" s="167"/>
      <c r="D523" s="171"/>
      <c r="E523" s="167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167"/>
      <c r="Y523" s="167"/>
    </row>
    <row r="524" spans="1:25" ht="11.25" customHeight="1" x14ac:dyDescent="0.2">
      <c r="A524" s="167"/>
      <c r="B524" s="167"/>
      <c r="C524" s="167"/>
      <c r="D524" s="171"/>
      <c r="E524" s="167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167"/>
      <c r="Y524" s="167"/>
    </row>
    <row r="525" spans="1:25" ht="11.25" customHeight="1" x14ac:dyDescent="0.2">
      <c r="A525" s="167"/>
      <c r="B525" s="167"/>
      <c r="C525" s="167"/>
      <c r="D525" s="171"/>
      <c r="E525" s="167"/>
      <c r="F525" s="167"/>
      <c r="G525" s="167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167"/>
      <c r="Y525" s="167"/>
    </row>
    <row r="526" spans="1:25" ht="11.25" customHeight="1" x14ac:dyDescent="0.2">
      <c r="A526" s="167"/>
      <c r="B526" s="167"/>
      <c r="C526" s="167"/>
      <c r="D526" s="171"/>
      <c r="E526" s="167"/>
      <c r="F526" s="167"/>
      <c r="G526" s="167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  <c r="Y526" s="167"/>
    </row>
    <row r="527" spans="1:25" ht="11.25" customHeight="1" x14ac:dyDescent="0.2">
      <c r="A527" s="167"/>
      <c r="B527" s="167"/>
      <c r="C527" s="167"/>
      <c r="D527" s="171"/>
      <c r="E527" s="167"/>
      <c r="F527" s="167"/>
      <c r="G527" s="167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167"/>
      <c r="Y527" s="167"/>
    </row>
    <row r="528" spans="1:25" ht="11.25" customHeight="1" x14ac:dyDescent="0.2">
      <c r="A528" s="167"/>
      <c r="B528" s="167"/>
      <c r="C528" s="167"/>
      <c r="D528" s="171"/>
      <c r="E528" s="167"/>
      <c r="F528" s="167"/>
      <c r="G528" s="167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167"/>
      <c r="Y528" s="167"/>
    </row>
    <row r="529" spans="1:25" ht="11.25" customHeight="1" x14ac:dyDescent="0.2">
      <c r="A529" s="167"/>
      <c r="B529" s="167"/>
      <c r="C529" s="167"/>
      <c r="D529" s="171"/>
      <c r="E529" s="167"/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167"/>
      <c r="Y529" s="167"/>
    </row>
    <row r="530" spans="1:25" ht="11.25" customHeight="1" x14ac:dyDescent="0.2">
      <c r="A530" s="167"/>
      <c r="B530" s="167"/>
      <c r="C530" s="167"/>
      <c r="D530" s="171"/>
      <c r="E530" s="167"/>
      <c r="F530" s="167"/>
      <c r="G530" s="167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167"/>
      <c r="Y530" s="167"/>
    </row>
    <row r="531" spans="1:25" ht="11.25" customHeight="1" x14ac:dyDescent="0.2">
      <c r="A531" s="167"/>
      <c r="B531" s="167"/>
      <c r="C531" s="167"/>
      <c r="D531" s="171"/>
      <c r="E531" s="167"/>
      <c r="F531" s="167"/>
      <c r="G531" s="167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167"/>
      <c r="Y531" s="167"/>
    </row>
    <row r="532" spans="1:25" ht="11.25" customHeight="1" x14ac:dyDescent="0.2">
      <c r="A532" s="167"/>
      <c r="B532" s="167"/>
      <c r="C532" s="167"/>
      <c r="D532" s="171"/>
      <c r="E532" s="167"/>
      <c r="F532" s="167"/>
      <c r="G532" s="167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167"/>
      <c r="Y532" s="167"/>
    </row>
    <row r="533" spans="1:25" ht="11.25" customHeight="1" x14ac:dyDescent="0.2">
      <c r="A533" s="167"/>
      <c r="B533" s="167"/>
      <c r="C533" s="167"/>
      <c r="D533" s="171"/>
      <c r="E533" s="167"/>
      <c r="F533" s="167"/>
      <c r="G533" s="167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167"/>
      <c r="Y533" s="167"/>
    </row>
    <row r="534" spans="1:25" ht="11.25" customHeight="1" x14ac:dyDescent="0.2">
      <c r="A534" s="167"/>
      <c r="B534" s="167"/>
      <c r="C534" s="167"/>
      <c r="D534" s="171"/>
      <c r="E534" s="167"/>
      <c r="F534" s="167"/>
      <c r="G534" s="167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167"/>
      <c r="Y534" s="167"/>
    </row>
    <row r="535" spans="1:25" ht="11.25" customHeight="1" x14ac:dyDescent="0.2">
      <c r="A535" s="167"/>
      <c r="B535" s="167"/>
      <c r="C535" s="167"/>
      <c r="D535" s="171"/>
      <c r="E535" s="167"/>
      <c r="F535" s="167"/>
      <c r="G535" s="167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</row>
    <row r="536" spans="1:25" ht="11.25" customHeight="1" x14ac:dyDescent="0.2">
      <c r="A536" s="167"/>
      <c r="B536" s="167"/>
      <c r="C536" s="167"/>
      <c r="D536" s="171"/>
      <c r="E536" s="167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167"/>
      <c r="Y536" s="167"/>
    </row>
    <row r="537" spans="1:25" ht="11.25" customHeight="1" x14ac:dyDescent="0.2">
      <c r="A537" s="167"/>
      <c r="B537" s="167"/>
      <c r="C537" s="167"/>
      <c r="D537" s="171"/>
      <c r="E537" s="167"/>
      <c r="F537" s="167"/>
      <c r="G537" s="167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167"/>
      <c r="Y537" s="167"/>
    </row>
    <row r="538" spans="1:25" ht="11.25" customHeight="1" x14ac:dyDescent="0.2">
      <c r="A538" s="167"/>
      <c r="B538" s="167"/>
      <c r="C538" s="167"/>
      <c r="D538" s="171"/>
      <c r="E538" s="167"/>
      <c r="F538" s="167"/>
      <c r="G538" s="167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167"/>
      <c r="Y538" s="167"/>
    </row>
    <row r="539" spans="1:25" ht="11.25" customHeight="1" x14ac:dyDescent="0.2">
      <c r="A539" s="167"/>
      <c r="B539" s="167"/>
      <c r="C539" s="167"/>
      <c r="D539" s="171"/>
      <c r="E539" s="167"/>
      <c r="F539" s="167"/>
      <c r="G539" s="167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167"/>
      <c r="Y539" s="167"/>
    </row>
    <row r="540" spans="1:25" ht="11.25" customHeight="1" x14ac:dyDescent="0.2">
      <c r="A540" s="167"/>
      <c r="B540" s="167"/>
      <c r="C540" s="167"/>
      <c r="D540" s="171"/>
      <c r="E540" s="167"/>
      <c r="F540" s="167"/>
      <c r="G540" s="167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167"/>
      <c r="Y540" s="167"/>
    </row>
    <row r="541" spans="1:25" ht="11.25" customHeight="1" x14ac:dyDescent="0.2">
      <c r="A541" s="167"/>
      <c r="B541" s="167"/>
      <c r="C541" s="167"/>
      <c r="D541" s="171"/>
      <c r="E541" s="167"/>
      <c r="F541" s="167"/>
      <c r="G541" s="167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</row>
    <row r="542" spans="1:25" ht="11.25" customHeight="1" x14ac:dyDescent="0.2">
      <c r="A542" s="167"/>
      <c r="B542" s="167"/>
      <c r="C542" s="167"/>
      <c r="D542" s="171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167"/>
      <c r="Y542" s="167"/>
    </row>
    <row r="543" spans="1:25" ht="11.25" customHeight="1" x14ac:dyDescent="0.2">
      <c r="A543" s="167"/>
      <c r="B543" s="167"/>
      <c r="C543" s="167"/>
      <c r="D543" s="171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167"/>
      <c r="Y543" s="167"/>
    </row>
    <row r="544" spans="1:25" ht="11.25" customHeight="1" x14ac:dyDescent="0.2">
      <c r="A544" s="167"/>
      <c r="B544" s="167"/>
      <c r="C544" s="167"/>
      <c r="D544" s="171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167"/>
      <c r="Y544" s="167"/>
    </row>
    <row r="545" spans="1:25" ht="11.25" customHeight="1" x14ac:dyDescent="0.2">
      <c r="A545" s="167"/>
      <c r="B545" s="167"/>
      <c r="C545" s="167"/>
      <c r="D545" s="171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167"/>
      <c r="Y545" s="167"/>
    </row>
    <row r="546" spans="1:25" ht="11.25" customHeight="1" x14ac:dyDescent="0.2">
      <c r="A546" s="167"/>
      <c r="B546" s="167"/>
      <c r="C546" s="167"/>
      <c r="D546" s="171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167"/>
      <c r="Y546" s="167"/>
    </row>
    <row r="547" spans="1:25" ht="11.25" customHeight="1" x14ac:dyDescent="0.2">
      <c r="A547" s="167"/>
      <c r="B547" s="167"/>
      <c r="C547" s="167"/>
      <c r="D547" s="171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  <c r="Y547" s="167"/>
    </row>
    <row r="548" spans="1:25" ht="11.25" customHeight="1" x14ac:dyDescent="0.2">
      <c r="A548" s="167"/>
      <c r="B548" s="167"/>
      <c r="C548" s="167"/>
      <c r="D548" s="171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167"/>
      <c r="Y548" s="167"/>
    </row>
    <row r="549" spans="1:25" ht="11.25" customHeight="1" x14ac:dyDescent="0.2">
      <c r="A549" s="167"/>
      <c r="B549" s="167"/>
      <c r="C549" s="167"/>
      <c r="D549" s="171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167"/>
      <c r="Y549" s="167"/>
    </row>
    <row r="550" spans="1:25" ht="11.25" customHeight="1" x14ac:dyDescent="0.2">
      <c r="A550" s="167"/>
      <c r="B550" s="167"/>
      <c r="C550" s="167"/>
      <c r="D550" s="171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167"/>
      <c r="Y550" s="167"/>
    </row>
    <row r="551" spans="1:25" ht="11.25" customHeight="1" x14ac:dyDescent="0.2">
      <c r="A551" s="167"/>
      <c r="B551" s="167"/>
      <c r="C551" s="167"/>
      <c r="D551" s="171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167"/>
      <c r="Y551" s="167"/>
    </row>
    <row r="552" spans="1:25" ht="11.25" customHeight="1" x14ac:dyDescent="0.2">
      <c r="A552" s="167"/>
      <c r="B552" s="167"/>
      <c r="C552" s="167"/>
      <c r="D552" s="171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167"/>
      <c r="Y552" s="167"/>
    </row>
    <row r="553" spans="1:25" ht="11.25" customHeight="1" x14ac:dyDescent="0.2">
      <c r="A553" s="167"/>
      <c r="B553" s="167"/>
      <c r="C553" s="167"/>
      <c r="D553" s="171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167"/>
      <c r="Y553" s="167"/>
    </row>
    <row r="554" spans="1:25" ht="11.25" customHeight="1" x14ac:dyDescent="0.2">
      <c r="A554" s="167"/>
      <c r="B554" s="167"/>
      <c r="C554" s="167"/>
      <c r="D554" s="171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167"/>
      <c r="Y554" s="167"/>
    </row>
    <row r="555" spans="1:25" ht="11.25" customHeight="1" x14ac:dyDescent="0.2">
      <c r="A555" s="167"/>
      <c r="B555" s="167"/>
      <c r="C555" s="167"/>
      <c r="D555" s="171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167"/>
      <c r="Y555" s="167"/>
    </row>
    <row r="556" spans="1:25" ht="11.25" customHeight="1" x14ac:dyDescent="0.2">
      <c r="A556" s="167"/>
      <c r="B556" s="167"/>
      <c r="C556" s="167"/>
      <c r="D556" s="171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167"/>
      <c r="Y556" s="167"/>
    </row>
    <row r="557" spans="1:25" ht="11.25" customHeight="1" x14ac:dyDescent="0.2">
      <c r="A557" s="167"/>
      <c r="B557" s="167"/>
      <c r="C557" s="167"/>
      <c r="D557" s="171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167"/>
      <c r="Y557" s="167"/>
    </row>
    <row r="558" spans="1:25" ht="11.25" customHeight="1" x14ac:dyDescent="0.2">
      <c r="A558" s="167"/>
      <c r="B558" s="167"/>
      <c r="C558" s="167"/>
      <c r="D558" s="171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167"/>
      <c r="Y558" s="167"/>
    </row>
    <row r="559" spans="1:25" ht="11.25" customHeight="1" x14ac:dyDescent="0.2">
      <c r="A559" s="167"/>
      <c r="B559" s="167"/>
      <c r="C559" s="167"/>
      <c r="D559" s="171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167"/>
      <c r="Y559" s="167"/>
    </row>
    <row r="560" spans="1:25" ht="11.25" customHeight="1" x14ac:dyDescent="0.2">
      <c r="A560" s="167"/>
      <c r="B560" s="167"/>
      <c r="C560" s="167"/>
      <c r="D560" s="171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7"/>
      <c r="Y560" s="167"/>
    </row>
    <row r="561" spans="1:25" ht="11.25" customHeight="1" x14ac:dyDescent="0.2">
      <c r="A561" s="167"/>
      <c r="B561" s="167"/>
      <c r="C561" s="167"/>
      <c r="D561" s="171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167"/>
      <c r="Y561" s="167"/>
    </row>
    <row r="562" spans="1:25" ht="11.25" customHeight="1" x14ac:dyDescent="0.2">
      <c r="A562" s="167"/>
      <c r="B562" s="167"/>
      <c r="C562" s="167"/>
      <c r="D562" s="171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167"/>
      <c r="Y562" s="167"/>
    </row>
    <row r="563" spans="1:25" ht="11.25" customHeight="1" x14ac:dyDescent="0.2">
      <c r="A563" s="167"/>
      <c r="B563" s="167"/>
      <c r="C563" s="167"/>
      <c r="D563" s="171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</row>
    <row r="564" spans="1:25" ht="11.25" customHeight="1" x14ac:dyDescent="0.2">
      <c r="A564" s="167"/>
      <c r="B564" s="167"/>
      <c r="C564" s="167"/>
      <c r="D564" s="171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167"/>
      <c r="Y564" s="167"/>
    </row>
    <row r="565" spans="1:25" ht="11.25" customHeight="1" x14ac:dyDescent="0.2">
      <c r="A565" s="167"/>
      <c r="B565" s="167"/>
      <c r="C565" s="167"/>
      <c r="D565" s="171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167"/>
      <c r="Y565" s="167"/>
    </row>
    <row r="566" spans="1:25" ht="11.25" customHeight="1" x14ac:dyDescent="0.2">
      <c r="A566" s="167"/>
      <c r="B566" s="167"/>
      <c r="C566" s="167"/>
      <c r="D566" s="171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</row>
    <row r="567" spans="1:25" ht="11.25" customHeight="1" x14ac:dyDescent="0.2">
      <c r="A567" s="167"/>
      <c r="B567" s="167"/>
      <c r="C567" s="167"/>
      <c r="D567" s="171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</row>
    <row r="568" spans="1:25" ht="11.25" customHeight="1" x14ac:dyDescent="0.2">
      <c r="A568" s="167"/>
      <c r="B568" s="167"/>
      <c r="C568" s="167"/>
      <c r="D568" s="171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</row>
    <row r="569" spans="1:25" ht="11.25" customHeight="1" x14ac:dyDescent="0.2">
      <c r="A569" s="167"/>
      <c r="B569" s="167"/>
      <c r="C569" s="167"/>
      <c r="D569" s="171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</row>
    <row r="570" spans="1:25" ht="11.25" customHeight="1" x14ac:dyDescent="0.2">
      <c r="A570" s="167"/>
      <c r="B570" s="167"/>
      <c r="C570" s="167"/>
      <c r="D570" s="171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</row>
    <row r="571" spans="1:25" ht="11.25" customHeight="1" x14ac:dyDescent="0.2">
      <c r="A571" s="167"/>
      <c r="B571" s="167"/>
      <c r="C571" s="167"/>
      <c r="D571" s="171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</row>
    <row r="572" spans="1:25" ht="11.25" customHeight="1" x14ac:dyDescent="0.2">
      <c r="A572" s="167"/>
      <c r="B572" s="167"/>
      <c r="C572" s="167"/>
      <c r="D572" s="171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</row>
    <row r="573" spans="1:25" ht="11.25" customHeight="1" x14ac:dyDescent="0.2">
      <c r="A573" s="167"/>
      <c r="B573" s="167"/>
      <c r="C573" s="167"/>
      <c r="D573" s="171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</row>
    <row r="574" spans="1:25" ht="11.25" customHeight="1" x14ac:dyDescent="0.2">
      <c r="A574" s="167"/>
      <c r="B574" s="167"/>
      <c r="C574" s="167"/>
      <c r="D574" s="171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</row>
    <row r="575" spans="1:25" ht="11.25" customHeight="1" x14ac:dyDescent="0.2">
      <c r="A575" s="167"/>
      <c r="B575" s="167"/>
      <c r="C575" s="167"/>
      <c r="D575" s="171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167"/>
      <c r="Y575" s="167"/>
    </row>
    <row r="576" spans="1:25" ht="11.25" customHeight="1" x14ac:dyDescent="0.2">
      <c r="A576" s="167"/>
      <c r="B576" s="167"/>
      <c r="C576" s="167"/>
      <c r="D576" s="171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167"/>
      <c r="Y576" s="167"/>
    </row>
    <row r="577" spans="1:25" ht="11.25" customHeight="1" x14ac:dyDescent="0.2">
      <c r="A577" s="167"/>
      <c r="B577" s="167"/>
      <c r="C577" s="167"/>
      <c r="D577" s="171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167"/>
      <c r="Y577" s="167"/>
    </row>
    <row r="578" spans="1:25" ht="11.25" customHeight="1" x14ac:dyDescent="0.2">
      <c r="A578" s="167"/>
      <c r="B578" s="167"/>
      <c r="C578" s="167"/>
      <c r="D578" s="171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167"/>
      <c r="Y578" s="167"/>
    </row>
    <row r="579" spans="1:25" ht="11.25" customHeight="1" x14ac:dyDescent="0.2">
      <c r="A579" s="167"/>
      <c r="B579" s="167"/>
      <c r="C579" s="167"/>
      <c r="D579" s="171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167"/>
      <c r="Y579" s="167"/>
    </row>
    <row r="580" spans="1:25" ht="11.25" customHeight="1" x14ac:dyDescent="0.2">
      <c r="A580" s="167"/>
      <c r="B580" s="167"/>
      <c r="C580" s="167"/>
      <c r="D580" s="171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167"/>
      <c r="Y580" s="167"/>
    </row>
    <row r="581" spans="1:25" ht="11.25" customHeight="1" x14ac:dyDescent="0.2">
      <c r="A581" s="167"/>
      <c r="B581" s="167"/>
      <c r="C581" s="167"/>
      <c r="D581" s="171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  <c r="Y581" s="167"/>
    </row>
    <row r="582" spans="1:25" ht="11.25" customHeight="1" x14ac:dyDescent="0.2">
      <c r="A582" s="167"/>
      <c r="B582" s="167"/>
      <c r="C582" s="167"/>
      <c r="D582" s="171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7"/>
      <c r="Y582" s="167"/>
    </row>
    <row r="583" spans="1:25" ht="11.25" customHeight="1" x14ac:dyDescent="0.2">
      <c r="A583" s="167"/>
      <c r="B583" s="167"/>
      <c r="C583" s="167"/>
      <c r="D583" s="171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7"/>
      <c r="Y583" s="167"/>
    </row>
    <row r="584" spans="1:25" ht="11.25" customHeight="1" x14ac:dyDescent="0.2">
      <c r="A584" s="167"/>
      <c r="B584" s="167"/>
      <c r="C584" s="167"/>
      <c r="D584" s="171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</row>
    <row r="585" spans="1:25" ht="11.25" customHeight="1" x14ac:dyDescent="0.2">
      <c r="A585" s="167"/>
      <c r="B585" s="167"/>
      <c r="C585" s="167"/>
      <c r="D585" s="171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</row>
    <row r="586" spans="1:25" ht="11.25" customHeight="1" x14ac:dyDescent="0.2">
      <c r="A586" s="167"/>
      <c r="B586" s="167"/>
      <c r="C586" s="167"/>
      <c r="D586" s="171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</row>
    <row r="587" spans="1:25" ht="11.25" customHeight="1" x14ac:dyDescent="0.2">
      <c r="A587" s="167"/>
      <c r="B587" s="167"/>
      <c r="C587" s="167"/>
      <c r="D587" s="171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</row>
    <row r="588" spans="1:25" ht="11.25" customHeight="1" x14ac:dyDescent="0.2">
      <c r="A588" s="167"/>
      <c r="B588" s="167"/>
      <c r="C588" s="167"/>
      <c r="D588" s="171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</row>
    <row r="589" spans="1:25" ht="11.25" customHeight="1" x14ac:dyDescent="0.2">
      <c r="A589" s="167"/>
      <c r="B589" s="167"/>
      <c r="C589" s="167"/>
      <c r="D589" s="171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</row>
    <row r="590" spans="1:25" ht="11.25" customHeight="1" x14ac:dyDescent="0.2">
      <c r="A590" s="167"/>
      <c r="B590" s="167"/>
      <c r="C590" s="167"/>
      <c r="D590" s="171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</row>
    <row r="591" spans="1:25" ht="11.25" customHeight="1" x14ac:dyDescent="0.2">
      <c r="A591" s="167"/>
      <c r="B591" s="167"/>
      <c r="C591" s="167"/>
      <c r="D591" s="171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</row>
    <row r="592" spans="1:25" ht="11.25" customHeight="1" x14ac:dyDescent="0.2">
      <c r="A592" s="167"/>
      <c r="B592" s="167"/>
      <c r="C592" s="167"/>
      <c r="D592" s="171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</row>
    <row r="593" spans="1:25" ht="11.25" customHeight="1" x14ac:dyDescent="0.2">
      <c r="A593" s="167"/>
      <c r="B593" s="167"/>
      <c r="C593" s="167"/>
      <c r="D593" s="171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167"/>
      <c r="Y593" s="167"/>
    </row>
    <row r="594" spans="1:25" ht="11.25" customHeight="1" x14ac:dyDescent="0.2">
      <c r="A594" s="167"/>
      <c r="B594" s="167"/>
      <c r="C594" s="167"/>
      <c r="D594" s="171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167"/>
      <c r="Y594" s="167"/>
    </row>
    <row r="595" spans="1:25" ht="11.25" customHeight="1" x14ac:dyDescent="0.2">
      <c r="A595" s="167"/>
      <c r="B595" s="167"/>
      <c r="C595" s="167"/>
      <c r="D595" s="171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167"/>
      <c r="Y595" s="167"/>
    </row>
    <row r="596" spans="1:25" ht="11.25" customHeight="1" x14ac:dyDescent="0.2">
      <c r="A596" s="167"/>
      <c r="B596" s="167"/>
      <c r="C596" s="167"/>
      <c r="D596" s="171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167"/>
      <c r="Y596" s="167"/>
    </row>
    <row r="597" spans="1:25" ht="11.25" customHeight="1" x14ac:dyDescent="0.2">
      <c r="A597" s="167"/>
      <c r="B597" s="167"/>
      <c r="C597" s="167"/>
      <c r="D597" s="171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167"/>
      <c r="Y597" s="167"/>
    </row>
    <row r="598" spans="1:25" ht="11.25" customHeight="1" x14ac:dyDescent="0.2">
      <c r="A598" s="167"/>
      <c r="B598" s="167"/>
      <c r="C598" s="167"/>
      <c r="D598" s="171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167"/>
      <c r="Y598" s="167"/>
    </row>
    <row r="599" spans="1:25" ht="11.25" customHeight="1" x14ac:dyDescent="0.2">
      <c r="A599" s="167"/>
      <c r="B599" s="167"/>
      <c r="C599" s="167"/>
      <c r="D599" s="171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167"/>
      <c r="Y599" s="167"/>
    </row>
    <row r="600" spans="1:25" ht="11.25" customHeight="1" x14ac:dyDescent="0.2">
      <c r="A600" s="167"/>
      <c r="B600" s="167"/>
      <c r="C600" s="167"/>
      <c r="D600" s="171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167"/>
      <c r="Y600" s="167"/>
    </row>
    <row r="601" spans="1:25" ht="11.25" customHeight="1" x14ac:dyDescent="0.2">
      <c r="A601" s="167"/>
      <c r="B601" s="167"/>
      <c r="C601" s="167"/>
      <c r="D601" s="171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  <c r="Y601" s="167"/>
    </row>
    <row r="602" spans="1:25" ht="11.25" customHeight="1" x14ac:dyDescent="0.2">
      <c r="A602" s="167"/>
      <c r="B602" s="167"/>
      <c r="C602" s="167"/>
      <c r="D602" s="171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</row>
    <row r="603" spans="1:25" ht="11.25" customHeight="1" x14ac:dyDescent="0.2">
      <c r="A603" s="167"/>
      <c r="B603" s="167"/>
      <c r="C603" s="167"/>
      <c r="D603" s="171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</row>
    <row r="604" spans="1:25" ht="11.25" customHeight="1" x14ac:dyDescent="0.2">
      <c r="A604" s="167"/>
      <c r="B604" s="167"/>
      <c r="C604" s="167"/>
      <c r="D604" s="171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</row>
    <row r="605" spans="1:25" ht="11.25" customHeight="1" x14ac:dyDescent="0.2">
      <c r="A605" s="167"/>
      <c r="B605" s="167"/>
      <c r="C605" s="167"/>
      <c r="D605" s="171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</row>
    <row r="606" spans="1:25" ht="11.25" customHeight="1" x14ac:dyDescent="0.2">
      <c r="A606" s="167"/>
      <c r="B606" s="167"/>
      <c r="C606" s="167"/>
      <c r="D606" s="171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</row>
    <row r="607" spans="1:25" ht="11.25" customHeight="1" x14ac:dyDescent="0.2">
      <c r="A607" s="167"/>
      <c r="B607" s="167"/>
      <c r="C607" s="167"/>
      <c r="D607" s="171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</row>
    <row r="608" spans="1:25" ht="11.25" customHeight="1" x14ac:dyDescent="0.2">
      <c r="A608" s="167"/>
      <c r="B608" s="167"/>
      <c r="C608" s="167"/>
      <c r="D608" s="171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</row>
    <row r="609" spans="1:25" ht="11.25" customHeight="1" x14ac:dyDescent="0.2">
      <c r="A609" s="167"/>
      <c r="B609" s="167"/>
      <c r="C609" s="167"/>
      <c r="D609" s="171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</row>
    <row r="610" spans="1:25" ht="11.25" customHeight="1" x14ac:dyDescent="0.2">
      <c r="A610" s="167"/>
      <c r="B610" s="167"/>
      <c r="C610" s="167"/>
      <c r="D610" s="171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</row>
    <row r="611" spans="1:25" ht="11.25" customHeight="1" x14ac:dyDescent="0.2">
      <c r="A611" s="167"/>
      <c r="B611" s="167"/>
      <c r="C611" s="167"/>
      <c r="D611" s="171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167"/>
      <c r="Y611" s="167"/>
    </row>
    <row r="612" spans="1:25" ht="11.25" customHeight="1" x14ac:dyDescent="0.2">
      <c r="A612" s="167"/>
      <c r="B612" s="167"/>
      <c r="C612" s="167"/>
      <c r="D612" s="171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167"/>
      <c r="Y612" s="167"/>
    </row>
    <row r="613" spans="1:25" ht="11.25" customHeight="1" x14ac:dyDescent="0.2">
      <c r="A613" s="167"/>
      <c r="B613" s="167"/>
      <c r="C613" s="167"/>
      <c r="D613" s="171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167"/>
      <c r="Y613" s="167"/>
    </row>
    <row r="614" spans="1:25" ht="11.25" customHeight="1" x14ac:dyDescent="0.2">
      <c r="A614" s="167"/>
      <c r="B614" s="167"/>
      <c r="C614" s="167"/>
      <c r="D614" s="171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167"/>
      <c r="Y614" s="167"/>
    </row>
    <row r="615" spans="1:25" ht="11.25" customHeight="1" x14ac:dyDescent="0.2">
      <c r="A615" s="167"/>
      <c r="B615" s="167"/>
      <c r="C615" s="167"/>
      <c r="D615" s="171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7"/>
    </row>
    <row r="616" spans="1:25" ht="11.25" customHeight="1" x14ac:dyDescent="0.2">
      <c r="A616" s="167"/>
      <c r="B616" s="167"/>
      <c r="C616" s="167"/>
      <c r="D616" s="171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167"/>
      <c r="Y616" s="167"/>
    </row>
    <row r="617" spans="1:25" ht="11.25" customHeight="1" x14ac:dyDescent="0.2">
      <c r="A617" s="167"/>
      <c r="B617" s="167"/>
      <c r="C617" s="167"/>
      <c r="D617" s="171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167"/>
      <c r="Y617" s="167"/>
    </row>
    <row r="618" spans="1:25" ht="11.25" customHeight="1" x14ac:dyDescent="0.2">
      <c r="A618" s="167"/>
      <c r="B618" s="167"/>
      <c r="C618" s="167"/>
      <c r="D618" s="171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167"/>
      <c r="Y618" s="167"/>
    </row>
    <row r="619" spans="1:25" ht="11.25" customHeight="1" x14ac:dyDescent="0.2">
      <c r="A619" s="167"/>
      <c r="B619" s="167"/>
      <c r="C619" s="167"/>
      <c r="D619" s="171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7"/>
      <c r="Y619" s="167"/>
    </row>
    <row r="620" spans="1:25" ht="11.25" customHeight="1" x14ac:dyDescent="0.2">
      <c r="A620" s="167"/>
      <c r="B620" s="167"/>
      <c r="C620" s="167"/>
      <c r="D620" s="171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</row>
    <row r="621" spans="1:25" ht="11.25" customHeight="1" x14ac:dyDescent="0.2">
      <c r="A621" s="167"/>
      <c r="B621" s="167"/>
      <c r="C621" s="167"/>
      <c r="D621" s="171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</row>
    <row r="622" spans="1:25" ht="11.25" customHeight="1" x14ac:dyDescent="0.2">
      <c r="A622" s="167"/>
      <c r="B622" s="167"/>
      <c r="C622" s="167"/>
      <c r="D622" s="171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</row>
    <row r="623" spans="1:25" ht="11.25" customHeight="1" x14ac:dyDescent="0.2">
      <c r="A623" s="167"/>
      <c r="B623" s="167"/>
      <c r="C623" s="167"/>
      <c r="D623" s="171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</row>
    <row r="624" spans="1:25" ht="11.25" customHeight="1" x14ac:dyDescent="0.2">
      <c r="A624" s="167"/>
      <c r="B624" s="167"/>
      <c r="C624" s="167"/>
      <c r="D624" s="171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</row>
    <row r="625" spans="1:25" ht="11.25" customHeight="1" x14ac:dyDescent="0.2">
      <c r="A625" s="167"/>
      <c r="B625" s="167"/>
      <c r="C625" s="167"/>
      <c r="D625" s="171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</row>
    <row r="626" spans="1:25" ht="11.25" customHeight="1" x14ac:dyDescent="0.2">
      <c r="A626" s="167"/>
      <c r="B626" s="167"/>
      <c r="C626" s="167"/>
      <c r="D626" s="171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</row>
    <row r="627" spans="1:25" ht="11.25" customHeight="1" x14ac:dyDescent="0.2">
      <c r="A627" s="167"/>
      <c r="B627" s="167"/>
      <c r="C627" s="167"/>
      <c r="D627" s="171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</row>
    <row r="628" spans="1:25" ht="11.25" customHeight="1" x14ac:dyDescent="0.2">
      <c r="A628" s="167"/>
      <c r="B628" s="167"/>
      <c r="C628" s="167"/>
      <c r="D628" s="171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</row>
    <row r="629" spans="1:25" ht="11.25" customHeight="1" x14ac:dyDescent="0.2">
      <c r="A629" s="167"/>
      <c r="B629" s="167"/>
      <c r="C629" s="167"/>
      <c r="D629" s="171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167"/>
      <c r="Y629" s="167"/>
    </row>
    <row r="630" spans="1:25" ht="11.25" customHeight="1" x14ac:dyDescent="0.2">
      <c r="A630" s="167"/>
      <c r="B630" s="167"/>
      <c r="C630" s="167"/>
      <c r="D630" s="171"/>
      <c r="E630" s="167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167"/>
      <c r="Y630" s="167"/>
    </row>
    <row r="631" spans="1:25" ht="11.25" customHeight="1" x14ac:dyDescent="0.2">
      <c r="A631" s="167"/>
      <c r="B631" s="167"/>
      <c r="C631" s="167"/>
      <c r="D631" s="171"/>
      <c r="E631" s="167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167"/>
      <c r="Y631" s="167"/>
    </row>
    <row r="632" spans="1:25" ht="11.25" customHeight="1" x14ac:dyDescent="0.2">
      <c r="A632" s="167"/>
      <c r="B632" s="167"/>
      <c r="C632" s="167"/>
      <c r="D632" s="171"/>
      <c r="E632" s="167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167"/>
      <c r="Y632" s="167"/>
    </row>
    <row r="633" spans="1:25" ht="11.25" customHeight="1" x14ac:dyDescent="0.2">
      <c r="A633" s="167"/>
      <c r="B633" s="167"/>
      <c r="C633" s="167"/>
      <c r="D633" s="171"/>
      <c r="E633" s="167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167"/>
      <c r="Y633" s="167"/>
    </row>
    <row r="634" spans="1:25" ht="11.25" customHeight="1" x14ac:dyDescent="0.2">
      <c r="A634" s="167"/>
      <c r="B634" s="167"/>
      <c r="C634" s="167"/>
      <c r="D634" s="171"/>
      <c r="E634" s="167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167"/>
      <c r="Y634" s="167"/>
    </row>
    <row r="635" spans="1:25" ht="11.25" customHeight="1" x14ac:dyDescent="0.2">
      <c r="A635" s="167"/>
      <c r="B635" s="167"/>
      <c r="C635" s="167"/>
      <c r="D635" s="171"/>
      <c r="E635" s="167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167"/>
      <c r="Y635" s="167"/>
    </row>
    <row r="636" spans="1:25" ht="11.25" customHeight="1" x14ac:dyDescent="0.2">
      <c r="A636" s="167"/>
      <c r="B636" s="167"/>
      <c r="C636" s="167"/>
      <c r="D636" s="171"/>
      <c r="E636" s="167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167"/>
      <c r="Y636" s="167"/>
    </row>
    <row r="637" spans="1:25" ht="11.25" customHeight="1" x14ac:dyDescent="0.2">
      <c r="A637" s="167"/>
      <c r="B637" s="167"/>
      <c r="C637" s="167"/>
      <c r="D637" s="171"/>
      <c r="E637" s="167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7"/>
      <c r="Y637" s="167"/>
    </row>
    <row r="638" spans="1:25" ht="11.25" customHeight="1" x14ac:dyDescent="0.2">
      <c r="A638" s="167"/>
      <c r="B638" s="167"/>
      <c r="C638" s="167"/>
      <c r="D638" s="171"/>
      <c r="E638" s="167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</row>
    <row r="639" spans="1:25" ht="11.25" customHeight="1" x14ac:dyDescent="0.2">
      <c r="A639" s="167"/>
      <c r="B639" s="167"/>
      <c r="C639" s="167"/>
      <c r="D639" s="171"/>
      <c r="E639" s="167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</row>
    <row r="640" spans="1:25" ht="11.25" customHeight="1" x14ac:dyDescent="0.2">
      <c r="A640" s="167"/>
      <c r="B640" s="167"/>
      <c r="C640" s="167"/>
      <c r="D640" s="171"/>
      <c r="E640" s="167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</row>
    <row r="641" spans="1:25" ht="11.25" customHeight="1" x14ac:dyDescent="0.2">
      <c r="A641" s="167"/>
      <c r="B641" s="167"/>
      <c r="C641" s="167"/>
      <c r="D641" s="171"/>
      <c r="E641" s="167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</row>
    <row r="642" spans="1:25" ht="11.25" customHeight="1" x14ac:dyDescent="0.2">
      <c r="A642" s="167"/>
      <c r="B642" s="167"/>
      <c r="C642" s="167"/>
      <c r="D642" s="171"/>
      <c r="E642" s="167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</row>
    <row r="643" spans="1:25" ht="11.25" customHeight="1" x14ac:dyDescent="0.2">
      <c r="A643" s="167"/>
      <c r="B643" s="167"/>
      <c r="C643" s="167"/>
      <c r="D643" s="171"/>
      <c r="E643" s="167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</row>
    <row r="644" spans="1:25" ht="11.25" customHeight="1" x14ac:dyDescent="0.2">
      <c r="A644" s="167"/>
      <c r="B644" s="167"/>
      <c r="C644" s="167"/>
      <c r="D644" s="171"/>
      <c r="E644" s="167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</row>
    <row r="645" spans="1:25" ht="11.25" customHeight="1" x14ac:dyDescent="0.2">
      <c r="A645" s="167"/>
      <c r="B645" s="167"/>
      <c r="C645" s="167"/>
      <c r="D645" s="171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</row>
    <row r="646" spans="1:25" ht="11.25" customHeight="1" x14ac:dyDescent="0.2">
      <c r="A646" s="167"/>
      <c r="B646" s="167"/>
      <c r="C646" s="167"/>
      <c r="D646" s="171"/>
      <c r="E646" s="167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167"/>
      <c r="Y646" s="167"/>
    </row>
    <row r="647" spans="1:25" ht="11.25" customHeight="1" x14ac:dyDescent="0.2">
      <c r="A647" s="167"/>
      <c r="B647" s="167"/>
      <c r="C647" s="167"/>
      <c r="D647" s="171"/>
      <c r="E647" s="167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167"/>
      <c r="Y647" s="167"/>
    </row>
    <row r="648" spans="1:25" ht="11.25" customHeight="1" x14ac:dyDescent="0.2">
      <c r="A648" s="167"/>
      <c r="B648" s="167"/>
      <c r="C648" s="167"/>
      <c r="D648" s="171"/>
      <c r="E648" s="167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167"/>
      <c r="Y648" s="167"/>
    </row>
    <row r="649" spans="1:25" ht="11.25" customHeight="1" x14ac:dyDescent="0.2">
      <c r="A649" s="167"/>
      <c r="B649" s="167"/>
      <c r="C649" s="167"/>
      <c r="D649" s="171"/>
      <c r="E649" s="167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167"/>
      <c r="Y649" s="167"/>
    </row>
    <row r="650" spans="1:25" ht="11.25" customHeight="1" x14ac:dyDescent="0.2">
      <c r="A650" s="167"/>
      <c r="B650" s="167"/>
      <c r="C650" s="167"/>
      <c r="D650" s="171"/>
      <c r="E650" s="167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167"/>
      <c r="Y650" s="167"/>
    </row>
    <row r="651" spans="1:25" ht="11.25" customHeight="1" x14ac:dyDescent="0.2">
      <c r="A651" s="167"/>
      <c r="B651" s="167"/>
      <c r="C651" s="167"/>
      <c r="D651" s="171"/>
      <c r="E651" s="167"/>
      <c r="F651" s="167"/>
      <c r="G651" s="167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167"/>
      <c r="Y651" s="167"/>
    </row>
    <row r="652" spans="1:25" ht="11.25" customHeight="1" x14ac:dyDescent="0.2">
      <c r="A652" s="167"/>
      <c r="B652" s="167"/>
      <c r="C652" s="167"/>
      <c r="D652" s="171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167"/>
      <c r="Y652" s="167"/>
    </row>
    <row r="653" spans="1:25" ht="11.25" customHeight="1" x14ac:dyDescent="0.2">
      <c r="A653" s="167"/>
      <c r="B653" s="167"/>
      <c r="C653" s="167"/>
      <c r="D653" s="171"/>
      <c r="E653" s="167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167"/>
      <c r="Y653" s="167"/>
    </row>
    <row r="654" spans="1:25" ht="11.25" customHeight="1" x14ac:dyDescent="0.2">
      <c r="A654" s="167"/>
      <c r="B654" s="167"/>
      <c r="C654" s="167"/>
      <c r="D654" s="171"/>
      <c r="E654" s="167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167"/>
      <c r="Y654" s="167"/>
    </row>
    <row r="655" spans="1:25" ht="11.25" customHeight="1" x14ac:dyDescent="0.2">
      <c r="A655" s="167"/>
      <c r="B655" s="167"/>
      <c r="C655" s="167"/>
      <c r="D655" s="171"/>
      <c r="E655" s="167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167"/>
      <c r="Y655" s="167"/>
    </row>
    <row r="656" spans="1:25" ht="11.25" customHeight="1" x14ac:dyDescent="0.2">
      <c r="A656" s="167"/>
      <c r="B656" s="167"/>
      <c r="C656" s="167"/>
      <c r="D656" s="171"/>
      <c r="E656" s="167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167"/>
      <c r="Y656" s="167"/>
    </row>
    <row r="657" spans="1:25" ht="11.25" customHeight="1" x14ac:dyDescent="0.2">
      <c r="A657" s="167"/>
      <c r="B657" s="167"/>
      <c r="C657" s="167"/>
      <c r="D657" s="171"/>
      <c r="E657" s="167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167"/>
      <c r="Y657" s="167"/>
    </row>
    <row r="658" spans="1:25" ht="11.25" customHeight="1" x14ac:dyDescent="0.2">
      <c r="A658" s="167"/>
      <c r="B658" s="167"/>
      <c r="C658" s="167"/>
      <c r="D658" s="171"/>
      <c r="E658" s="167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167"/>
      <c r="Y658" s="167"/>
    </row>
    <row r="659" spans="1:25" ht="11.25" customHeight="1" x14ac:dyDescent="0.2">
      <c r="A659" s="167"/>
      <c r="B659" s="167"/>
      <c r="C659" s="167"/>
      <c r="D659" s="171"/>
      <c r="E659" s="167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167"/>
      <c r="Y659" s="167"/>
    </row>
    <row r="660" spans="1:25" ht="11.25" customHeight="1" x14ac:dyDescent="0.2">
      <c r="A660" s="167"/>
      <c r="B660" s="167"/>
      <c r="C660" s="167"/>
      <c r="D660" s="171"/>
      <c r="E660" s="167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167"/>
      <c r="Y660" s="167"/>
    </row>
    <row r="661" spans="1:25" ht="11.25" customHeight="1" x14ac:dyDescent="0.2">
      <c r="A661" s="167"/>
      <c r="B661" s="167"/>
      <c r="C661" s="167"/>
      <c r="D661" s="171"/>
      <c r="E661" s="167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167"/>
      <c r="Y661" s="167"/>
    </row>
    <row r="662" spans="1:25" ht="11.25" customHeight="1" x14ac:dyDescent="0.2">
      <c r="A662" s="167"/>
      <c r="B662" s="167"/>
      <c r="C662" s="167"/>
      <c r="D662" s="171"/>
      <c r="E662" s="167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167"/>
      <c r="Y662" s="167"/>
    </row>
    <row r="663" spans="1:25" ht="11.25" customHeight="1" x14ac:dyDescent="0.2">
      <c r="A663" s="167"/>
      <c r="B663" s="167"/>
      <c r="C663" s="167"/>
      <c r="D663" s="171"/>
      <c r="E663" s="167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167"/>
      <c r="Y663" s="167"/>
    </row>
    <row r="664" spans="1:25" ht="11.25" customHeight="1" x14ac:dyDescent="0.2">
      <c r="A664" s="167"/>
      <c r="B664" s="167"/>
      <c r="C664" s="167"/>
      <c r="D664" s="171"/>
      <c r="E664" s="167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167"/>
      <c r="Y664" s="167"/>
    </row>
    <row r="665" spans="1:25" ht="11.25" customHeight="1" x14ac:dyDescent="0.2">
      <c r="A665" s="167"/>
      <c r="B665" s="167"/>
      <c r="C665" s="167"/>
      <c r="D665" s="171"/>
      <c r="E665" s="167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167"/>
      <c r="Y665" s="167"/>
    </row>
    <row r="666" spans="1:25" ht="11.25" customHeight="1" x14ac:dyDescent="0.2">
      <c r="A666" s="167"/>
      <c r="B666" s="167"/>
      <c r="C666" s="167"/>
      <c r="D666" s="171"/>
      <c r="E666" s="167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167"/>
      <c r="Y666" s="167"/>
    </row>
    <row r="667" spans="1:25" ht="11.25" customHeight="1" x14ac:dyDescent="0.2">
      <c r="A667" s="167"/>
      <c r="B667" s="167"/>
      <c r="C667" s="167"/>
      <c r="D667" s="171"/>
      <c r="E667" s="167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167"/>
      <c r="Y667" s="167"/>
    </row>
    <row r="668" spans="1:25" ht="11.25" customHeight="1" x14ac:dyDescent="0.2">
      <c r="A668" s="167"/>
      <c r="B668" s="167"/>
      <c r="C668" s="167"/>
      <c r="D668" s="171"/>
      <c r="E668" s="167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167"/>
      <c r="Y668" s="167"/>
    </row>
    <row r="669" spans="1:25" ht="11.25" customHeight="1" x14ac:dyDescent="0.2">
      <c r="A669" s="167"/>
      <c r="B669" s="167"/>
      <c r="C669" s="167"/>
      <c r="D669" s="171"/>
      <c r="E669" s="167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167"/>
      <c r="Y669" s="167"/>
    </row>
    <row r="670" spans="1:25" ht="11.25" customHeight="1" x14ac:dyDescent="0.2">
      <c r="A670" s="167"/>
      <c r="B670" s="167"/>
      <c r="C670" s="167"/>
      <c r="D670" s="171"/>
      <c r="E670" s="167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167"/>
      <c r="Y670" s="167"/>
    </row>
    <row r="671" spans="1:25" ht="11.25" customHeight="1" x14ac:dyDescent="0.2">
      <c r="A671" s="167"/>
      <c r="B671" s="167"/>
      <c r="C671" s="167"/>
      <c r="D671" s="171"/>
      <c r="E671" s="167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167"/>
      <c r="Y671" s="167"/>
    </row>
    <row r="672" spans="1:25" ht="11.25" customHeight="1" x14ac:dyDescent="0.2">
      <c r="A672" s="167"/>
      <c r="B672" s="167"/>
      <c r="C672" s="167"/>
      <c r="D672" s="171"/>
      <c r="E672" s="167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167"/>
      <c r="Y672" s="167"/>
    </row>
    <row r="673" spans="1:25" ht="11.25" customHeight="1" x14ac:dyDescent="0.2">
      <c r="A673" s="167"/>
      <c r="B673" s="167"/>
      <c r="C673" s="167"/>
      <c r="D673" s="171"/>
      <c r="E673" s="167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167"/>
      <c r="Y673" s="167"/>
    </row>
    <row r="674" spans="1:25" ht="11.25" customHeight="1" x14ac:dyDescent="0.2">
      <c r="A674" s="167"/>
      <c r="B674" s="167"/>
      <c r="C674" s="167"/>
      <c r="D674" s="171"/>
      <c r="E674" s="167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</row>
    <row r="675" spans="1:25" ht="11.25" customHeight="1" x14ac:dyDescent="0.2">
      <c r="A675" s="167"/>
      <c r="B675" s="167"/>
      <c r="C675" s="167"/>
      <c r="D675" s="171"/>
      <c r="E675" s="167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</row>
    <row r="676" spans="1:25" ht="11.25" customHeight="1" x14ac:dyDescent="0.2">
      <c r="A676" s="167"/>
      <c r="B676" s="167"/>
      <c r="C676" s="167"/>
      <c r="D676" s="171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</row>
    <row r="677" spans="1:25" ht="11.25" customHeight="1" x14ac:dyDescent="0.2">
      <c r="A677" s="167"/>
      <c r="B677" s="167"/>
      <c r="C677" s="167"/>
      <c r="D677" s="171"/>
      <c r="E677" s="167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</row>
    <row r="678" spans="1:25" ht="11.25" customHeight="1" x14ac:dyDescent="0.2">
      <c r="A678" s="167"/>
      <c r="B678" s="167"/>
      <c r="C678" s="167"/>
      <c r="D678" s="171"/>
      <c r="E678" s="167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</row>
    <row r="679" spans="1:25" ht="11.25" customHeight="1" x14ac:dyDescent="0.2">
      <c r="A679" s="167"/>
      <c r="B679" s="167"/>
      <c r="C679" s="167"/>
      <c r="D679" s="171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</row>
    <row r="680" spans="1:25" ht="11.25" customHeight="1" x14ac:dyDescent="0.2">
      <c r="A680" s="167"/>
      <c r="B680" s="167"/>
      <c r="C680" s="167"/>
      <c r="D680" s="171"/>
      <c r="E680" s="167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</row>
    <row r="681" spans="1:25" ht="11.25" customHeight="1" x14ac:dyDescent="0.2">
      <c r="A681" s="167"/>
      <c r="B681" s="167"/>
      <c r="C681" s="167"/>
      <c r="D681" s="171"/>
      <c r="E681" s="167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</row>
    <row r="682" spans="1:25" ht="11.25" customHeight="1" x14ac:dyDescent="0.2">
      <c r="A682" s="167"/>
      <c r="B682" s="167"/>
      <c r="C682" s="167"/>
      <c r="D682" s="171"/>
      <c r="E682" s="167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167"/>
      <c r="Y682" s="167"/>
    </row>
    <row r="683" spans="1:25" ht="11.25" customHeight="1" x14ac:dyDescent="0.2">
      <c r="A683" s="167"/>
      <c r="B683" s="167"/>
      <c r="C683" s="167"/>
      <c r="D683" s="171"/>
      <c r="E683" s="167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167"/>
      <c r="Y683" s="167"/>
    </row>
    <row r="684" spans="1:25" ht="11.25" customHeight="1" x14ac:dyDescent="0.2">
      <c r="A684" s="167"/>
      <c r="B684" s="167"/>
      <c r="C684" s="167"/>
      <c r="D684" s="171"/>
      <c r="E684" s="167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167"/>
      <c r="Y684" s="167"/>
    </row>
    <row r="685" spans="1:25" ht="11.25" customHeight="1" x14ac:dyDescent="0.2">
      <c r="A685" s="167"/>
      <c r="B685" s="167"/>
      <c r="C685" s="167"/>
      <c r="D685" s="171"/>
      <c r="E685" s="167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167"/>
      <c r="Y685" s="167"/>
    </row>
    <row r="686" spans="1:25" ht="11.25" customHeight="1" x14ac:dyDescent="0.2">
      <c r="A686" s="167"/>
      <c r="B686" s="167"/>
      <c r="C686" s="167"/>
      <c r="D686" s="171"/>
      <c r="E686" s="167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167"/>
      <c r="Y686" s="167"/>
    </row>
    <row r="687" spans="1:25" ht="11.25" customHeight="1" x14ac:dyDescent="0.2">
      <c r="A687" s="167"/>
      <c r="B687" s="167"/>
      <c r="C687" s="167"/>
      <c r="D687" s="171"/>
      <c r="E687" s="167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167"/>
      <c r="Y687" s="167"/>
    </row>
    <row r="688" spans="1:25" ht="11.25" customHeight="1" x14ac:dyDescent="0.2">
      <c r="A688" s="167"/>
      <c r="B688" s="167"/>
      <c r="C688" s="167"/>
      <c r="D688" s="171"/>
      <c r="E688" s="167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167"/>
      <c r="Y688" s="167"/>
    </row>
    <row r="689" spans="1:25" ht="11.25" customHeight="1" x14ac:dyDescent="0.2">
      <c r="A689" s="167"/>
      <c r="B689" s="167"/>
      <c r="C689" s="167"/>
      <c r="D689" s="171"/>
      <c r="E689" s="167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167"/>
      <c r="Y689" s="167"/>
    </row>
    <row r="690" spans="1:25" ht="11.25" customHeight="1" x14ac:dyDescent="0.2">
      <c r="A690" s="167"/>
      <c r="B690" s="167"/>
      <c r="C690" s="167"/>
      <c r="D690" s="171"/>
      <c r="E690" s="167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167"/>
      <c r="Y690" s="167"/>
    </row>
    <row r="691" spans="1:25" ht="11.25" customHeight="1" x14ac:dyDescent="0.2">
      <c r="A691" s="167"/>
      <c r="B691" s="167"/>
      <c r="C691" s="167"/>
      <c r="D691" s="171"/>
      <c r="E691" s="167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167"/>
      <c r="Y691" s="167"/>
    </row>
    <row r="692" spans="1:25" ht="11.25" customHeight="1" x14ac:dyDescent="0.2">
      <c r="A692" s="167"/>
      <c r="B692" s="167"/>
      <c r="C692" s="167"/>
      <c r="D692" s="171"/>
      <c r="E692" s="167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</row>
    <row r="693" spans="1:25" ht="11.25" customHeight="1" x14ac:dyDescent="0.2">
      <c r="A693" s="167"/>
      <c r="B693" s="167"/>
      <c r="C693" s="167"/>
      <c r="D693" s="171"/>
      <c r="E693" s="167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</row>
    <row r="694" spans="1:25" ht="11.25" customHeight="1" x14ac:dyDescent="0.2">
      <c r="A694" s="167"/>
      <c r="B694" s="167"/>
      <c r="C694" s="167"/>
      <c r="D694" s="171"/>
      <c r="E694" s="167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</row>
    <row r="695" spans="1:25" ht="11.25" customHeight="1" x14ac:dyDescent="0.2">
      <c r="A695" s="167"/>
      <c r="B695" s="167"/>
      <c r="C695" s="167"/>
      <c r="D695" s="171"/>
      <c r="E695" s="167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</row>
    <row r="696" spans="1:25" ht="11.25" customHeight="1" x14ac:dyDescent="0.2">
      <c r="A696" s="167"/>
      <c r="B696" s="167"/>
      <c r="C696" s="167"/>
      <c r="D696" s="171"/>
      <c r="E696" s="167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</row>
    <row r="697" spans="1:25" ht="11.25" customHeight="1" x14ac:dyDescent="0.2">
      <c r="A697" s="167"/>
      <c r="B697" s="167"/>
      <c r="C697" s="167"/>
      <c r="D697" s="171"/>
      <c r="E697" s="167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7"/>
    </row>
    <row r="698" spans="1:25" ht="11.25" customHeight="1" x14ac:dyDescent="0.2">
      <c r="A698" s="167"/>
      <c r="B698" s="167"/>
      <c r="C698" s="167"/>
      <c r="D698" s="171"/>
      <c r="E698" s="167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  <c r="Y698" s="167"/>
    </row>
    <row r="699" spans="1:25" ht="11.25" customHeight="1" x14ac:dyDescent="0.2">
      <c r="A699" s="167"/>
      <c r="B699" s="167"/>
      <c r="C699" s="167"/>
      <c r="D699" s="171"/>
      <c r="E699" s="167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  <c r="Y699" s="167"/>
    </row>
    <row r="700" spans="1:25" ht="11.25" customHeight="1" x14ac:dyDescent="0.2">
      <c r="A700" s="167"/>
      <c r="B700" s="167"/>
      <c r="C700" s="167"/>
      <c r="D700" s="171"/>
      <c r="E700" s="167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167"/>
      <c r="Y700" s="167"/>
    </row>
    <row r="701" spans="1:25" ht="11.25" customHeight="1" x14ac:dyDescent="0.2">
      <c r="A701" s="167"/>
      <c r="B701" s="167"/>
      <c r="C701" s="167"/>
      <c r="D701" s="171"/>
      <c r="E701" s="167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167"/>
      <c r="Y701" s="167"/>
    </row>
    <row r="702" spans="1:25" ht="11.25" customHeight="1" x14ac:dyDescent="0.2">
      <c r="A702" s="167"/>
      <c r="B702" s="167"/>
      <c r="C702" s="167"/>
      <c r="D702" s="171"/>
      <c r="E702" s="167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167"/>
      <c r="Y702" s="167"/>
    </row>
    <row r="703" spans="1:25" ht="11.25" customHeight="1" x14ac:dyDescent="0.2">
      <c r="A703" s="167"/>
      <c r="B703" s="167"/>
      <c r="C703" s="167"/>
      <c r="D703" s="171"/>
      <c r="E703" s="167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167"/>
      <c r="Y703" s="167"/>
    </row>
    <row r="704" spans="1:25" ht="11.25" customHeight="1" x14ac:dyDescent="0.2">
      <c r="A704" s="167"/>
      <c r="B704" s="167"/>
      <c r="C704" s="167"/>
      <c r="D704" s="171"/>
      <c r="E704" s="167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167"/>
      <c r="Y704" s="167"/>
    </row>
    <row r="705" spans="1:25" ht="11.25" customHeight="1" x14ac:dyDescent="0.2">
      <c r="A705" s="167"/>
      <c r="B705" s="167"/>
      <c r="C705" s="167"/>
      <c r="D705" s="171"/>
      <c r="E705" s="167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167"/>
      <c r="Y705" s="167"/>
    </row>
    <row r="706" spans="1:25" ht="11.25" customHeight="1" x14ac:dyDescent="0.2">
      <c r="A706" s="167"/>
      <c r="B706" s="167"/>
      <c r="C706" s="167"/>
      <c r="D706" s="171"/>
      <c r="E706" s="167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167"/>
      <c r="Y706" s="167"/>
    </row>
    <row r="707" spans="1:25" ht="11.25" customHeight="1" x14ac:dyDescent="0.2">
      <c r="A707" s="167"/>
      <c r="B707" s="167"/>
      <c r="C707" s="167"/>
      <c r="D707" s="171"/>
      <c r="E707" s="167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167"/>
      <c r="Y707" s="167"/>
    </row>
    <row r="708" spans="1:25" ht="11.25" customHeight="1" x14ac:dyDescent="0.2">
      <c r="A708" s="167"/>
      <c r="B708" s="167"/>
      <c r="C708" s="167"/>
      <c r="D708" s="171"/>
      <c r="E708" s="167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167"/>
      <c r="Y708" s="167"/>
    </row>
    <row r="709" spans="1:25" ht="11.25" customHeight="1" x14ac:dyDescent="0.2">
      <c r="A709" s="167"/>
      <c r="B709" s="167"/>
      <c r="C709" s="167"/>
      <c r="D709" s="171"/>
      <c r="E709" s="167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167"/>
      <c r="Y709" s="167"/>
    </row>
    <row r="710" spans="1:25" ht="11.25" customHeight="1" x14ac:dyDescent="0.2">
      <c r="A710" s="167"/>
      <c r="B710" s="167"/>
      <c r="C710" s="167"/>
      <c r="D710" s="171"/>
      <c r="E710" s="167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167"/>
      <c r="Y710" s="167"/>
    </row>
    <row r="711" spans="1:25" ht="11.25" customHeight="1" x14ac:dyDescent="0.2">
      <c r="A711" s="167"/>
      <c r="B711" s="167"/>
      <c r="C711" s="167"/>
      <c r="D711" s="171"/>
      <c r="E711" s="167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167"/>
      <c r="Y711" s="167"/>
    </row>
    <row r="712" spans="1:25" ht="11.25" customHeight="1" x14ac:dyDescent="0.2">
      <c r="A712" s="167"/>
      <c r="B712" s="167"/>
      <c r="C712" s="167"/>
      <c r="D712" s="171"/>
      <c r="E712" s="167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167"/>
      <c r="Y712" s="167"/>
    </row>
    <row r="713" spans="1:25" ht="11.25" customHeight="1" x14ac:dyDescent="0.2">
      <c r="A713" s="167"/>
      <c r="B713" s="167"/>
      <c r="C713" s="167"/>
      <c r="D713" s="171"/>
      <c r="E713" s="167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167"/>
      <c r="Y713" s="167"/>
    </row>
    <row r="714" spans="1:25" ht="11.25" customHeight="1" x14ac:dyDescent="0.2">
      <c r="A714" s="167"/>
      <c r="B714" s="167"/>
      <c r="C714" s="167"/>
      <c r="D714" s="171"/>
      <c r="E714" s="167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167"/>
      <c r="Y714" s="167"/>
    </row>
    <row r="715" spans="1:25" ht="11.25" customHeight="1" x14ac:dyDescent="0.2">
      <c r="A715" s="167"/>
      <c r="B715" s="167"/>
      <c r="C715" s="167"/>
      <c r="D715" s="171"/>
      <c r="E715" s="167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167"/>
      <c r="Y715" s="167"/>
    </row>
    <row r="716" spans="1:25" ht="11.25" customHeight="1" x14ac:dyDescent="0.2">
      <c r="A716" s="167"/>
      <c r="B716" s="167"/>
      <c r="C716" s="167"/>
      <c r="D716" s="171"/>
      <c r="E716" s="167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167"/>
      <c r="Y716" s="167"/>
    </row>
    <row r="717" spans="1:25" ht="11.25" customHeight="1" x14ac:dyDescent="0.2">
      <c r="A717" s="167"/>
      <c r="B717" s="167"/>
      <c r="C717" s="167"/>
      <c r="D717" s="171"/>
      <c r="E717" s="167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167"/>
      <c r="Y717" s="167"/>
    </row>
    <row r="718" spans="1:25" ht="11.25" customHeight="1" x14ac:dyDescent="0.2">
      <c r="A718" s="167"/>
      <c r="B718" s="167"/>
      <c r="C718" s="167"/>
      <c r="D718" s="171"/>
      <c r="E718" s="167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167"/>
      <c r="Y718" s="167"/>
    </row>
    <row r="719" spans="1:25" ht="11.25" customHeight="1" x14ac:dyDescent="0.2">
      <c r="A719" s="167"/>
      <c r="B719" s="167"/>
      <c r="C719" s="167"/>
      <c r="D719" s="171"/>
      <c r="E719" s="167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167"/>
      <c r="Y719" s="167"/>
    </row>
    <row r="720" spans="1:25" ht="11.25" customHeight="1" x14ac:dyDescent="0.2">
      <c r="A720" s="167"/>
      <c r="B720" s="167"/>
      <c r="C720" s="167"/>
      <c r="D720" s="171"/>
      <c r="E720" s="167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167"/>
      <c r="Y720" s="167"/>
    </row>
    <row r="721" spans="1:25" ht="11.25" customHeight="1" x14ac:dyDescent="0.2">
      <c r="A721" s="167"/>
      <c r="B721" s="167"/>
      <c r="C721" s="167"/>
      <c r="D721" s="171"/>
      <c r="E721" s="167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167"/>
      <c r="Y721" s="167"/>
    </row>
    <row r="722" spans="1:25" ht="11.25" customHeight="1" x14ac:dyDescent="0.2">
      <c r="A722" s="167"/>
      <c r="B722" s="167"/>
      <c r="C722" s="167"/>
      <c r="D722" s="171"/>
      <c r="E722" s="167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167"/>
      <c r="Y722" s="167"/>
    </row>
    <row r="723" spans="1:25" ht="11.25" customHeight="1" x14ac:dyDescent="0.2">
      <c r="A723" s="167"/>
      <c r="B723" s="167"/>
      <c r="C723" s="167"/>
      <c r="D723" s="171"/>
      <c r="E723" s="167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167"/>
      <c r="Y723" s="167"/>
    </row>
    <row r="724" spans="1:25" ht="11.25" customHeight="1" x14ac:dyDescent="0.2">
      <c r="A724" s="167"/>
      <c r="B724" s="167"/>
      <c r="C724" s="167"/>
      <c r="D724" s="171"/>
      <c r="E724" s="167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167"/>
      <c r="Y724" s="167"/>
    </row>
    <row r="725" spans="1:25" ht="11.25" customHeight="1" x14ac:dyDescent="0.2">
      <c r="A725" s="167"/>
      <c r="B725" s="167"/>
      <c r="C725" s="167"/>
      <c r="D725" s="171"/>
      <c r="E725" s="167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167"/>
      <c r="Y725" s="167"/>
    </row>
    <row r="726" spans="1:25" ht="11.25" customHeight="1" x14ac:dyDescent="0.2">
      <c r="A726" s="167"/>
      <c r="B726" s="167"/>
      <c r="C726" s="167"/>
      <c r="D726" s="171"/>
      <c r="E726" s="167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167"/>
      <c r="Y726" s="167"/>
    </row>
    <row r="727" spans="1:25" ht="11.25" customHeight="1" x14ac:dyDescent="0.2">
      <c r="A727" s="167"/>
      <c r="B727" s="167"/>
      <c r="C727" s="167"/>
      <c r="D727" s="171"/>
      <c r="E727" s="167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167"/>
      <c r="Y727" s="167"/>
    </row>
    <row r="728" spans="1:25" ht="11.25" customHeight="1" x14ac:dyDescent="0.2">
      <c r="A728" s="167"/>
      <c r="B728" s="167"/>
      <c r="C728" s="167"/>
      <c r="D728" s="171"/>
      <c r="E728" s="167"/>
      <c r="F728" s="167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</row>
    <row r="729" spans="1:25" ht="11.25" customHeight="1" x14ac:dyDescent="0.2">
      <c r="A729" s="167"/>
      <c r="B729" s="167"/>
      <c r="C729" s="167"/>
      <c r="D729" s="171"/>
      <c r="E729" s="167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</row>
    <row r="730" spans="1:25" ht="11.25" customHeight="1" x14ac:dyDescent="0.2">
      <c r="A730" s="167"/>
      <c r="B730" s="167"/>
      <c r="C730" s="167"/>
      <c r="D730" s="171"/>
      <c r="E730" s="167"/>
      <c r="F730" s="167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</row>
    <row r="731" spans="1:25" ht="11.25" customHeight="1" x14ac:dyDescent="0.2">
      <c r="A731" s="167"/>
      <c r="B731" s="167"/>
      <c r="C731" s="167"/>
      <c r="D731" s="171"/>
      <c r="E731" s="167"/>
      <c r="F731" s="167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</row>
    <row r="732" spans="1:25" ht="11.25" customHeight="1" x14ac:dyDescent="0.2">
      <c r="A732" s="167"/>
      <c r="B732" s="167"/>
      <c r="C732" s="167"/>
      <c r="D732" s="171"/>
      <c r="E732" s="167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</row>
    <row r="733" spans="1:25" ht="11.25" customHeight="1" x14ac:dyDescent="0.2">
      <c r="A733" s="167"/>
      <c r="B733" s="167"/>
      <c r="C733" s="167"/>
      <c r="D733" s="171"/>
      <c r="E733" s="167"/>
      <c r="F733" s="167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</row>
    <row r="734" spans="1:25" ht="11.25" customHeight="1" x14ac:dyDescent="0.2">
      <c r="A734" s="167"/>
      <c r="B734" s="167"/>
      <c r="C734" s="167"/>
      <c r="D734" s="171"/>
      <c r="E734" s="167"/>
      <c r="F734" s="167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</row>
    <row r="735" spans="1:25" ht="11.25" customHeight="1" x14ac:dyDescent="0.2">
      <c r="A735" s="167"/>
      <c r="B735" s="167"/>
      <c r="C735" s="167"/>
      <c r="D735" s="171"/>
      <c r="E735" s="167"/>
      <c r="F735" s="167"/>
      <c r="G735" s="167"/>
      <c r="H735" s="167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  <c r="Y735" s="167"/>
    </row>
    <row r="736" spans="1:25" ht="11.25" customHeight="1" x14ac:dyDescent="0.2">
      <c r="A736" s="167"/>
      <c r="B736" s="167"/>
      <c r="C736" s="167"/>
      <c r="D736" s="171"/>
      <c r="E736" s="167"/>
      <c r="F736" s="167"/>
      <c r="G736" s="167"/>
      <c r="H736" s="167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167"/>
      <c r="Y736" s="167"/>
    </row>
    <row r="737" spans="1:25" ht="11.25" customHeight="1" x14ac:dyDescent="0.2">
      <c r="A737" s="167"/>
      <c r="B737" s="167"/>
      <c r="C737" s="167"/>
      <c r="D737" s="171"/>
      <c r="E737" s="167"/>
      <c r="F737" s="167"/>
      <c r="G737" s="167"/>
      <c r="H737" s="167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  <c r="V737" s="167"/>
      <c r="W737" s="167"/>
      <c r="X737" s="167"/>
      <c r="Y737" s="167"/>
    </row>
    <row r="738" spans="1:25" ht="11.25" customHeight="1" x14ac:dyDescent="0.2">
      <c r="A738" s="167"/>
      <c r="B738" s="167"/>
      <c r="C738" s="167"/>
      <c r="D738" s="171"/>
      <c r="E738" s="167"/>
      <c r="F738" s="167"/>
      <c r="G738" s="167"/>
      <c r="H738" s="167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  <c r="V738" s="167"/>
      <c r="W738" s="167"/>
      <c r="X738" s="167"/>
      <c r="Y738" s="167"/>
    </row>
    <row r="739" spans="1:25" ht="11.25" customHeight="1" x14ac:dyDescent="0.2">
      <c r="A739" s="167"/>
      <c r="B739" s="167"/>
      <c r="C739" s="167"/>
      <c r="D739" s="171"/>
      <c r="E739" s="167"/>
      <c r="F739" s="167"/>
      <c r="G739" s="167"/>
      <c r="H739" s="167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167"/>
      <c r="Y739" s="167"/>
    </row>
    <row r="740" spans="1:25" ht="11.25" customHeight="1" x14ac:dyDescent="0.2">
      <c r="A740" s="167"/>
      <c r="B740" s="167"/>
      <c r="C740" s="167"/>
      <c r="D740" s="171"/>
      <c r="E740" s="167"/>
      <c r="F740" s="167"/>
      <c r="G740" s="167"/>
      <c r="H740" s="167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167"/>
      <c r="Y740" s="167"/>
    </row>
    <row r="741" spans="1:25" ht="11.25" customHeight="1" x14ac:dyDescent="0.2">
      <c r="A741" s="167"/>
      <c r="B741" s="167"/>
      <c r="C741" s="167"/>
      <c r="D741" s="171"/>
      <c r="E741" s="167"/>
      <c r="F741" s="167"/>
      <c r="G741" s="167"/>
      <c r="H741" s="167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167"/>
      <c r="Y741" s="167"/>
    </row>
    <row r="742" spans="1:25" ht="11.25" customHeight="1" x14ac:dyDescent="0.2">
      <c r="A742" s="167"/>
      <c r="B742" s="167"/>
      <c r="C742" s="167"/>
      <c r="D742" s="171"/>
      <c r="E742" s="167"/>
      <c r="F742" s="167"/>
      <c r="G742" s="167"/>
      <c r="H742" s="167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167"/>
      <c r="Y742" s="167"/>
    </row>
    <row r="743" spans="1:25" ht="11.25" customHeight="1" x14ac:dyDescent="0.2">
      <c r="A743" s="167"/>
      <c r="B743" s="167"/>
      <c r="C743" s="167"/>
      <c r="D743" s="171"/>
      <c r="E743" s="167"/>
      <c r="F743" s="167"/>
      <c r="G743" s="167"/>
      <c r="H743" s="167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167"/>
      <c r="Y743" s="167"/>
    </row>
    <row r="744" spans="1:25" ht="11.25" customHeight="1" x14ac:dyDescent="0.2">
      <c r="A744" s="167"/>
      <c r="B744" s="167"/>
      <c r="C744" s="167"/>
      <c r="D744" s="171"/>
      <c r="E744" s="167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167"/>
      <c r="Y744" s="167"/>
    </row>
    <row r="745" spans="1:25" ht="11.25" customHeight="1" x14ac:dyDescent="0.2">
      <c r="A745" s="167"/>
      <c r="B745" s="167"/>
      <c r="C745" s="167"/>
      <c r="D745" s="171"/>
      <c r="E745" s="167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167"/>
      <c r="Y745" s="167"/>
    </row>
    <row r="746" spans="1:25" ht="11.25" customHeight="1" x14ac:dyDescent="0.2">
      <c r="A746" s="167"/>
      <c r="B746" s="167"/>
      <c r="C746" s="167"/>
      <c r="D746" s="171"/>
      <c r="E746" s="167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</row>
    <row r="747" spans="1:25" ht="11.25" customHeight="1" x14ac:dyDescent="0.2">
      <c r="A747" s="167"/>
      <c r="B747" s="167"/>
      <c r="C747" s="167"/>
      <c r="D747" s="171"/>
      <c r="E747" s="167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</row>
    <row r="748" spans="1:25" ht="11.25" customHeight="1" x14ac:dyDescent="0.2">
      <c r="A748" s="167"/>
      <c r="B748" s="167"/>
      <c r="C748" s="167"/>
      <c r="D748" s="171"/>
      <c r="E748" s="167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</row>
    <row r="749" spans="1:25" ht="11.25" customHeight="1" x14ac:dyDescent="0.2">
      <c r="A749" s="167"/>
      <c r="B749" s="167"/>
      <c r="C749" s="167"/>
      <c r="D749" s="171"/>
      <c r="E749" s="167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</row>
    <row r="750" spans="1:25" ht="11.25" customHeight="1" x14ac:dyDescent="0.2">
      <c r="A750" s="167"/>
      <c r="B750" s="167"/>
      <c r="C750" s="167"/>
      <c r="D750" s="171"/>
      <c r="E750" s="167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</row>
    <row r="751" spans="1:25" ht="11.25" customHeight="1" x14ac:dyDescent="0.2">
      <c r="A751" s="167"/>
      <c r="B751" s="167"/>
      <c r="C751" s="167"/>
      <c r="D751" s="171"/>
      <c r="E751" s="167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</row>
    <row r="752" spans="1:25" ht="11.25" customHeight="1" x14ac:dyDescent="0.2">
      <c r="A752" s="167"/>
      <c r="B752" s="167"/>
      <c r="C752" s="167"/>
      <c r="D752" s="171"/>
      <c r="E752" s="167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</row>
    <row r="753" spans="1:25" ht="11.25" customHeight="1" x14ac:dyDescent="0.2">
      <c r="A753" s="167"/>
      <c r="B753" s="167"/>
      <c r="C753" s="167"/>
      <c r="D753" s="171"/>
      <c r="E753" s="167"/>
      <c r="F753" s="167"/>
      <c r="G753" s="167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</row>
    <row r="754" spans="1:25" ht="11.25" customHeight="1" x14ac:dyDescent="0.2">
      <c r="A754" s="167"/>
      <c r="B754" s="167"/>
      <c r="C754" s="167"/>
      <c r="D754" s="171"/>
      <c r="E754" s="167"/>
      <c r="F754" s="167"/>
      <c r="G754" s="167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7"/>
      <c r="Y754" s="167"/>
    </row>
    <row r="755" spans="1:25" ht="11.25" customHeight="1" x14ac:dyDescent="0.2">
      <c r="A755" s="167"/>
      <c r="B755" s="167"/>
      <c r="C755" s="167"/>
      <c r="D755" s="171"/>
      <c r="E755" s="167"/>
      <c r="F755" s="167"/>
      <c r="G755" s="167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167"/>
      <c r="Y755" s="167"/>
    </row>
    <row r="756" spans="1:25" ht="11.25" customHeight="1" x14ac:dyDescent="0.2">
      <c r="A756" s="167"/>
      <c r="B756" s="167"/>
      <c r="C756" s="167"/>
      <c r="D756" s="171"/>
      <c r="E756" s="167"/>
      <c r="F756" s="167"/>
      <c r="G756" s="167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167"/>
      <c r="Y756" s="167"/>
    </row>
    <row r="757" spans="1:25" ht="11.25" customHeight="1" x14ac:dyDescent="0.2">
      <c r="A757" s="167"/>
      <c r="B757" s="167"/>
      <c r="C757" s="167"/>
      <c r="D757" s="171"/>
      <c r="E757" s="167"/>
      <c r="F757" s="167"/>
      <c r="G757" s="167"/>
      <c r="H757" s="167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  <c r="V757" s="167"/>
      <c r="W757" s="167"/>
      <c r="X757" s="167"/>
      <c r="Y757" s="167"/>
    </row>
    <row r="758" spans="1:25" ht="11.25" customHeight="1" x14ac:dyDescent="0.2">
      <c r="A758" s="167"/>
      <c r="B758" s="167"/>
      <c r="C758" s="167"/>
      <c r="D758" s="171"/>
      <c r="E758" s="167"/>
      <c r="F758" s="167"/>
      <c r="G758" s="167"/>
      <c r="H758" s="167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  <c r="V758" s="167"/>
      <c r="W758" s="167"/>
      <c r="X758" s="167"/>
      <c r="Y758" s="167"/>
    </row>
    <row r="759" spans="1:25" ht="11.25" customHeight="1" x14ac:dyDescent="0.2">
      <c r="A759" s="167"/>
      <c r="B759" s="167"/>
      <c r="C759" s="167"/>
      <c r="D759" s="171"/>
      <c r="E759" s="167"/>
      <c r="F759" s="167"/>
      <c r="G759" s="167"/>
      <c r="H759" s="167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  <c r="V759" s="167"/>
      <c r="W759" s="167"/>
      <c r="X759" s="167"/>
      <c r="Y759" s="167"/>
    </row>
    <row r="760" spans="1:25" ht="11.25" customHeight="1" x14ac:dyDescent="0.2">
      <c r="A760" s="167"/>
      <c r="B760" s="167"/>
      <c r="C760" s="167"/>
      <c r="D760" s="171"/>
      <c r="E760" s="167"/>
      <c r="F760" s="167"/>
      <c r="G760" s="167"/>
      <c r="H760" s="167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  <c r="V760" s="167"/>
      <c r="W760" s="167"/>
      <c r="X760" s="167"/>
      <c r="Y760" s="167"/>
    </row>
    <row r="761" spans="1:25" ht="11.25" customHeight="1" x14ac:dyDescent="0.2">
      <c r="A761" s="167"/>
      <c r="B761" s="167"/>
      <c r="C761" s="167"/>
      <c r="D761" s="171"/>
      <c r="E761" s="167"/>
      <c r="F761" s="167"/>
      <c r="G761" s="167"/>
      <c r="H761" s="167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  <c r="V761" s="167"/>
      <c r="W761" s="167"/>
      <c r="X761" s="167"/>
      <c r="Y761" s="167"/>
    </row>
    <row r="762" spans="1:25" ht="11.25" customHeight="1" x14ac:dyDescent="0.2">
      <c r="A762" s="167"/>
      <c r="B762" s="167"/>
      <c r="C762" s="167"/>
      <c r="D762" s="171"/>
      <c r="E762" s="167"/>
      <c r="F762" s="167"/>
      <c r="G762" s="167"/>
      <c r="H762" s="167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  <c r="V762" s="167"/>
      <c r="W762" s="167"/>
      <c r="X762" s="167"/>
      <c r="Y762" s="167"/>
    </row>
    <row r="763" spans="1:25" ht="11.25" customHeight="1" x14ac:dyDescent="0.2">
      <c r="A763" s="167"/>
      <c r="B763" s="167"/>
      <c r="C763" s="167"/>
      <c r="D763" s="171"/>
      <c r="E763" s="167"/>
      <c r="F763" s="167"/>
      <c r="G763" s="167"/>
      <c r="H763" s="167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167"/>
      <c r="Y763" s="167"/>
    </row>
    <row r="764" spans="1:25" ht="11.25" customHeight="1" x14ac:dyDescent="0.2">
      <c r="A764" s="167"/>
      <c r="B764" s="167"/>
      <c r="C764" s="167"/>
      <c r="D764" s="171"/>
      <c r="E764" s="167"/>
      <c r="F764" s="167"/>
      <c r="G764" s="167"/>
      <c r="H764" s="167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  <c r="Y764" s="167"/>
    </row>
    <row r="765" spans="1:25" ht="11.25" customHeight="1" x14ac:dyDescent="0.2">
      <c r="A765" s="167"/>
      <c r="B765" s="167"/>
      <c r="C765" s="167"/>
      <c r="D765" s="171"/>
      <c r="E765" s="167"/>
      <c r="F765" s="167"/>
      <c r="G765" s="167"/>
      <c r="H765" s="167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  <c r="Y765" s="167"/>
    </row>
    <row r="766" spans="1:25" ht="11.25" customHeight="1" x14ac:dyDescent="0.2">
      <c r="A766" s="167"/>
      <c r="B766" s="167"/>
      <c r="C766" s="167"/>
      <c r="D766" s="171"/>
      <c r="E766" s="167"/>
      <c r="F766" s="167"/>
      <c r="G766" s="167"/>
      <c r="H766" s="167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  <c r="Y766" s="167"/>
    </row>
    <row r="767" spans="1:25" ht="11.25" customHeight="1" x14ac:dyDescent="0.2">
      <c r="A767" s="167"/>
      <c r="B767" s="167"/>
      <c r="C767" s="167"/>
      <c r="D767" s="171"/>
      <c r="E767" s="167"/>
      <c r="F767" s="167"/>
      <c r="G767" s="167"/>
      <c r="H767" s="167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  <c r="Y767" s="167"/>
    </row>
    <row r="768" spans="1:25" ht="11.25" customHeight="1" x14ac:dyDescent="0.2">
      <c r="A768" s="167"/>
      <c r="B768" s="167"/>
      <c r="C768" s="167"/>
      <c r="D768" s="171"/>
      <c r="E768" s="167"/>
      <c r="F768" s="167"/>
      <c r="G768" s="167"/>
      <c r="H768" s="167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  <c r="Y768" s="167"/>
    </row>
    <row r="769" spans="1:25" ht="11.25" customHeight="1" x14ac:dyDescent="0.2">
      <c r="A769" s="167"/>
      <c r="B769" s="167"/>
      <c r="C769" s="167"/>
      <c r="D769" s="171"/>
      <c r="E769" s="167"/>
      <c r="F769" s="167"/>
      <c r="G769" s="167"/>
      <c r="H769" s="167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  <c r="Y769" s="167"/>
    </row>
    <row r="770" spans="1:25" ht="11.25" customHeight="1" x14ac:dyDescent="0.2">
      <c r="A770" s="167"/>
      <c r="B770" s="167"/>
      <c r="C770" s="167"/>
      <c r="D770" s="171"/>
      <c r="E770" s="167"/>
      <c r="F770" s="167"/>
      <c r="G770" s="167"/>
      <c r="H770" s="167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  <c r="Y770" s="167"/>
    </row>
    <row r="771" spans="1:25" ht="11.25" customHeight="1" x14ac:dyDescent="0.2">
      <c r="A771" s="167"/>
      <c r="B771" s="167"/>
      <c r="C771" s="167"/>
      <c r="D771" s="171"/>
      <c r="E771" s="167"/>
      <c r="F771" s="167"/>
      <c r="G771" s="167"/>
      <c r="H771" s="167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  <c r="Y771" s="167"/>
    </row>
    <row r="772" spans="1:25" ht="11.25" customHeight="1" x14ac:dyDescent="0.2">
      <c r="A772" s="167"/>
      <c r="B772" s="167"/>
      <c r="C772" s="167"/>
      <c r="D772" s="171"/>
      <c r="E772" s="167"/>
      <c r="F772" s="167"/>
      <c r="G772" s="167"/>
      <c r="H772" s="167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167"/>
      <c r="Y772" s="167"/>
    </row>
    <row r="773" spans="1:25" ht="11.25" customHeight="1" x14ac:dyDescent="0.2">
      <c r="A773" s="167"/>
      <c r="B773" s="167"/>
      <c r="C773" s="167"/>
      <c r="D773" s="171"/>
      <c r="E773" s="167"/>
      <c r="F773" s="167"/>
      <c r="G773" s="167"/>
      <c r="H773" s="167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  <c r="V773" s="167"/>
      <c r="W773" s="167"/>
      <c r="X773" s="167"/>
      <c r="Y773" s="167"/>
    </row>
    <row r="774" spans="1:25" ht="11.25" customHeight="1" x14ac:dyDescent="0.2">
      <c r="A774" s="167"/>
      <c r="B774" s="167"/>
      <c r="C774" s="167"/>
      <c r="D774" s="171"/>
      <c r="E774" s="167"/>
      <c r="F774" s="167"/>
      <c r="G774" s="167"/>
      <c r="H774" s="167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  <c r="V774" s="167"/>
      <c r="W774" s="167"/>
      <c r="X774" s="167"/>
      <c r="Y774" s="167"/>
    </row>
    <row r="775" spans="1:25" ht="11.25" customHeight="1" x14ac:dyDescent="0.2">
      <c r="A775" s="167"/>
      <c r="B775" s="167"/>
      <c r="C775" s="167"/>
      <c r="D775" s="171"/>
      <c r="E775" s="167"/>
      <c r="F775" s="167"/>
      <c r="G775" s="167"/>
      <c r="H775" s="167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  <c r="V775" s="167"/>
      <c r="W775" s="167"/>
      <c r="X775" s="167"/>
      <c r="Y775" s="167"/>
    </row>
    <row r="776" spans="1:25" ht="11.25" customHeight="1" x14ac:dyDescent="0.2">
      <c r="A776" s="167"/>
      <c r="B776" s="167"/>
      <c r="C776" s="167"/>
      <c r="D776" s="171"/>
      <c r="E776" s="167"/>
      <c r="F776" s="167"/>
      <c r="G776" s="167"/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  <c r="V776" s="167"/>
      <c r="W776" s="167"/>
      <c r="X776" s="167"/>
      <c r="Y776" s="167"/>
    </row>
    <row r="777" spans="1:25" ht="11.25" customHeight="1" x14ac:dyDescent="0.2">
      <c r="A777" s="167"/>
      <c r="B777" s="167"/>
      <c r="C777" s="167"/>
      <c r="D777" s="171"/>
      <c r="E777" s="167"/>
      <c r="F777" s="167"/>
      <c r="G777" s="167"/>
      <c r="H777" s="167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  <c r="V777" s="167"/>
      <c r="W777" s="167"/>
      <c r="X777" s="167"/>
      <c r="Y777" s="167"/>
    </row>
    <row r="778" spans="1:25" ht="11.25" customHeight="1" x14ac:dyDescent="0.2">
      <c r="A778" s="167"/>
      <c r="B778" s="167"/>
      <c r="C778" s="167"/>
      <c r="D778" s="171"/>
      <c r="E778" s="167"/>
      <c r="F778" s="167"/>
      <c r="G778" s="167"/>
      <c r="H778" s="167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  <c r="U778" s="167"/>
      <c r="V778" s="167"/>
      <c r="W778" s="167"/>
      <c r="X778" s="167"/>
      <c r="Y778" s="167"/>
    </row>
    <row r="779" spans="1:25" ht="11.25" customHeight="1" x14ac:dyDescent="0.2">
      <c r="A779" s="167"/>
      <c r="B779" s="167"/>
      <c r="C779" s="167"/>
      <c r="D779" s="171"/>
      <c r="E779" s="167"/>
      <c r="F779" s="167"/>
      <c r="G779" s="167"/>
      <c r="H779" s="167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  <c r="U779" s="167"/>
      <c r="V779" s="167"/>
      <c r="W779" s="167"/>
      <c r="X779" s="167"/>
      <c r="Y779" s="167"/>
    </row>
    <row r="780" spans="1:25" ht="11.25" customHeight="1" x14ac:dyDescent="0.2">
      <c r="A780" s="167"/>
      <c r="B780" s="167"/>
      <c r="C780" s="167"/>
      <c r="D780" s="171"/>
      <c r="E780" s="167"/>
      <c r="F780" s="167"/>
      <c r="G780" s="167"/>
      <c r="H780" s="167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  <c r="V780" s="167"/>
      <c r="W780" s="167"/>
      <c r="X780" s="167"/>
      <c r="Y780" s="167"/>
    </row>
    <row r="781" spans="1:25" ht="11.25" customHeight="1" x14ac:dyDescent="0.2">
      <c r="A781" s="167"/>
      <c r="B781" s="167"/>
      <c r="C781" s="167"/>
      <c r="D781" s="171"/>
      <c r="E781" s="167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167"/>
      <c r="Y781" s="167"/>
    </row>
    <row r="782" spans="1:25" ht="11.25" customHeight="1" x14ac:dyDescent="0.2">
      <c r="A782" s="167"/>
      <c r="B782" s="167"/>
      <c r="C782" s="167"/>
      <c r="D782" s="171"/>
      <c r="E782" s="167"/>
      <c r="F782" s="167"/>
      <c r="G782" s="167"/>
      <c r="H782" s="167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  <c r="V782" s="167"/>
      <c r="W782" s="167"/>
      <c r="X782" s="167"/>
      <c r="Y782" s="167"/>
    </row>
    <row r="783" spans="1:25" ht="11.25" customHeight="1" x14ac:dyDescent="0.2">
      <c r="A783" s="167"/>
      <c r="B783" s="167"/>
      <c r="C783" s="167"/>
      <c r="D783" s="171"/>
      <c r="E783" s="167"/>
      <c r="F783" s="167"/>
      <c r="G783" s="167"/>
      <c r="H783" s="167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  <c r="V783" s="167"/>
      <c r="W783" s="167"/>
      <c r="X783" s="167"/>
      <c r="Y783" s="167"/>
    </row>
    <row r="784" spans="1:25" ht="11.25" customHeight="1" x14ac:dyDescent="0.2">
      <c r="A784" s="167"/>
      <c r="B784" s="167"/>
      <c r="C784" s="167"/>
      <c r="D784" s="171"/>
      <c r="E784" s="167"/>
      <c r="F784" s="167"/>
      <c r="G784" s="167"/>
      <c r="H784" s="167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  <c r="V784" s="167"/>
      <c r="W784" s="167"/>
      <c r="X784" s="167"/>
      <c r="Y784" s="167"/>
    </row>
    <row r="785" spans="1:25" ht="11.25" customHeight="1" x14ac:dyDescent="0.2">
      <c r="A785" s="167"/>
      <c r="B785" s="167"/>
      <c r="C785" s="167"/>
      <c r="D785" s="171"/>
      <c r="E785" s="167"/>
      <c r="F785" s="167"/>
      <c r="G785" s="167"/>
      <c r="H785" s="167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  <c r="V785" s="167"/>
      <c r="W785" s="167"/>
      <c r="X785" s="167"/>
      <c r="Y785" s="167"/>
    </row>
    <row r="786" spans="1:25" ht="11.25" customHeight="1" x14ac:dyDescent="0.2">
      <c r="A786" s="167"/>
      <c r="B786" s="167"/>
      <c r="C786" s="167"/>
      <c r="D786" s="171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  <c r="V786" s="167"/>
      <c r="W786" s="167"/>
      <c r="X786" s="167"/>
      <c r="Y786" s="167"/>
    </row>
    <row r="787" spans="1:25" ht="11.25" customHeight="1" x14ac:dyDescent="0.2">
      <c r="A787" s="167"/>
      <c r="B787" s="167"/>
      <c r="C787" s="167"/>
      <c r="D787" s="171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  <c r="V787" s="167"/>
      <c r="W787" s="167"/>
      <c r="X787" s="167"/>
      <c r="Y787" s="167"/>
    </row>
    <row r="788" spans="1:25" ht="11.25" customHeight="1" x14ac:dyDescent="0.2">
      <c r="A788" s="167"/>
      <c r="B788" s="167"/>
      <c r="C788" s="167"/>
      <c r="D788" s="171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  <c r="V788" s="167"/>
      <c r="W788" s="167"/>
      <c r="X788" s="167"/>
      <c r="Y788" s="167"/>
    </row>
    <row r="789" spans="1:25" ht="11.25" customHeight="1" x14ac:dyDescent="0.2">
      <c r="A789" s="167"/>
      <c r="B789" s="167"/>
      <c r="C789" s="167"/>
      <c r="D789" s="171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  <c r="V789" s="167"/>
      <c r="W789" s="167"/>
      <c r="X789" s="167"/>
      <c r="Y789" s="167"/>
    </row>
    <row r="790" spans="1:25" ht="11.25" customHeight="1" x14ac:dyDescent="0.2">
      <c r="A790" s="167"/>
      <c r="B790" s="167"/>
      <c r="C790" s="167"/>
      <c r="D790" s="171"/>
      <c r="E790" s="167"/>
      <c r="F790" s="167"/>
      <c r="G790" s="167"/>
      <c r="H790" s="167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  <c r="U790" s="167"/>
      <c r="V790" s="167"/>
      <c r="W790" s="167"/>
      <c r="X790" s="167"/>
      <c r="Y790" s="167"/>
    </row>
    <row r="791" spans="1:25" ht="11.25" customHeight="1" x14ac:dyDescent="0.2">
      <c r="A791" s="167"/>
      <c r="B791" s="167"/>
      <c r="C791" s="167"/>
      <c r="D791" s="171"/>
      <c r="E791" s="167"/>
      <c r="F791" s="167"/>
      <c r="G791" s="167"/>
      <c r="H791" s="167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  <c r="U791" s="167"/>
      <c r="V791" s="167"/>
      <c r="W791" s="167"/>
      <c r="X791" s="167"/>
      <c r="Y791" s="167"/>
    </row>
    <row r="792" spans="1:25" ht="11.25" customHeight="1" x14ac:dyDescent="0.2">
      <c r="A792" s="167"/>
      <c r="B792" s="167"/>
      <c r="C792" s="167"/>
      <c r="D792" s="171"/>
      <c r="E792" s="167"/>
      <c r="F792" s="167"/>
      <c r="G792" s="167"/>
      <c r="H792" s="167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  <c r="U792" s="167"/>
      <c r="V792" s="167"/>
      <c r="W792" s="167"/>
      <c r="X792" s="167"/>
      <c r="Y792" s="167"/>
    </row>
    <row r="793" spans="1:25" ht="11.25" customHeight="1" x14ac:dyDescent="0.2">
      <c r="A793" s="167"/>
      <c r="B793" s="167"/>
      <c r="C793" s="167"/>
      <c r="D793" s="171"/>
      <c r="E793" s="167"/>
      <c r="F793" s="167"/>
      <c r="G793" s="167"/>
      <c r="H793" s="167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  <c r="U793" s="167"/>
      <c r="V793" s="167"/>
      <c r="W793" s="167"/>
      <c r="X793" s="167"/>
      <c r="Y793" s="167"/>
    </row>
    <row r="794" spans="1:25" ht="11.25" customHeight="1" x14ac:dyDescent="0.2">
      <c r="A794" s="167"/>
      <c r="B794" s="167"/>
      <c r="C794" s="167"/>
      <c r="D794" s="171"/>
      <c r="E794" s="167"/>
      <c r="F794" s="167"/>
      <c r="G794" s="167"/>
      <c r="H794" s="167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  <c r="U794" s="167"/>
      <c r="V794" s="167"/>
      <c r="W794" s="167"/>
      <c r="X794" s="167"/>
      <c r="Y794" s="167"/>
    </row>
    <row r="795" spans="1:25" ht="11.25" customHeight="1" x14ac:dyDescent="0.2">
      <c r="A795" s="167"/>
      <c r="B795" s="167"/>
      <c r="C795" s="167"/>
      <c r="D795" s="171"/>
      <c r="E795" s="167"/>
      <c r="F795" s="167"/>
      <c r="G795" s="167"/>
      <c r="H795" s="167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  <c r="U795" s="167"/>
      <c r="V795" s="167"/>
      <c r="W795" s="167"/>
      <c r="X795" s="167"/>
      <c r="Y795" s="167"/>
    </row>
    <row r="796" spans="1:25" ht="11.25" customHeight="1" x14ac:dyDescent="0.2">
      <c r="A796" s="167"/>
      <c r="B796" s="167"/>
      <c r="C796" s="167"/>
      <c r="D796" s="171"/>
      <c r="E796" s="167"/>
      <c r="F796" s="167"/>
      <c r="G796" s="167"/>
      <c r="H796" s="167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  <c r="U796" s="167"/>
      <c r="V796" s="167"/>
      <c r="W796" s="167"/>
      <c r="X796" s="167"/>
      <c r="Y796" s="167"/>
    </row>
    <row r="797" spans="1:25" ht="11.25" customHeight="1" x14ac:dyDescent="0.2">
      <c r="A797" s="167"/>
      <c r="B797" s="167"/>
      <c r="C797" s="167"/>
      <c r="D797" s="171"/>
      <c r="E797" s="167"/>
      <c r="F797" s="167"/>
      <c r="G797" s="167"/>
      <c r="H797" s="167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  <c r="U797" s="167"/>
      <c r="V797" s="167"/>
      <c r="W797" s="167"/>
      <c r="X797" s="167"/>
      <c r="Y797" s="167"/>
    </row>
    <row r="798" spans="1:25" ht="11.25" customHeight="1" x14ac:dyDescent="0.2">
      <c r="A798" s="167"/>
      <c r="B798" s="167"/>
      <c r="C798" s="167"/>
      <c r="D798" s="171"/>
      <c r="E798" s="167"/>
      <c r="F798" s="167"/>
      <c r="G798" s="167"/>
      <c r="H798" s="167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  <c r="U798" s="167"/>
      <c r="V798" s="167"/>
      <c r="W798" s="167"/>
      <c r="X798" s="167"/>
      <c r="Y798" s="167"/>
    </row>
    <row r="799" spans="1:25" ht="11.25" customHeight="1" x14ac:dyDescent="0.2">
      <c r="A799" s="167"/>
      <c r="B799" s="167"/>
      <c r="C799" s="167"/>
      <c r="D799" s="171"/>
      <c r="E799" s="167"/>
      <c r="F799" s="167"/>
      <c r="G799" s="167"/>
      <c r="H799" s="167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  <c r="U799" s="167"/>
      <c r="V799" s="167"/>
      <c r="W799" s="167"/>
      <c r="X799" s="167"/>
      <c r="Y799" s="167"/>
    </row>
    <row r="800" spans="1:25" ht="11.25" customHeight="1" x14ac:dyDescent="0.2">
      <c r="A800" s="167"/>
      <c r="B800" s="167"/>
      <c r="C800" s="167"/>
      <c r="D800" s="171"/>
      <c r="E800" s="167"/>
      <c r="F800" s="167"/>
      <c r="G800" s="167"/>
      <c r="H800" s="167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  <c r="U800" s="167"/>
      <c r="V800" s="167"/>
      <c r="W800" s="167"/>
      <c r="X800" s="167"/>
      <c r="Y800" s="167"/>
    </row>
    <row r="801" spans="1:25" ht="11.25" customHeight="1" x14ac:dyDescent="0.2">
      <c r="A801" s="167"/>
      <c r="B801" s="167"/>
      <c r="C801" s="167"/>
      <c r="D801" s="171"/>
      <c r="E801" s="167"/>
      <c r="F801" s="167"/>
      <c r="G801" s="167"/>
      <c r="H801" s="167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  <c r="U801" s="167"/>
      <c r="V801" s="167"/>
      <c r="W801" s="167"/>
      <c r="X801" s="167"/>
      <c r="Y801" s="167"/>
    </row>
    <row r="802" spans="1:25" ht="11.25" customHeight="1" x14ac:dyDescent="0.2">
      <c r="A802" s="167"/>
      <c r="B802" s="167"/>
      <c r="C802" s="167"/>
      <c r="D802" s="171"/>
      <c r="E802" s="167"/>
      <c r="F802" s="167"/>
      <c r="G802" s="167"/>
      <c r="H802" s="167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  <c r="U802" s="167"/>
      <c r="V802" s="167"/>
      <c r="W802" s="167"/>
      <c r="X802" s="167"/>
      <c r="Y802" s="167"/>
    </row>
    <row r="803" spans="1:25" ht="11.25" customHeight="1" x14ac:dyDescent="0.2">
      <c r="A803" s="167"/>
      <c r="B803" s="167"/>
      <c r="C803" s="167"/>
      <c r="D803" s="171"/>
      <c r="E803" s="167"/>
      <c r="F803" s="167"/>
      <c r="G803" s="167"/>
      <c r="H803" s="167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  <c r="U803" s="167"/>
      <c r="V803" s="167"/>
      <c r="W803" s="167"/>
      <c r="X803" s="167"/>
      <c r="Y803" s="167"/>
    </row>
    <row r="804" spans="1:25" ht="11.25" customHeight="1" x14ac:dyDescent="0.2">
      <c r="A804" s="167"/>
      <c r="B804" s="167"/>
      <c r="C804" s="167"/>
      <c r="D804" s="171"/>
      <c r="E804" s="167"/>
      <c r="F804" s="167"/>
      <c r="G804" s="167"/>
      <c r="H804" s="167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  <c r="U804" s="167"/>
      <c r="V804" s="167"/>
      <c r="W804" s="167"/>
      <c r="X804" s="167"/>
      <c r="Y804" s="167"/>
    </row>
    <row r="805" spans="1:25" ht="11.25" customHeight="1" x14ac:dyDescent="0.2">
      <c r="A805" s="167"/>
      <c r="B805" s="167"/>
      <c r="C805" s="167"/>
      <c r="D805" s="171"/>
      <c r="E805" s="167"/>
      <c r="F805" s="167"/>
      <c r="G805" s="167"/>
      <c r="H805" s="167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  <c r="U805" s="167"/>
      <c r="V805" s="167"/>
      <c r="W805" s="167"/>
      <c r="X805" s="167"/>
      <c r="Y805" s="167"/>
    </row>
    <row r="806" spans="1:25" ht="11.25" customHeight="1" x14ac:dyDescent="0.2">
      <c r="A806" s="167"/>
      <c r="B806" s="167"/>
      <c r="C806" s="167"/>
      <c r="D806" s="171"/>
      <c r="E806" s="167"/>
      <c r="F806" s="167"/>
      <c r="G806" s="167"/>
      <c r="H806" s="167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  <c r="U806" s="167"/>
      <c r="V806" s="167"/>
      <c r="W806" s="167"/>
      <c r="X806" s="167"/>
      <c r="Y806" s="167"/>
    </row>
    <row r="807" spans="1:25" ht="11.25" customHeight="1" x14ac:dyDescent="0.2">
      <c r="A807" s="167"/>
      <c r="B807" s="167"/>
      <c r="C807" s="167"/>
      <c r="D807" s="171"/>
      <c r="E807" s="167"/>
      <c r="F807" s="167"/>
      <c r="G807" s="167"/>
      <c r="H807" s="167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  <c r="U807" s="167"/>
      <c r="V807" s="167"/>
      <c r="W807" s="167"/>
      <c r="X807" s="167"/>
      <c r="Y807" s="167"/>
    </row>
    <row r="808" spans="1:25" ht="11.25" customHeight="1" x14ac:dyDescent="0.2">
      <c r="A808" s="167"/>
      <c r="B808" s="167"/>
      <c r="C808" s="167"/>
      <c r="D808" s="171"/>
      <c r="E808" s="167"/>
      <c r="F808" s="167"/>
      <c r="G808" s="167"/>
      <c r="H808" s="167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  <c r="V808" s="167"/>
      <c r="W808" s="167"/>
      <c r="X808" s="167"/>
      <c r="Y808" s="167"/>
    </row>
    <row r="809" spans="1:25" ht="11.25" customHeight="1" x14ac:dyDescent="0.2">
      <c r="A809" s="167"/>
      <c r="B809" s="167"/>
      <c r="C809" s="167"/>
      <c r="D809" s="171"/>
      <c r="E809" s="167"/>
      <c r="F809" s="167"/>
      <c r="G809" s="167"/>
      <c r="H809" s="167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  <c r="V809" s="167"/>
      <c r="W809" s="167"/>
      <c r="X809" s="167"/>
      <c r="Y809" s="167"/>
    </row>
    <row r="810" spans="1:25" ht="11.25" customHeight="1" x14ac:dyDescent="0.2">
      <c r="A810" s="167"/>
      <c r="B810" s="167"/>
      <c r="C810" s="167"/>
      <c r="D810" s="171"/>
      <c r="E810" s="167"/>
      <c r="F810" s="167"/>
      <c r="G810" s="167"/>
      <c r="H810" s="167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167"/>
      <c r="Y810" s="167"/>
    </row>
    <row r="811" spans="1:25" ht="11.25" customHeight="1" x14ac:dyDescent="0.2">
      <c r="A811" s="167"/>
      <c r="B811" s="167"/>
      <c r="C811" s="167"/>
      <c r="D811" s="171"/>
      <c r="E811" s="167"/>
      <c r="F811" s="167"/>
      <c r="G811" s="167"/>
      <c r="H811" s="167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167"/>
      <c r="Y811" s="167"/>
    </row>
    <row r="812" spans="1:25" ht="11.25" customHeight="1" x14ac:dyDescent="0.2">
      <c r="A812" s="167"/>
      <c r="B812" s="167"/>
      <c r="C812" s="167"/>
      <c r="D812" s="171"/>
      <c r="E812" s="167"/>
      <c r="F812" s="167"/>
      <c r="G812" s="167"/>
      <c r="H812" s="167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167"/>
      <c r="Y812" s="167"/>
    </row>
    <row r="813" spans="1:25" ht="11.25" customHeight="1" x14ac:dyDescent="0.2">
      <c r="A813" s="167"/>
      <c r="B813" s="167"/>
      <c r="C813" s="167"/>
      <c r="D813" s="171"/>
      <c r="E813" s="167"/>
      <c r="F813" s="167"/>
      <c r="G813" s="167"/>
      <c r="H813" s="167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167"/>
      <c r="Y813" s="167"/>
    </row>
    <row r="814" spans="1:25" ht="11.25" customHeight="1" x14ac:dyDescent="0.2">
      <c r="A814" s="167"/>
      <c r="B814" s="167"/>
      <c r="C814" s="167"/>
      <c r="D814" s="171"/>
      <c r="E814" s="167"/>
      <c r="F814" s="167"/>
      <c r="G814" s="167"/>
      <c r="H814" s="167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167"/>
      <c r="Y814" s="167"/>
    </row>
    <row r="815" spans="1:25" ht="11.25" customHeight="1" x14ac:dyDescent="0.2">
      <c r="A815" s="167"/>
      <c r="B815" s="167"/>
      <c r="C815" s="167"/>
      <c r="D815" s="171"/>
      <c r="E815" s="167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167"/>
      <c r="Y815" s="167"/>
    </row>
    <row r="816" spans="1:25" ht="11.25" customHeight="1" x14ac:dyDescent="0.2">
      <c r="A816" s="167"/>
      <c r="B816" s="167"/>
      <c r="C816" s="167"/>
      <c r="D816" s="171"/>
      <c r="E816" s="167"/>
      <c r="F816" s="167"/>
      <c r="G816" s="167"/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167"/>
      <c r="Y816" s="167"/>
    </row>
    <row r="817" spans="1:25" ht="11.25" customHeight="1" x14ac:dyDescent="0.2">
      <c r="A817" s="167"/>
      <c r="B817" s="167"/>
      <c r="C817" s="167"/>
      <c r="D817" s="171"/>
      <c r="E817" s="167"/>
      <c r="F817" s="167"/>
      <c r="G817" s="167"/>
      <c r="H817" s="167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  <c r="V817" s="167"/>
      <c r="W817" s="167"/>
      <c r="X817" s="167"/>
      <c r="Y817" s="167"/>
    </row>
    <row r="818" spans="1:25" ht="11.25" customHeight="1" x14ac:dyDescent="0.2">
      <c r="A818" s="167"/>
      <c r="B818" s="167"/>
      <c r="C818" s="167"/>
      <c r="D818" s="171"/>
      <c r="E818" s="167"/>
      <c r="F818" s="167"/>
      <c r="G818" s="167"/>
      <c r="H818" s="167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7"/>
      <c r="Y818" s="167"/>
    </row>
    <row r="819" spans="1:25" ht="11.25" customHeight="1" x14ac:dyDescent="0.2">
      <c r="A819" s="167"/>
      <c r="B819" s="167"/>
      <c r="C819" s="167"/>
      <c r="D819" s="171"/>
      <c r="E819" s="167"/>
      <c r="F819" s="167"/>
      <c r="G819" s="167"/>
      <c r="H819" s="167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  <c r="Y819" s="167"/>
    </row>
    <row r="820" spans="1:25" ht="11.25" customHeight="1" x14ac:dyDescent="0.2">
      <c r="A820" s="167"/>
      <c r="B820" s="167"/>
      <c r="C820" s="167"/>
      <c r="D820" s="171"/>
      <c r="E820" s="167"/>
      <c r="F820" s="167"/>
      <c r="G820" s="167"/>
      <c r="H820" s="167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  <c r="Y820" s="167"/>
    </row>
    <row r="821" spans="1:25" ht="11.25" customHeight="1" x14ac:dyDescent="0.2">
      <c r="A821" s="167"/>
      <c r="B821" s="167"/>
      <c r="C821" s="167"/>
      <c r="D821" s="171"/>
      <c r="E821" s="167"/>
      <c r="F821" s="167"/>
      <c r="G821" s="167"/>
      <c r="H821" s="167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  <c r="Y821" s="167"/>
    </row>
    <row r="822" spans="1:25" ht="11.25" customHeight="1" x14ac:dyDescent="0.2">
      <c r="A822" s="167"/>
      <c r="B822" s="167"/>
      <c r="C822" s="167"/>
      <c r="D822" s="171"/>
      <c r="E822" s="167"/>
      <c r="F822" s="167"/>
      <c r="G822" s="167"/>
      <c r="H822" s="167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  <c r="Y822" s="167"/>
    </row>
    <row r="823" spans="1:25" ht="11.25" customHeight="1" x14ac:dyDescent="0.2">
      <c r="A823" s="167"/>
      <c r="B823" s="167"/>
      <c r="C823" s="167"/>
      <c r="D823" s="171"/>
      <c r="E823" s="167"/>
      <c r="F823" s="167"/>
      <c r="G823" s="167"/>
      <c r="H823" s="167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  <c r="Y823" s="167"/>
    </row>
    <row r="824" spans="1:25" ht="11.25" customHeight="1" x14ac:dyDescent="0.2">
      <c r="A824" s="167"/>
      <c r="B824" s="167"/>
      <c r="C824" s="167"/>
      <c r="D824" s="171"/>
      <c r="E824" s="167"/>
      <c r="F824" s="167"/>
      <c r="G824" s="167"/>
      <c r="H824" s="167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  <c r="Y824" s="167"/>
    </row>
    <row r="825" spans="1:25" ht="11.25" customHeight="1" x14ac:dyDescent="0.2">
      <c r="A825" s="167"/>
      <c r="B825" s="167"/>
      <c r="C825" s="167"/>
      <c r="D825" s="171"/>
      <c r="E825" s="167"/>
      <c r="F825" s="167"/>
      <c r="G825" s="167"/>
      <c r="H825" s="167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  <c r="Y825" s="167"/>
    </row>
    <row r="826" spans="1:25" ht="11.25" customHeight="1" x14ac:dyDescent="0.2">
      <c r="A826" s="167"/>
      <c r="B826" s="167"/>
      <c r="C826" s="167"/>
      <c r="D826" s="171"/>
      <c r="E826" s="167"/>
      <c r="F826" s="167"/>
      <c r="G826" s="167"/>
      <c r="H826" s="167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  <c r="Y826" s="167"/>
    </row>
    <row r="827" spans="1:25" ht="11.25" customHeight="1" x14ac:dyDescent="0.2">
      <c r="A827" s="167"/>
      <c r="B827" s="167"/>
      <c r="C827" s="167"/>
      <c r="D827" s="171"/>
      <c r="E827" s="167"/>
      <c r="F827" s="167"/>
      <c r="G827" s="167"/>
      <c r="H827" s="167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167"/>
      <c r="Y827" s="167"/>
    </row>
    <row r="828" spans="1:25" ht="11.25" customHeight="1" x14ac:dyDescent="0.2">
      <c r="A828" s="167"/>
      <c r="B828" s="167"/>
      <c r="C828" s="167"/>
      <c r="D828" s="171"/>
      <c r="E828" s="167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  <c r="U828" s="167"/>
      <c r="V828" s="167"/>
      <c r="W828" s="167"/>
      <c r="X828" s="167"/>
      <c r="Y828" s="167"/>
    </row>
    <row r="829" spans="1:25" ht="11.25" customHeight="1" x14ac:dyDescent="0.2">
      <c r="A829" s="167"/>
      <c r="B829" s="167"/>
      <c r="C829" s="167"/>
      <c r="D829" s="171"/>
      <c r="E829" s="167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  <c r="U829" s="167"/>
      <c r="V829" s="167"/>
      <c r="W829" s="167"/>
      <c r="X829" s="167"/>
      <c r="Y829" s="167"/>
    </row>
    <row r="830" spans="1:25" ht="11.25" customHeight="1" x14ac:dyDescent="0.2">
      <c r="A830" s="167"/>
      <c r="B830" s="167"/>
      <c r="C830" s="167"/>
      <c r="D830" s="171"/>
      <c r="E830" s="167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  <c r="U830" s="167"/>
      <c r="V830" s="167"/>
      <c r="W830" s="167"/>
      <c r="X830" s="167"/>
      <c r="Y830" s="167"/>
    </row>
    <row r="831" spans="1:25" ht="11.25" customHeight="1" x14ac:dyDescent="0.2">
      <c r="A831" s="167"/>
      <c r="B831" s="167"/>
      <c r="C831" s="167"/>
      <c r="D831" s="171"/>
      <c r="E831" s="167"/>
      <c r="F831" s="167"/>
      <c r="G831" s="167"/>
      <c r="H831" s="167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7"/>
      <c r="T831" s="167"/>
      <c r="U831" s="167"/>
      <c r="V831" s="167"/>
      <c r="W831" s="167"/>
      <c r="X831" s="167"/>
      <c r="Y831" s="167"/>
    </row>
    <row r="832" spans="1:25" ht="11.25" customHeight="1" x14ac:dyDescent="0.2">
      <c r="A832" s="167"/>
      <c r="B832" s="167"/>
      <c r="C832" s="167"/>
      <c r="D832" s="171"/>
      <c r="E832" s="167"/>
      <c r="F832" s="167"/>
      <c r="G832" s="167"/>
      <c r="H832" s="167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7"/>
      <c r="T832" s="167"/>
      <c r="U832" s="167"/>
      <c r="V832" s="167"/>
      <c r="W832" s="167"/>
      <c r="X832" s="167"/>
      <c r="Y832" s="167"/>
    </row>
    <row r="833" spans="1:25" ht="11.25" customHeight="1" x14ac:dyDescent="0.2">
      <c r="A833" s="167"/>
      <c r="B833" s="167"/>
      <c r="C833" s="167"/>
      <c r="D833" s="171"/>
      <c r="E833" s="167"/>
      <c r="F833" s="167"/>
      <c r="G833" s="167"/>
      <c r="H833" s="167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7"/>
      <c r="T833" s="167"/>
      <c r="U833" s="167"/>
      <c r="V833" s="167"/>
      <c r="W833" s="167"/>
      <c r="X833" s="167"/>
      <c r="Y833" s="167"/>
    </row>
    <row r="834" spans="1:25" ht="11.25" customHeight="1" x14ac:dyDescent="0.2">
      <c r="A834" s="167"/>
      <c r="B834" s="167"/>
      <c r="C834" s="167"/>
      <c r="D834" s="171"/>
      <c r="E834" s="167"/>
      <c r="F834" s="167"/>
      <c r="G834" s="167"/>
      <c r="H834" s="167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  <c r="U834" s="167"/>
      <c r="V834" s="167"/>
      <c r="W834" s="167"/>
      <c r="X834" s="167"/>
      <c r="Y834" s="167"/>
    </row>
    <row r="835" spans="1:25" ht="11.25" customHeight="1" x14ac:dyDescent="0.2">
      <c r="A835" s="167"/>
      <c r="B835" s="167"/>
      <c r="C835" s="167"/>
      <c r="D835" s="171"/>
      <c r="E835" s="167"/>
      <c r="F835" s="167"/>
      <c r="G835" s="167"/>
      <c r="H835" s="167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  <c r="U835" s="167"/>
      <c r="V835" s="167"/>
      <c r="W835" s="167"/>
      <c r="X835" s="167"/>
      <c r="Y835" s="167"/>
    </row>
    <row r="836" spans="1:25" ht="11.25" customHeight="1" x14ac:dyDescent="0.2">
      <c r="A836" s="167"/>
      <c r="B836" s="167"/>
      <c r="C836" s="167"/>
      <c r="D836" s="171"/>
      <c r="E836" s="167"/>
      <c r="F836" s="167"/>
      <c r="G836" s="167"/>
      <c r="H836" s="167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167"/>
      <c r="Y836" s="167"/>
    </row>
    <row r="837" spans="1:25" ht="11.25" customHeight="1" x14ac:dyDescent="0.2">
      <c r="A837" s="167"/>
      <c r="B837" s="167"/>
      <c r="C837" s="167"/>
      <c r="D837" s="171"/>
      <c r="E837" s="167"/>
      <c r="F837" s="167"/>
      <c r="G837" s="167"/>
      <c r="H837" s="167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  <c r="U837" s="167"/>
      <c r="V837" s="167"/>
      <c r="W837" s="167"/>
      <c r="X837" s="167"/>
      <c r="Y837" s="167"/>
    </row>
    <row r="838" spans="1:25" ht="11.25" customHeight="1" x14ac:dyDescent="0.2">
      <c r="A838" s="167"/>
      <c r="B838" s="167"/>
      <c r="C838" s="167"/>
      <c r="D838" s="171"/>
      <c r="E838" s="167"/>
      <c r="F838" s="167"/>
      <c r="G838" s="167"/>
      <c r="H838" s="167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7"/>
      <c r="T838" s="167"/>
      <c r="U838" s="167"/>
      <c r="V838" s="167"/>
      <c r="W838" s="167"/>
      <c r="X838" s="167"/>
      <c r="Y838" s="167"/>
    </row>
    <row r="839" spans="1:25" ht="11.25" customHeight="1" x14ac:dyDescent="0.2">
      <c r="A839" s="167"/>
      <c r="B839" s="167"/>
      <c r="C839" s="167"/>
      <c r="D839" s="171"/>
      <c r="E839" s="167"/>
      <c r="F839" s="167"/>
      <c r="G839" s="167"/>
      <c r="H839" s="167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7"/>
      <c r="T839" s="167"/>
      <c r="U839" s="167"/>
      <c r="V839" s="167"/>
      <c r="W839" s="167"/>
      <c r="X839" s="167"/>
      <c r="Y839" s="167"/>
    </row>
    <row r="840" spans="1:25" ht="11.25" customHeight="1" x14ac:dyDescent="0.2">
      <c r="A840" s="167"/>
      <c r="B840" s="167"/>
      <c r="C840" s="167"/>
      <c r="D840" s="171"/>
      <c r="E840" s="167"/>
      <c r="F840" s="167"/>
      <c r="G840" s="167"/>
      <c r="H840" s="167"/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7"/>
      <c r="T840" s="167"/>
      <c r="U840" s="167"/>
      <c r="V840" s="167"/>
      <c r="W840" s="167"/>
      <c r="X840" s="167"/>
      <c r="Y840" s="167"/>
    </row>
    <row r="841" spans="1:25" ht="11.25" customHeight="1" x14ac:dyDescent="0.2">
      <c r="A841" s="167"/>
      <c r="B841" s="167"/>
      <c r="C841" s="167"/>
      <c r="D841" s="171"/>
      <c r="E841" s="167"/>
      <c r="F841" s="167"/>
      <c r="G841" s="167"/>
      <c r="H841" s="167"/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7"/>
      <c r="T841" s="167"/>
      <c r="U841" s="167"/>
      <c r="V841" s="167"/>
      <c r="W841" s="167"/>
      <c r="X841" s="167"/>
      <c r="Y841" s="167"/>
    </row>
    <row r="842" spans="1:25" ht="11.25" customHeight="1" x14ac:dyDescent="0.2">
      <c r="A842" s="167"/>
      <c r="B842" s="167"/>
      <c r="C842" s="167"/>
      <c r="D842" s="171"/>
      <c r="E842" s="167"/>
      <c r="F842" s="167"/>
      <c r="G842" s="167"/>
      <c r="H842" s="167"/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7"/>
      <c r="T842" s="167"/>
      <c r="U842" s="167"/>
      <c r="V842" s="167"/>
      <c r="W842" s="167"/>
      <c r="X842" s="167"/>
      <c r="Y842" s="167"/>
    </row>
    <row r="843" spans="1:25" ht="11.25" customHeight="1" x14ac:dyDescent="0.2">
      <c r="A843" s="167"/>
      <c r="B843" s="167"/>
      <c r="C843" s="167"/>
      <c r="D843" s="171"/>
      <c r="E843" s="167"/>
      <c r="F843" s="167"/>
      <c r="G843" s="167"/>
      <c r="H843" s="167"/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7"/>
      <c r="T843" s="167"/>
      <c r="U843" s="167"/>
      <c r="V843" s="167"/>
      <c r="W843" s="167"/>
      <c r="X843" s="167"/>
      <c r="Y843" s="167"/>
    </row>
    <row r="844" spans="1:25" ht="11.25" customHeight="1" x14ac:dyDescent="0.2">
      <c r="A844" s="167"/>
      <c r="B844" s="167"/>
      <c r="C844" s="167"/>
      <c r="D844" s="171"/>
      <c r="E844" s="167"/>
      <c r="F844" s="167"/>
      <c r="G844" s="167"/>
      <c r="H844" s="167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  <c r="U844" s="167"/>
      <c r="V844" s="167"/>
      <c r="W844" s="167"/>
      <c r="X844" s="167"/>
      <c r="Y844" s="167"/>
    </row>
    <row r="845" spans="1:25" ht="11.25" customHeight="1" x14ac:dyDescent="0.2">
      <c r="A845" s="167"/>
      <c r="B845" s="167"/>
      <c r="C845" s="167"/>
      <c r="D845" s="171"/>
      <c r="E845" s="167"/>
      <c r="F845" s="167"/>
      <c r="G845" s="167"/>
      <c r="H845" s="167"/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7"/>
      <c r="T845" s="167"/>
      <c r="U845" s="167"/>
      <c r="V845" s="167"/>
      <c r="W845" s="167"/>
      <c r="X845" s="167"/>
      <c r="Y845" s="167"/>
    </row>
    <row r="846" spans="1:25" ht="11.25" customHeight="1" x14ac:dyDescent="0.2">
      <c r="A846" s="167"/>
      <c r="B846" s="167"/>
      <c r="C846" s="167"/>
      <c r="D846" s="171"/>
      <c r="E846" s="167"/>
      <c r="F846" s="167"/>
      <c r="G846" s="167"/>
      <c r="H846" s="167"/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7"/>
      <c r="T846" s="167"/>
      <c r="U846" s="167"/>
      <c r="V846" s="167"/>
      <c r="W846" s="167"/>
      <c r="X846" s="167"/>
      <c r="Y846" s="167"/>
    </row>
    <row r="847" spans="1:25" ht="11.25" customHeight="1" x14ac:dyDescent="0.2">
      <c r="A847" s="167"/>
      <c r="B847" s="167"/>
      <c r="C847" s="167"/>
      <c r="D847" s="171"/>
      <c r="E847" s="167"/>
      <c r="F847" s="167"/>
      <c r="G847" s="167"/>
      <c r="H847" s="167"/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7"/>
      <c r="T847" s="167"/>
      <c r="U847" s="167"/>
      <c r="V847" s="167"/>
      <c r="W847" s="167"/>
      <c r="X847" s="167"/>
      <c r="Y847" s="167"/>
    </row>
    <row r="848" spans="1:25" ht="11.25" customHeight="1" x14ac:dyDescent="0.2">
      <c r="A848" s="167"/>
      <c r="B848" s="167"/>
      <c r="C848" s="167"/>
      <c r="D848" s="171"/>
      <c r="E848" s="167"/>
      <c r="F848" s="167"/>
      <c r="G848" s="167"/>
      <c r="H848" s="167"/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7"/>
      <c r="T848" s="167"/>
      <c r="U848" s="167"/>
      <c r="V848" s="167"/>
      <c r="W848" s="167"/>
      <c r="X848" s="167"/>
      <c r="Y848" s="167"/>
    </row>
    <row r="849" spans="1:25" ht="11.25" customHeight="1" x14ac:dyDescent="0.2">
      <c r="A849" s="167"/>
      <c r="B849" s="167"/>
      <c r="C849" s="167"/>
      <c r="D849" s="171"/>
      <c r="E849" s="167"/>
      <c r="F849" s="167"/>
      <c r="G849" s="167"/>
      <c r="H849" s="167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  <c r="U849" s="167"/>
      <c r="V849" s="167"/>
      <c r="W849" s="167"/>
      <c r="X849" s="167"/>
      <c r="Y849" s="167"/>
    </row>
    <row r="850" spans="1:25" ht="11.25" customHeight="1" x14ac:dyDescent="0.2">
      <c r="A850" s="167"/>
      <c r="B850" s="167"/>
      <c r="C850" s="167"/>
      <c r="D850" s="171"/>
      <c r="E850" s="167"/>
      <c r="F850" s="167"/>
      <c r="G850" s="167"/>
      <c r="H850" s="167"/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7"/>
      <c r="T850" s="167"/>
      <c r="U850" s="167"/>
      <c r="V850" s="167"/>
      <c r="W850" s="167"/>
      <c r="X850" s="167"/>
      <c r="Y850" s="167"/>
    </row>
    <row r="851" spans="1:25" ht="11.25" customHeight="1" x14ac:dyDescent="0.2">
      <c r="A851" s="167"/>
      <c r="B851" s="167"/>
      <c r="C851" s="167"/>
      <c r="D851" s="171"/>
      <c r="E851" s="167"/>
      <c r="F851" s="167"/>
      <c r="G851" s="167"/>
      <c r="H851" s="167"/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7"/>
      <c r="T851" s="167"/>
      <c r="U851" s="167"/>
      <c r="V851" s="167"/>
      <c r="W851" s="167"/>
      <c r="X851" s="167"/>
      <c r="Y851" s="167"/>
    </row>
    <row r="852" spans="1:25" ht="11.25" customHeight="1" x14ac:dyDescent="0.2">
      <c r="A852" s="167"/>
      <c r="B852" s="167"/>
      <c r="C852" s="167"/>
      <c r="D852" s="171"/>
      <c r="E852" s="167"/>
      <c r="F852" s="167"/>
      <c r="G852" s="167"/>
      <c r="H852" s="167"/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7"/>
      <c r="T852" s="167"/>
      <c r="U852" s="167"/>
      <c r="V852" s="167"/>
      <c r="W852" s="167"/>
      <c r="X852" s="167"/>
      <c r="Y852" s="167"/>
    </row>
    <row r="853" spans="1:25" ht="11.25" customHeight="1" x14ac:dyDescent="0.2">
      <c r="A853" s="167"/>
      <c r="B853" s="167"/>
      <c r="C853" s="167"/>
      <c r="D853" s="171"/>
      <c r="E853" s="167"/>
      <c r="F853" s="167"/>
      <c r="G853" s="167"/>
      <c r="H853" s="167"/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7"/>
      <c r="T853" s="167"/>
      <c r="U853" s="167"/>
      <c r="V853" s="167"/>
      <c r="W853" s="167"/>
      <c r="X853" s="167"/>
      <c r="Y853" s="167"/>
    </row>
    <row r="854" spans="1:25" ht="11.25" customHeight="1" x14ac:dyDescent="0.2">
      <c r="A854" s="167"/>
      <c r="B854" s="167"/>
      <c r="C854" s="167"/>
      <c r="D854" s="171"/>
      <c r="E854" s="167"/>
      <c r="F854" s="167"/>
      <c r="G854" s="167"/>
      <c r="H854" s="167"/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7"/>
      <c r="T854" s="167"/>
      <c r="U854" s="167"/>
      <c r="V854" s="167"/>
      <c r="W854" s="167"/>
      <c r="X854" s="167"/>
      <c r="Y854" s="167"/>
    </row>
    <row r="855" spans="1:25" ht="11.25" customHeight="1" x14ac:dyDescent="0.2">
      <c r="A855" s="167"/>
      <c r="B855" s="167"/>
      <c r="C855" s="167"/>
      <c r="D855" s="171"/>
      <c r="E855" s="167"/>
      <c r="F855" s="167"/>
      <c r="G855" s="167"/>
      <c r="H855" s="167"/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7"/>
      <c r="T855" s="167"/>
      <c r="U855" s="167"/>
      <c r="V855" s="167"/>
      <c r="W855" s="167"/>
      <c r="X855" s="167"/>
      <c r="Y855" s="167"/>
    </row>
    <row r="856" spans="1:25" ht="11.25" customHeight="1" x14ac:dyDescent="0.2">
      <c r="A856" s="167"/>
      <c r="B856" s="167"/>
      <c r="C856" s="167"/>
      <c r="D856" s="171"/>
      <c r="E856" s="167"/>
      <c r="F856" s="167"/>
      <c r="G856" s="167"/>
      <c r="H856" s="167"/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7"/>
      <c r="T856" s="167"/>
      <c r="U856" s="167"/>
      <c r="V856" s="167"/>
      <c r="W856" s="167"/>
      <c r="X856" s="167"/>
      <c r="Y856" s="167"/>
    </row>
    <row r="857" spans="1:25" ht="11.25" customHeight="1" x14ac:dyDescent="0.2">
      <c r="A857" s="167"/>
      <c r="B857" s="167"/>
      <c r="C857" s="167"/>
      <c r="D857" s="171"/>
      <c r="E857" s="167"/>
      <c r="F857" s="167"/>
      <c r="G857" s="167"/>
      <c r="H857" s="167"/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7"/>
      <c r="T857" s="167"/>
      <c r="U857" s="167"/>
      <c r="V857" s="167"/>
      <c r="W857" s="167"/>
      <c r="X857" s="167"/>
      <c r="Y857" s="167"/>
    </row>
    <row r="858" spans="1:25" ht="11.25" customHeight="1" x14ac:dyDescent="0.2">
      <c r="A858" s="167"/>
      <c r="B858" s="167"/>
      <c r="C858" s="167"/>
      <c r="D858" s="171"/>
      <c r="E858" s="167"/>
      <c r="F858" s="167"/>
      <c r="G858" s="167"/>
      <c r="H858" s="167"/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7"/>
      <c r="T858" s="167"/>
      <c r="U858" s="167"/>
      <c r="V858" s="167"/>
      <c r="W858" s="167"/>
      <c r="X858" s="167"/>
      <c r="Y858" s="167"/>
    </row>
    <row r="859" spans="1:25" ht="11.25" customHeight="1" x14ac:dyDescent="0.2">
      <c r="A859" s="167"/>
      <c r="B859" s="167"/>
      <c r="C859" s="167"/>
      <c r="D859" s="171"/>
      <c r="E859" s="167"/>
      <c r="F859" s="167"/>
      <c r="G859" s="167"/>
      <c r="H859" s="167"/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</row>
    <row r="860" spans="1:25" ht="11.25" customHeight="1" x14ac:dyDescent="0.2">
      <c r="A860" s="167"/>
      <c r="B860" s="167"/>
      <c r="C860" s="167"/>
      <c r="D860" s="171"/>
      <c r="E860" s="167"/>
      <c r="F860" s="167"/>
      <c r="G860" s="167"/>
      <c r="H860" s="167"/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7"/>
      <c r="T860" s="167"/>
      <c r="U860" s="167"/>
      <c r="V860" s="167"/>
      <c r="W860" s="167"/>
      <c r="X860" s="167"/>
      <c r="Y860" s="167"/>
    </row>
    <row r="861" spans="1:25" ht="11.25" customHeight="1" x14ac:dyDescent="0.2">
      <c r="A861" s="167"/>
      <c r="B861" s="167"/>
      <c r="C861" s="167"/>
      <c r="D861" s="171"/>
      <c r="E861" s="167"/>
      <c r="F861" s="167"/>
      <c r="G861" s="167"/>
      <c r="H861" s="167"/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7"/>
      <c r="T861" s="167"/>
      <c r="U861" s="167"/>
      <c r="V861" s="167"/>
      <c r="W861" s="167"/>
      <c r="X861" s="167"/>
      <c r="Y861" s="167"/>
    </row>
    <row r="862" spans="1:25" ht="11.25" customHeight="1" x14ac:dyDescent="0.2">
      <c r="A862" s="167"/>
      <c r="B862" s="167"/>
      <c r="C862" s="167"/>
      <c r="D862" s="171"/>
      <c r="E862" s="167"/>
      <c r="F862" s="167"/>
      <c r="G862" s="167"/>
      <c r="H862" s="167"/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7"/>
      <c r="T862" s="167"/>
      <c r="U862" s="167"/>
      <c r="V862" s="167"/>
      <c r="W862" s="167"/>
      <c r="X862" s="167"/>
      <c r="Y862" s="167"/>
    </row>
    <row r="863" spans="1:25" ht="11.25" customHeight="1" x14ac:dyDescent="0.2">
      <c r="A863" s="167"/>
      <c r="B863" s="167"/>
      <c r="C863" s="167"/>
      <c r="D863" s="171"/>
      <c r="E863" s="167"/>
      <c r="F863" s="167"/>
      <c r="G863" s="167"/>
      <c r="H863" s="167"/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7"/>
      <c r="T863" s="167"/>
      <c r="U863" s="167"/>
      <c r="V863" s="167"/>
      <c r="W863" s="167"/>
      <c r="X863" s="167"/>
      <c r="Y863" s="167"/>
    </row>
    <row r="864" spans="1:25" ht="11.25" customHeight="1" x14ac:dyDescent="0.2">
      <c r="A864" s="167"/>
      <c r="B864" s="167"/>
      <c r="C864" s="167"/>
      <c r="D864" s="171"/>
      <c r="E864" s="167"/>
      <c r="F864" s="167"/>
      <c r="G864" s="167"/>
      <c r="H864" s="167"/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7"/>
      <c r="T864" s="167"/>
      <c r="U864" s="167"/>
      <c r="V864" s="167"/>
      <c r="W864" s="167"/>
      <c r="X864" s="167"/>
      <c r="Y864" s="167"/>
    </row>
    <row r="865" spans="1:25" ht="11.25" customHeight="1" x14ac:dyDescent="0.2">
      <c r="A865" s="167"/>
      <c r="B865" s="167"/>
      <c r="C865" s="167"/>
      <c r="D865" s="171"/>
      <c r="E865" s="167"/>
      <c r="F865" s="167"/>
      <c r="G865" s="167"/>
      <c r="H865" s="167"/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7"/>
      <c r="T865" s="167"/>
      <c r="U865" s="167"/>
      <c r="V865" s="167"/>
      <c r="W865" s="167"/>
      <c r="X865" s="167"/>
      <c r="Y865" s="167"/>
    </row>
    <row r="866" spans="1:25" ht="11.25" customHeight="1" x14ac:dyDescent="0.2">
      <c r="A866" s="167"/>
      <c r="B866" s="167"/>
      <c r="C866" s="167"/>
      <c r="D866" s="171"/>
      <c r="E866" s="167"/>
      <c r="F866" s="167"/>
      <c r="G866" s="167"/>
      <c r="H866" s="167"/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7"/>
      <c r="T866" s="167"/>
      <c r="U866" s="167"/>
      <c r="V866" s="167"/>
      <c r="W866" s="167"/>
      <c r="X866" s="167"/>
      <c r="Y866" s="167"/>
    </row>
    <row r="867" spans="1:25" ht="11.25" customHeight="1" x14ac:dyDescent="0.2">
      <c r="A867" s="167"/>
      <c r="B867" s="167"/>
      <c r="C867" s="167"/>
      <c r="D867" s="171"/>
      <c r="E867" s="167"/>
      <c r="F867" s="167"/>
      <c r="G867" s="167"/>
      <c r="H867" s="167"/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7"/>
      <c r="T867" s="167"/>
      <c r="U867" s="167"/>
      <c r="V867" s="167"/>
      <c r="W867" s="167"/>
      <c r="X867" s="167"/>
      <c r="Y867" s="167"/>
    </row>
    <row r="868" spans="1:25" ht="11.25" customHeight="1" x14ac:dyDescent="0.2">
      <c r="A868" s="167"/>
      <c r="B868" s="167"/>
      <c r="C868" s="167"/>
      <c r="D868" s="171"/>
      <c r="E868" s="167"/>
      <c r="F868" s="167"/>
      <c r="G868" s="167"/>
      <c r="H868" s="167"/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7"/>
      <c r="T868" s="167"/>
      <c r="U868" s="167"/>
      <c r="V868" s="167"/>
      <c r="W868" s="167"/>
      <c r="X868" s="167"/>
      <c r="Y868" s="167"/>
    </row>
    <row r="869" spans="1:25" ht="11.25" customHeight="1" x14ac:dyDescent="0.2">
      <c r="A869" s="167"/>
      <c r="B869" s="167"/>
      <c r="C869" s="167"/>
      <c r="D869" s="171"/>
      <c r="E869" s="167"/>
      <c r="F869" s="167"/>
      <c r="G869" s="167"/>
      <c r="H869" s="167"/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7"/>
      <c r="T869" s="167"/>
      <c r="U869" s="167"/>
      <c r="V869" s="167"/>
      <c r="W869" s="167"/>
      <c r="X869" s="167"/>
      <c r="Y869" s="167"/>
    </row>
    <row r="870" spans="1:25" ht="11.25" customHeight="1" x14ac:dyDescent="0.2">
      <c r="A870" s="167"/>
      <c r="B870" s="167"/>
      <c r="C870" s="167"/>
      <c r="D870" s="171"/>
      <c r="E870" s="167"/>
      <c r="F870" s="167"/>
      <c r="G870" s="167"/>
      <c r="H870" s="167"/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7"/>
      <c r="T870" s="167"/>
      <c r="U870" s="167"/>
      <c r="V870" s="167"/>
      <c r="W870" s="167"/>
      <c r="X870" s="167"/>
      <c r="Y870" s="167"/>
    </row>
    <row r="871" spans="1:25" ht="11.25" customHeight="1" x14ac:dyDescent="0.2">
      <c r="A871" s="167"/>
      <c r="B871" s="167"/>
      <c r="C871" s="167"/>
      <c r="D871" s="171"/>
      <c r="E871" s="167"/>
      <c r="F871" s="167"/>
      <c r="G871" s="167"/>
      <c r="H871" s="167"/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7"/>
      <c r="T871" s="167"/>
      <c r="U871" s="167"/>
      <c r="V871" s="167"/>
      <c r="W871" s="167"/>
      <c r="X871" s="167"/>
      <c r="Y871" s="167"/>
    </row>
    <row r="872" spans="1:25" ht="11.25" customHeight="1" x14ac:dyDescent="0.2">
      <c r="A872" s="167"/>
      <c r="B872" s="167"/>
      <c r="C872" s="167"/>
      <c r="D872" s="171"/>
      <c r="E872" s="167"/>
      <c r="F872" s="167"/>
      <c r="G872" s="167"/>
      <c r="H872" s="167"/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7"/>
      <c r="Y872" s="167"/>
    </row>
    <row r="873" spans="1:25" ht="11.25" customHeight="1" x14ac:dyDescent="0.2">
      <c r="A873" s="167"/>
      <c r="B873" s="167"/>
      <c r="C873" s="167"/>
      <c r="D873" s="171"/>
      <c r="E873" s="167"/>
      <c r="F873" s="167"/>
      <c r="G873" s="167"/>
      <c r="H873" s="167"/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</row>
    <row r="874" spans="1:25" ht="11.25" customHeight="1" x14ac:dyDescent="0.2">
      <c r="A874" s="167"/>
      <c r="B874" s="167"/>
      <c r="C874" s="167"/>
      <c r="D874" s="171"/>
      <c r="E874" s="167"/>
      <c r="F874" s="167"/>
      <c r="G874" s="167"/>
      <c r="H874" s="167"/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</row>
    <row r="875" spans="1:25" ht="11.25" customHeight="1" x14ac:dyDescent="0.2">
      <c r="A875" s="167"/>
      <c r="B875" s="167"/>
      <c r="C875" s="167"/>
      <c r="D875" s="171"/>
      <c r="E875" s="167"/>
      <c r="F875" s="167"/>
      <c r="G875" s="167"/>
      <c r="H875" s="167"/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</row>
    <row r="876" spans="1:25" ht="11.25" customHeight="1" x14ac:dyDescent="0.2">
      <c r="A876" s="167"/>
      <c r="B876" s="167"/>
      <c r="C876" s="167"/>
      <c r="D876" s="171"/>
      <c r="E876" s="167"/>
      <c r="F876" s="167"/>
      <c r="G876" s="167"/>
      <c r="H876" s="167"/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</row>
    <row r="877" spans="1:25" ht="11.25" customHeight="1" x14ac:dyDescent="0.2">
      <c r="A877" s="167"/>
      <c r="B877" s="167"/>
      <c r="C877" s="167"/>
      <c r="D877" s="171"/>
      <c r="E877" s="167"/>
      <c r="F877" s="167"/>
      <c r="G877" s="167"/>
      <c r="H877" s="167"/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</row>
    <row r="878" spans="1:25" ht="11.25" customHeight="1" x14ac:dyDescent="0.2">
      <c r="A878" s="167"/>
      <c r="B878" s="167"/>
      <c r="C878" s="167"/>
      <c r="D878" s="171"/>
      <c r="E878" s="167"/>
      <c r="F878" s="167"/>
      <c r="G878" s="167"/>
      <c r="H878" s="167"/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</row>
    <row r="879" spans="1:25" ht="11.25" customHeight="1" x14ac:dyDescent="0.2">
      <c r="A879" s="167"/>
      <c r="B879" s="167"/>
      <c r="C879" s="167"/>
      <c r="D879" s="171"/>
      <c r="E879" s="167"/>
      <c r="F879" s="167"/>
      <c r="G879" s="167"/>
      <c r="H879" s="167"/>
      <c r="I879" s="167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  <c r="Y879" s="167"/>
    </row>
    <row r="880" spans="1:25" ht="11.25" customHeight="1" x14ac:dyDescent="0.2">
      <c r="A880" s="167"/>
      <c r="B880" s="167"/>
      <c r="C880" s="167"/>
      <c r="D880" s="171"/>
      <c r="E880" s="167"/>
      <c r="F880" s="167"/>
      <c r="G880" s="167"/>
      <c r="H880" s="167"/>
      <c r="I880" s="167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  <c r="Y880" s="167"/>
    </row>
    <row r="881" spans="1:25" ht="11.25" customHeight="1" x14ac:dyDescent="0.2">
      <c r="A881" s="167"/>
      <c r="B881" s="167"/>
      <c r="C881" s="167"/>
      <c r="D881" s="171"/>
      <c r="E881" s="167"/>
      <c r="F881" s="167"/>
      <c r="G881" s="167"/>
      <c r="H881" s="167"/>
      <c r="I881" s="167"/>
      <c r="J881" s="167"/>
      <c r="K881" s="167"/>
      <c r="L881" s="167"/>
      <c r="M881" s="167"/>
      <c r="N881" s="167"/>
      <c r="O881" s="167"/>
      <c r="P881" s="167"/>
      <c r="Q881" s="167"/>
      <c r="R881" s="167"/>
      <c r="S881" s="167"/>
      <c r="T881" s="167"/>
      <c r="U881" s="167"/>
      <c r="V881" s="167"/>
      <c r="W881" s="167"/>
      <c r="X881" s="167"/>
      <c r="Y881" s="167"/>
    </row>
    <row r="882" spans="1:25" ht="11.25" customHeight="1" x14ac:dyDescent="0.2">
      <c r="A882" s="167"/>
      <c r="B882" s="167"/>
      <c r="C882" s="167"/>
      <c r="D882" s="171"/>
      <c r="E882" s="167"/>
      <c r="F882" s="167"/>
      <c r="G882" s="167"/>
      <c r="H882" s="167"/>
      <c r="I882" s="167"/>
      <c r="J882" s="167"/>
      <c r="K882" s="167"/>
      <c r="L882" s="167"/>
      <c r="M882" s="167"/>
      <c r="N882" s="167"/>
      <c r="O882" s="167"/>
      <c r="P882" s="167"/>
      <c r="Q882" s="167"/>
      <c r="R882" s="167"/>
      <c r="S882" s="167"/>
      <c r="T882" s="167"/>
      <c r="U882" s="167"/>
      <c r="V882" s="167"/>
      <c r="W882" s="167"/>
      <c r="X882" s="167"/>
      <c r="Y882" s="167"/>
    </row>
    <row r="883" spans="1:25" ht="11.25" customHeight="1" x14ac:dyDescent="0.2">
      <c r="A883" s="167"/>
      <c r="B883" s="167"/>
      <c r="C883" s="167"/>
      <c r="D883" s="171"/>
      <c r="E883" s="167"/>
      <c r="F883" s="167"/>
      <c r="G883" s="167"/>
      <c r="H883" s="167"/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7"/>
      <c r="T883" s="167"/>
      <c r="U883" s="167"/>
      <c r="V883" s="167"/>
      <c r="W883" s="167"/>
      <c r="X883" s="167"/>
      <c r="Y883" s="167"/>
    </row>
    <row r="884" spans="1:25" ht="11.25" customHeight="1" x14ac:dyDescent="0.2">
      <c r="A884" s="167"/>
      <c r="B884" s="167"/>
      <c r="C884" s="167"/>
      <c r="D884" s="171"/>
      <c r="E884" s="167"/>
      <c r="F884" s="167"/>
      <c r="G884" s="167"/>
      <c r="H884" s="167"/>
      <c r="I884" s="167"/>
      <c r="J884" s="167"/>
      <c r="K884" s="167"/>
      <c r="L884" s="167"/>
      <c r="M884" s="167"/>
      <c r="N884" s="167"/>
      <c r="O884" s="167"/>
      <c r="P884" s="167"/>
      <c r="Q884" s="167"/>
      <c r="R884" s="167"/>
      <c r="S884" s="167"/>
      <c r="T884" s="167"/>
      <c r="U884" s="167"/>
      <c r="V884" s="167"/>
      <c r="W884" s="167"/>
      <c r="X884" s="167"/>
      <c r="Y884" s="167"/>
    </row>
    <row r="885" spans="1:25" ht="11.25" customHeight="1" x14ac:dyDescent="0.2">
      <c r="A885" s="167"/>
      <c r="B885" s="167"/>
      <c r="C885" s="167"/>
      <c r="D885" s="171"/>
      <c r="E885" s="167"/>
      <c r="F885" s="167"/>
      <c r="G885" s="167"/>
      <c r="H885" s="167"/>
      <c r="I885" s="167"/>
      <c r="J885" s="167"/>
      <c r="K885" s="167"/>
      <c r="L885" s="167"/>
      <c r="M885" s="167"/>
      <c r="N885" s="167"/>
      <c r="O885" s="167"/>
      <c r="P885" s="167"/>
      <c r="Q885" s="167"/>
      <c r="R885" s="167"/>
      <c r="S885" s="167"/>
      <c r="T885" s="167"/>
      <c r="U885" s="167"/>
      <c r="V885" s="167"/>
      <c r="W885" s="167"/>
      <c r="X885" s="167"/>
      <c r="Y885" s="167"/>
    </row>
    <row r="886" spans="1:25" ht="11.25" customHeight="1" x14ac:dyDescent="0.2">
      <c r="A886" s="167"/>
      <c r="B886" s="167"/>
      <c r="C886" s="167"/>
      <c r="D886" s="171"/>
      <c r="E886" s="167"/>
      <c r="F886" s="167"/>
      <c r="G886" s="167"/>
      <c r="H886" s="167"/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7"/>
      <c r="T886" s="167"/>
      <c r="U886" s="167"/>
      <c r="V886" s="167"/>
      <c r="W886" s="167"/>
      <c r="X886" s="167"/>
      <c r="Y886" s="167"/>
    </row>
    <row r="887" spans="1:25" ht="11.25" customHeight="1" x14ac:dyDescent="0.2">
      <c r="A887" s="167"/>
      <c r="B887" s="167"/>
      <c r="C887" s="167"/>
      <c r="D887" s="171"/>
      <c r="E887" s="167"/>
      <c r="F887" s="167"/>
      <c r="G887" s="167"/>
      <c r="H887" s="167"/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7"/>
      <c r="T887" s="167"/>
      <c r="U887" s="167"/>
      <c r="V887" s="167"/>
      <c r="W887" s="167"/>
      <c r="X887" s="167"/>
      <c r="Y887" s="167"/>
    </row>
    <row r="888" spans="1:25" ht="11.25" customHeight="1" x14ac:dyDescent="0.2">
      <c r="A888" s="167"/>
      <c r="B888" s="167"/>
      <c r="C888" s="167"/>
      <c r="D888" s="171"/>
      <c r="E888" s="167"/>
      <c r="F888" s="167"/>
      <c r="G888" s="167"/>
      <c r="H888" s="167"/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7"/>
      <c r="T888" s="167"/>
      <c r="U888" s="167"/>
      <c r="V888" s="167"/>
      <c r="W888" s="167"/>
      <c r="X888" s="167"/>
      <c r="Y888" s="167"/>
    </row>
    <row r="889" spans="1:25" ht="11.25" customHeight="1" x14ac:dyDescent="0.2">
      <c r="A889" s="167"/>
      <c r="B889" s="167"/>
      <c r="C889" s="167"/>
      <c r="D889" s="171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167"/>
      <c r="P889" s="167"/>
      <c r="Q889" s="167"/>
      <c r="R889" s="167"/>
      <c r="S889" s="167"/>
      <c r="T889" s="167"/>
      <c r="U889" s="167"/>
      <c r="V889" s="167"/>
      <c r="W889" s="167"/>
      <c r="X889" s="167"/>
      <c r="Y889" s="167"/>
    </row>
    <row r="890" spans="1:25" ht="11.25" customHeight="1" x14ac:dyDescent="0.2">
      <c r="A890" s="167"/>
      <c r="B890" s="167"/>
      <c r="C890" s="167"/>
      <c r="D890" s="171"/>
      <c r="E890" s="167"/>
      <c r="F890" s="167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167"/>
      <c r="Y890" s="167"/>
    </row>
    <row r="891" spans="1:25" ht="11.25" customHeight="1" x14ac:dyDescent="0.2">
      <c r="A891" s="167"/>
      <c r="B891" s="167"/>
      <c r="C891" s="167"/>
      <c r="D891" s="171"/>
      <c r="E891" s="167"/>
      <c r="F891" s="167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  <c r="Y891" s="167"/>
    </row>
    <row r="892" spans="1:25" ht="11.25" customHeight="1" x14ac:dyDescent="0.2">
      <c r="A892" s="167"/>
      <c r="B892" s="167"/>
      <c r="C892" s="167"/>
      <c r="D892" s="171"/>
      <c r="E892" s="167"/>
      <c r="F892" s="167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  <c r="Y892" s="167"/>
    </row>
    <row r="893" spans="1:25" ht="11.25" customHeight="1" x14ac:dyDescent="0.2">
      <c r="A893" s="167"/>
      <c r="B893" s="167"/>
      <c r="C893" s="167"/>
      <c r="D893" s="171"/>
      <c r="E893" s="167"/>
      <c r="F893" s="167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  <c r="Y893" s="167"/>
    </row>
    <row r="894" spans="1:25" ht="11.25" customHeight="1" x14ac:dyDescent="0.2">
      <c r="A894" s="167"/>
      <c r="B894" s="167"/>
      <c r="C894" s="167"/>
      <c r="D894" s="171"/>
      <c r="E894" s="167"/>
      <c r="F894" s="167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  <c r="Y894" s="167"/>
    </row>
    <row r="895" spans="1:25" ht="11.25" customHeight="1" x14ac:dyDescent="0.2">
      <c r="A895" s="167"/>
      <c r="B895" s="167"/>
      <c r="C895" s="167"/>
      <c r="D895" s="171"/>
      <c r="E895" s="167"/>
      <c r="F895" s="167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  <c r="Y895" s="167"/>
    </row>
    <row r="896" spans="1:25" ht="11.25" customHeight="1" x14ac:dyDescent="0.2">
      <c r="A896" s="167"/>
      <c r="B896" s="167"/>
      <c r="C896" s="167"/>
      <c r="D896" s="171"/>
      <c r="E896" s="167"/>
      <c r="F896" s="167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  <c r="Y896" s="167"/>
    </row>
    <row r="897" spans="1:25" ht="11.25" customHeight="1" x14ac:dyDescent="0.2">
      <c r="A897" s="167"/>
      <c r="B897" s="167"/>
      <c r="C897" s="167"/>
      <c r="D897" s="171"/>
      <c r="E897" s="167"/>
      <c r="F897" s="167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  <c r="Y897" s="167"/>
    </row>
    <row r="898" spans="1:25" ht="11.25" customHeight="1" x14ac:dyDescent="0.2">
      <c r="A898" s="167"/>
      <c r="B898" s="167"/>
      <c r="C898" s="167"/>
      <c r="D898" s="171"/>
      <c r="E898" s="167"/>
      <c r="F898" s="167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  <c r="Y898" s="167"/>
    </row>
    <row r="899" spans="1:25" ht="11.25" customHeight="1" x14ac:dyDescent="0.2">
      <c r="A899" s="167"/>
      <c r="B899" s="167"/>
      <c r="C899" s="167"/>
      <c r="D899" s="171"/>
      <c r="E899" s="167"/>
      <c r="F899" s="167"/>
      <c r="G899" s="167"/>
      <c r="H899" s="167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7"/>
      <c r="T899" s="167"/>
      <c r="U899" s="167"/>
      <c r="V899" s="167"/>
      <c r="W899" s="167"/>
      <c r="X899" s="167"/>
      <c r="Y899" s="167"/>
    </row>
    <row r="900" spans="1:25" ht="11.25" customHeight="1" x14ac:dyDescent="0.2">
      <c r="A900" s="167"/>
      <c r="B900" s="167"/>
      <c r="C900" s="167"/>
      <c r="D900" s="171"/>
      <c r="E900" s="167"/>
      <c r="F900" s="167"/>
      <c r="G900" s="167"/>
      <c r="H900" s="167"/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7"/>
      <c r="T900" s="167"/>
      <c r="U900" s="167"/>
      <c r="V900" s="167"/>
      <c r="W900" s="167"/>
      <c r="X900" s="167"/>
      <c r="Y900" s="167"/>
    </row>
    <row r="901" spans="1:25" ht="11.25" customHeight="1" x14ac:dyDescent="0.2">
      <c r="A901" s="167"/>
      <c r="B901" s="167"/>
      <c r="C901" s="167"/>
      <c r="D901" s="171"/>
      <c r="E901" s="167"/>
      <c r="F901" s="167"/>
      <c r="G901" s="167"/>
      <c r="H901" s="167"/>
      <c r="I901" s="167"/>
      <c r="J901" s="167"/>
      <c r="K901" s="167"/>
      <c r="L901" s="167"/>
      <c r="M901" s="167"/>
      <c r="N901" s="167"/>
      <c r="O901" s="167"/>
      <c r="P901" s="167"/>
      <c r="Q901" s="167"/>
      <c r="R901" s="167"/>
      <c r="S901" s="167"/>
      <c r="T901" s="167"/>
      <c r="U901" s="167"/>
      <c r="V901" s="167"/>
      <c r="W901" s="167"/>
      <c r="X901" s="167"/>
      <c r="Y901" s="167"/>
    </row>
    <row r="902" spans="1:25" ht="11.25" customHeight="1" x14ac:dyDescent="0.2">
      <c r="A902" s="167"/>
      <c r="B902" s="167"/>
      <c r="C902" s="167"/>
      <c r="D902" s="171"/>
      <c r="E902" s="167"/>
      <c r="F902" s="167"/>
      <c r="G902" s="167"/>
      <c r="H902" s="167"/>
      <c r="I902" s="167"/>
      <c r="J902" s="167"/>
      <c r="K902" s="167"/>
      <c r="L902" s="167"/>
      <c r="M902" s="167"/>
      <c r="N902" s="167"/>
      <c r="O902" s="167"/>
      <c r="P902" s="167"/>
      <c r="Q902" s="167"/>
      <c r="R902" s="167"/>
      <c r="S902" s="167"/>
      <c r="T902" s="167"/>
      <c r="U902" s="167"/>
      <c r="V902" s="167"/>
      <c r="W902" s="167"/>
      <c r="X902" s="167"/>
      <c r="Y902" s="167"/>
    </row>
    <row r="903" spans="1:25" ht="11.25" customHeight="1" x14ac:dyDescent="0.2">
      <c r="A903" s="167"/>
      <c r="B903" s="167"/>
      <c r="C903" s="167"/>
      <c r="D903" s="171"/>
      <c r="E903" s="167"/>
      <c r="F903" s="167"/>
      <c r="G903" s="167"/>
      <c r="H903" s="167"/>
      <c r="I903" s="167"/>
      <c r="J903" s="167"/>
      <c r="K903" s="167"/>
      <c r="L903" s="167"/>
      <c r="M903" s="167"/>
      <c r="N903" s="167"/>
      <c r="O903" s="167"/>
      <c r="P903" s="167"/>
      <c r="Q903" s="167"/>
      <c r="R903" s="167"/>
      <c r="S903" s="167"/>
      <c r="T903" s="167"/>
      <c r="U903" s="167"/>
      <c r="V903" s="167"/>
      <c r="W903" s="167"/>
      <c r="X903" s="167"/>
      <c r="Y903" s="167"/>
    </row>
    <row r="904" spans="1:25" ht="11.25" customHeight="1" x14ac:dyDescent="0.2">
      <c r="A904" s="167"/>
      <c r="B904" s="167"/>
      <c r="C904" s="167"/>
      <c r="D904" s="171"/>
      <c r="E904" s="167"/>
      <c r="F904" s="167"/>
      <c r="G904" s="167"/>
      <c r="H904" s="167"/>
      <c r="I904" s="167"/>
      <c r="J904" s="167"/>
      <c r="K904" s="167"/>
      <c r="L904" s="167"/>
      <c r="M904" s="167"/>
      <c r="N904" s="167"/>
      <c r="O904" s="167"/>
      <c r="P904" s="167"/>
      <c r="Q904" s="167"/>
      <c r="R904" s="167"/>
      <c r="S904" s="167"/>
      <c r="T904" s="167"/>
      <c r="U904" s="167"/>
      <c r="V904" s="167"/>
      <c r="W904" s="167"/>
      <c r="X904" s="167"/>
      <c r="Y904" s="167"/>
    </row>
    <row r="905" spans="1:25" ht="11.25" customHeight="1" x14ac:dyDescent="0.2">
      <c r="A905" s="167"/>
      <c r="B905" s="167"/>
      <c r="C905" s="167"/>
      <c r="D905" s="171"/>
      <c r="E905" s="167"/>
      <c r="F905" s="167"/>
      <c r="G905" s="167"/>
      <c r="H905" s="167"/>
      <c r="I905" s="167"/>
      <c r="J905" s="167"/>
      <c r="K905" s="167"/>
      <c r="L905" s="167"/>
      <c r="M905" s="167"/>
      <c r="N905" s="167"/>
      <c r="O905" s="167"/>
      <c r="P905" s="167"/>
      <c r="Q905" s="167"/>
      <c r="R905" s="167"/>
      <c r="S905" s="167"/>
      <c r="T905" s="167"/>
      <c r="U905" s="167"/>
      <c r="V905" s="167"/>
      <c r="W905" s="167"/>
      <c r="X905" s="167"/>
      <c r="Y905" s="167"/>
    </row>
    <row r="906" spans="1:25" ht="11.25" customHeight="1" x14ac:dyDescent="0.2">
      <c r="A906" s="167"/>
      <c r="B906" s="167"/>
      <c r="C906" s="167"/>
      <c r="D906" s="171"/>
      <c r="E906" s="167"/>
      <c r="F906" s="167"/>
      <c r="G906" s="167"/>
      <c r="H906" s="167"/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7"/>
      <c r="T906" s="167"/>
      <c r="U906" s="167"/>
      <c r="V906" s="167"/>
      <c r="W906" s="167"/>
      <c r="X906" s="167"/>
      <c r="Y906" s="167"/>
    </row>
    <row r="907" spans="1:25" ht="11.25" customHeight="1" x14ac:dyDescent="0.2">
      <c r="A907" s="167"/>
      <c r="B907" s="167"/>
      <c r="C907" s="167"/>
      <c r="D907" s="171"/>
      <c r="E907" s="167"/>
      <c r="F907" s="167"/>
      <c r="G907" s="167"/>
      <c r="H907" s="167"/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7"/>
      <c r="T907" s="167"/>
      <c r="U907" s="167"/>
      <c r="V907" s="167"/>
      <c r="W907" s="167"/>
      <c r="X907" s="167"/>
      <c r="Y907" s="167"/>
    </row>
    <row r="908" spans="1:25" ht="11.25" customHeight="1" x14ac:dyDescent="0.2">
      <c r="A908" s="167"/>
      <c r="B908" s="167"/>
      <c r="C908" s="167"/>
      <c r="D908" s="171"/>
      <c r="E908" s="167"/>
      <c r="F908" s="167"/>
      <c r="G908" s="167"/>
      <c r="H908" s="167"/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7"/>
      <c r="T908" s="167"/>
      <c r="U908" s="167"/>
      <c r="V908" s="167"/>
      <c r="W908" s="167"/>
      <c r="X908" s="167"/>
      <c r="Y908" s="167"/>
    </row>
    <row r="909" spans="1:25" ht="11.25" customHeight="1" x14ac:dyDescent="0.2">
      <c r="A909" s="167"/>
      <c r="B909" s="167"/>
      <c r="C909" s="167"/>
      <c r="D909" s="171"/>
      <c r="E909" s="167"/>
      <c r="F909" s="167"/>
      <c r="G909" s="167"/>
      <c r="H909" s="167"/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</row>
    <row r="910" spans="1:25" ht="11.25" customHeight="1" x14ac:dyDescent="0.2">
      <c r="A910" s="167"/>
      <c r="B910" s="167"/>
      <c r="C910" s="167"/>
      <c r="D910" s="171"/>
      <c r="E910" s="167"/>
      <c r="F910" s="167"/>
      <c r="G910" s="167"/>
      <c r="H910" s="167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</row>
    <row r="911" spans="1:25" ht="11.25" customHeight="1" x14ac:dyDescent="0.2">
      <c r="A911" s="167"/>
      <c r="B911" s="167"/>
      <c r="C911" s="167"/>
      <c r="D911" s="171"/>
      <c r="E911" s="167"/>
      <c r="F911" s="167"/>
      <c r="G911" s="167"/>
      <c r="H911" s="167"/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</row>
    <row r="912" spans="1:25" ht="11.25" customHeight="1" x14ac:dyDescent="0.2">
      <c r="A912" s="167"/>
      <c r="B912" s="167"/>
      <c r="C912" s="167"/>
      <c r="D912" s="171"/>
      <c r="E912" s="167"/>
      <c r="F912" s="167"/>
      <c r="G912" s="167"/>
      <c r="H912" s="167"/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</row>
    <row r="913" spans="1:25" ht="11.25" customHeight="1" x14ac:dyDescent="0.2">
      <c r="A913" s="167"/>
      <c r="B913" s="167"/>
      <c r="C913" s="167"/>
      <c r="D913" s="171"/>
      <c r="E913" s="167"/>
      <c r="F913" s="167"/>
      <c r="G913" s="167"/>
      <c r="H913" s="167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</row>
    <row r="914" spans="1:25" ht="11.25" customHeight="1" x14ac:dyDescent="0.2">
      <c r="A914" s="167"/>
      <c r="B914" s="167"/>
      <c r="C914" s="167"/>
      <c r="D914" s="171"/>
      <c r="E914" s="167"/>
      <c r="F914" s="167"/>
      <c r="G914" s="167"/>
      <c r="H914" s="167"/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</row>
    <row r="915" spans="1:25" ht="11.25" customHeight="1" x14ac:dyDescent="0.2">
      <c r="A915" s="167"/>
      <c r="B915" s="167"/>
      <c r="C915" s="167"/>
      <c r="D915" s="171"/>
      <c r="E915" s="167"/>
      <c r="F915" s="167"/>
      <c r="G915" s="167"/>
      <c r="H915" s="167"/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</row>
    <row r="916" spans="1:25" ht="11.25" customHeight="1" x14ac:dyDescent="0.2">
      <c r="A916" s="167"/>
      <c r="B916" s="167"/>
      <c r="C916" s="167"/>
      <c r="D916" s="171"/>
      <c r="E916" s="167"/>
      <c r="F916" s="167"/>
      <c r="G916" s="167"/>
      <c r="H916" s="167"/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</row>
    <row r="917" spans="1:25" ht="11.25" customHeight="1" x14ac:dyDescent="0.2">
      <c r="A917" s="167"/>
      <c r="B917" s="167"/>
      <c r="C917" s="167"/>
      <c r="D917" s="171"/>
      <c r="E917" s="167"/>
      <c r="F917" s="167"/>
      <c r="G917" s="167"/>
      <c r="H917" s="167"/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7"/>
      <c r="T917" s="167"/>
      <c r="U917" s="167"/>
      <c r="V917" s="167"/>
      <c r="W917" s="167"/>
      <c r="X917" s="167"/>
      <c r="Y917" s="167"/>
    </row>
    <row r="918" spans="1:25" ht="11.25" customHeight="1" x14ac:dyDescent="0.2">
      <c r="A918" s="167"/>
      <c r="B918" s="167"/>
      <c r="C918" s="167"/>
      <c r="D918" s="171"/>
      <c r="E918" s="167"/>
      <c r="F918" s="167"/>
      <c r="G918" s="167"/>
      <c r="H918" s="167"/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7"/>
      <c r="T918" s="167"/>
      <c r="U918" s="167"/>
      <c r="V918" s="167"/>
      <c r="W918" s="167"/>
      <c r="X918" s="167"/>
      <c r="Y918" s="167"/>
    </row>
    <row r="919" spans="1:25" ht="11.25" customHeight="1" x14ac:dyDescent="0.2">
      <c r="A919" s="167"/>
      <c r="B919" s="167"/>
      <c r="C919" s="167"/>
      <c r="D919" s="171"/>
      <c r="E919" s="167"/>
      <c r="F919" s="167"/>
      <c r="G919" s="167"/>
      <c r="H919" s="167"/>
      <c r="I919" s="167"/>
      <c r="J919" s="167"/>
      <c r="K919" s="167"/>
      <c r="L919" s="167"/>
      <c r="M919" s="167"/>
      <c r="N919" s="167"/>
      <c r="O919" s="167"/>
      <c r="P919" s="167"/>
      <c r="Q919" s="167"/>
      <c r="R919" s="167"/>
      <c r="S919" s="167"/>
      <c r="T919" s="167"/>
      <c r="U919" s="167"/>
      <c r="V919" s="167"/>
      <c r="W919" s="167"/>
      <c r="X919" s="167"/>
      <c r="Y919" s="167"/>
    </row>
    <row r="920" spans="1:25" ht="11.25" customHeight="1" x14ac:dyDescent="0.2">
      <c r="A920" s="167"/>
      <c r="B920" s="167"/>
      <c r="C920" s="167"/>
      <c r="D920" s="171"/>
      <c r="E920" s="167"/>
      <c r="F920" s="167"/>
      <c r="G920" s="167"/>
      <c r="H920" s="167"/>
      <c r="I920" s="167"/>
      <c r="J920" s="167"/>
      <c r="K920" s="167"/>
      <c r="L920" s="167"/>
      <c r="M920" s="167"/>
      <c r="N920" s="167"/>
      <c r="O920" s="167"/>
      <c r="P920" s="167"/>
      <c r="Q920" s="167"/>
      <c r="R920" s="167"/>
      <c r="S920" s="167"/>
      <c r="T920" s="167"/>
      <c r="U920" s="167"/>
      <c r="V920" s="167"/>
      <c r="W920" s="167"/>
      <c r="X920" s="167"/>
      <c r="Y920" s="167"/>
    </row>
    <row r="921" spans="1:25" ht="11.25" customHeight="1" x14ac:dyDescent="0.2">
      <c r="A921" s="167"/>
      <c r="B921" s="167"/>
      <c r="C921" s="167"/>
      <c r="D921" s="171"/>
      <c r="E921" s="167"/>
      <c r="F921" s="167"/>
      <c r="G921" s="167"/>
      <c r="H921" s="167"/>
      <c r="I921" s="167"/>
      <c r="J921" s="167"/>
      <c r="K921" s="167"/>
      <c r="L921" s="167"/>
      <c r="M921" s="167"/>
      <c r="N921" s="167"/>
      <c r="O921" s="167"/>
      <c r="P921" s="167"/>
      <c r="Q921" s="167"/>
      <c r="R921" s="167"/>
      <c r="S921" s="167"/>
      <c r="T921" s="167"/>
      <c r="U921" s="167"/>
      <c r="V921" s="167"/>
      <c r="W921" s="167"/>
      <c r="X921" s="167"/>
      <c r="Y921" s="167"/>
    </row>
    <row r="922" spans="1:25" ht="11.25" customHeight="1" x14ac:dyDescent="0.2">
      <c r="A922" s="167"/>
      <c r="B922" s="167"/>
      <c r="C922" s="167"/>
      <c r="D922" s="171"/>
      <c r="E922" s="167"/>
      <c r="F922" s="167"/>
      <c r="G922" s="167"/>
      <c r="H922" s="167"/>
      <c r="I922" s="167"/>
      <c r="J922" s="167"/>
      <c r="K922" s="167"/>
      <c r="L922" s="167"/>
      <c r="M922" s="167"/>
      <c r="N922" s="167"/>
      <c r="O922" s="167"/>
      <c r="P922" s="167"/>
      <c r="Q922" s="167"/>
      <c r="R922" s="167"/>
      <c r="S922" s="167"/>
      <c r="T922" s="167"/>
      <c r="U922" s="167"/>
      <c r="V922" s="167"/>
      <c r="W922" s="167"/>
      <c r="X922" s="167"/>
      <c r="Y922" s="167"/>
    </row>
    <row r="923" spans="1:25" ht="11.25" customHeight="1" x14ac:dyDescent="0.2">
      <c r="A923" s="167"/>
      <c r="B923" s="167"/>
      <c r="C923" s="167"/>
      <c r="D923" s="171"/>
      <c r="E923" s="167"/>
      <c r="F923" s="167"/>
      <c r="G923" s="167"/>
      <c r="H923" s="167"/>
      <c r="I923" s="167"/>
      <c r="J923" s="167"/>
      <c r="K923" s="167"/>
      <c r="L923" s="167"/>
      <c r="M923" s="167"/>
      <c r="N923" s="167"/>
      <c r="O923" s="167"/>
      <c r="P923" s="167"/>
      <c r="Q923" s="167"/>
      <c r="R923" s="167"/>
      <c r="S923" s="167"/>
      <c r="T923" s="167"/>
      <c r="U923" s="167"/>
      <c r="V923" s="167"/>
      <c r="W923" s="167"/>
      <c r="X923" s="167"/>
      <c r="Y923" s="167"/>
    </row>
    <row r="924" spans="1:25" ht="11.25" customHeight="1" x14ac:dyDescent="0.2">
      <c r="A924" s="167"/>
      <c r="B924" s="167"/>
      <c r="C924" s="167"/>
      <c r="D924" s="171"/>
      <c r="E924" s="167"/>
      <c r="F924" s="167"/>
      <c r="G924" s="167"/>
      <c r="H924" s="167"/>
      <c r="I924" s="167"/>
      <c r="J924" s="167"/>
      <c r="K924" s="167"/>
      <c r="L924" s="167"/>
      <c r="M924" s="167"/>
      <c r="N924" s="167"/>
      <c r="O924" s="167"/>
      <c r="P924" s="167"/>
      <c r="Q924" s="167"/>
      <c r="R924" s="167"/>
      <c r="S924" s="167"/>
      <c r="T924" s="167"/>
      <c r="U924" s="167"/>
      <c r="V924" s="167"/>
      <c r="W924" s="167"/>
      <c r="X924" s="167"/>
      <c r="Y924" s="167"/>
    </row>
    <row r="925" spans="1:25" ht="11.25" customHeight="1" x14ac:dyDescent="0.2">
      <c r="A925" s="167"/>
      <c r="B925" s="167"/>
      <c r="C925" s="167"/>
      <c r="D925" s="171"/>
      <c r="E925" s="167"/>
      <c r="F925" s="167"/>
      <c r="G925" s="167"/>
      <c r="H925" s="167"/>
      <c r="I925" s="167"/>
      <c r="J925" s="167"/>
      <c r="K925" s="167"/>
      <c r="L925" s="167"/>
      <c r="M925" s="167"/>
      <c r="N925" s="167"/>
      <c r="O925" s="167"/>
      <c r="P925" s="167"/>
      <c r="Q925" s="167"/>
      <c r="R925" s="167"/>
      <c r="S925" s="167"/>
      <c r="T925" s="167"/>
      <c r="U925" s="167"/>
      <c r="V925" s="167"/>
      <c r="W925" s="167"/>
      <c r="X925" s="167"/>
      <c r="Y925" s="167"/>
    </row>
    <row r="926" spans="1:25" ht="11.25" customHeight="1" x14ac:dyDescent="0.2">
      <c r="A926" s="167"/>
      <c r="B926" s="167"/>
      <c r="C926" s="167"/>
      <c r="D926" s="171"/>
      <c r="E926" s="167"/>
      <c r="F926" s="167"/>
      <c r="G926" s="167"/>
      <c r="H926" s="167"/>
      <c r="I926" s="167"/>
      <c r="J926" s="167"/>
      <c r="K926" s="167"/>
      <c r="L926" s="167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7"/>
      <c r="Y926" s="167"/>
    </row>
    <row r="927" spans="1:25" ht="11.25" customHeight="1" x14ac:dyDescent="0.2">
      <c r="A927" s="167"/>
      <c r="B927" s="167"/>
      <c r="C927" s="167"/>
      <c r="D927" s="171"/>
      <c r="E927" s="167"/>
      <c r="F927" s="167"/>
      <c r="G927" s="167"/>
      <c r="H927" s="167"/>
      <c r="I927" s="167"/>
      <c r="J927" s="167"/>
      <c r="K927" s="167"/>
      <c r="L927" s="167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  <c r="Y927" s="167"/>
    </row>
    <row r="928" spans="1:25" ht="11.25" customHeight="1" x14ac:dyDescent="0.2">
      <c r="A928" s="167"/>
      <c r="B928" s="167"/>
      <c r="C928" s="167"/>
      <c r="D928" s="171"/>
      <c r="E928" s="167"/>
      <c r="F928" s="167"/>
      <c r="G928" s="167"/>
      <c r="H928" s="167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</row>
    <row r="929" spans="1:25" ht="11.25" customHeight="1" x14ac:dyDescent="0.2">
      <c r="A929" s="167"/>
      <c r="B929" s="167"/>
      <c r="C929" s="167"/>
      <c r="D929" s="171"/>
      <c r="E929" s="167"/>
      <c r="F929" s="167"/>
      <c r="G929" s="167"/>
      <c r="H929" s="167"/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</row>
    <row r="930" spans="1:25" ht="11.25" customHeight="1" x14ac:dyDescent="0.2">
      <c r="A930" s="167"/>
      <c r="B930" s="167"/>
      <c r="C930" s="167"/>
      <c r="D930" s="171"/>
      <c r="E930" s="167"/>
      <c r="F930" s="167"/>
      <c r="G930" s="167"/>
      <c r="H930" s="167"/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</row>
    <row r="931" spans="1:25" ht="11.25" customHeight="1" x14ac:dyDescent="0.2">
      <c r="A931" s="167"/>
      <c r="B931" s="167"/>
      <c r="C931" s="167"/>
      <c r="D931" s="171"/>
      <c r="E931" s="167"/>
      <c r="F931" s="167"/>
      <c r="G931" s="167"/>
      <c r="H931" s="167"/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</row>
    <row r="932" spans="1:25" ht="11.25" customHeight="1" x14ac:dyDescent="0.2">
      <c r="A932" s="167"/>
      <c r="B932" s="167"/>
      <c r="C932" s="167"/>
      <c r="D932" s="171"/>
      <c r="E932" s="167"/>
      <c r="F932" s="167"/>
      <c r="G932" s="167"/>
      <c r="H932" s="167"/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</row>
    <row r="933" spans="1:25" ht="11.25" customHeight="1" x14ac:dyDescent="0.2">
      <c r="A933" s="167"/>
      <c r="B933" s="167"/>
      <c r="C933" s="167"/>
      <c r="D933" s="171"/>
      <c r="E933" s="167"/>
      <c r="F933" s="167"/>
      <c r="G933" s="167"/>
      <c r="H933" s="167"/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</row>
    <row r="934" spans="1:25" ht="11.25" customHeight="1" x14ac:dyDescent="0.2">
      <c r="A934" s="167"/>
      <c r="B934" s="167"/>
      <c r="C934" s="167"/>
      <c r="D934" s="171"/>
      <c r="E934" s="167"/>
      <c r="F934" s="167"/>
      <c r="G934" s="167"/>
      <c r="H934" s="167"/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</row>
    <row r="935" spans="1:25" ht="11.25" customHeight="1" x14ac:dyDescent="0.2">
      <c r="A935" s="167"/>
      <c r="B935" s="167"/>
      <c r="C935" s="167"/>
      <c r="D935" s="171"/>
      <c r="E935" s="167"/>
      <c r="F935" s="167"/>
      <c r="G935" s="167"/>
      <c r="H935" s="167"/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7"/>
      <c r="T935" s="167"/>
      <c r="U935" s="167"/>
      <c r="V935" s="167"/>
      <c r="W935" s="167"/>
      <c r="X935" s="167"/>
      <c r="Y935" s="167"/>
    </row>
    <row r="936" spans="1:25" ht="11.25" customHeight="1" x14ac:dyDescent="0.2">
      <c r="A936" s="167"/>
      <c r="B936" s="167"/>
      <c r="C936" s="167"/>
      <c r="D936" s="171"/>
      <c r="E936" s="167"/>
      <c r="F936" s="167"/>
      <c r="G936" s="167"/>
      <c r="H936" s="167"/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7"/>
      <c r="T936" s="167"/>
      <c r="U936" s="167"/>
      <c r="V936" s="167"/>
      <c r="W936" s="167"/>
      <c r="X936" s="167"/>
      <c r="Y936" s="167"/>
    </row>
    <row r="937" spans="1:25" ht="11.25" customHeight="1" x14ac:dyDescent="0.2">
      <c r="A937" s="167"/>
      <c r="B937" s="167"/>
      <c r="C937" s="167"/>
      <c r="D937" s="171"/>
      <c r="E937" s="167"/>
      <c r="F937" s="167"/>
      <c r="G937" s="167"/>
      <c r="H937" s="167"/>
      <c r="I937" s="167"/>
      <c r="J937" s="167"/>
      <c r="K937" s="167"/>
      <c r="L937" s="167"/>
      <c r="M937" s="167"/>
      <c r="N937" s="167"/>
      <c r="O937" s="167"/>
      <c r="P937" s="167"/>
      <c r="Q937" s="167"/>
      <c r="R937" s="167"/>
      <c r="S937" s="167"/>
      <c r="T937" s="167"/>
      <c r="U937" s="167"/>
      <c r="V937" s="167"/>
      <c r="W937" s="167"/>
      <c r="X937" s="167"/>
      <c r="Y937" s="167"/>
    </row>
    <row r="938" spans="1:25" ht="11.25" customHeight="1" x14ac:dyDescent="0.2">
      <c r="A938" s="167"/>
      <c r="B938" s="167"/>
      <c r="C938" s="167"/>
      <c r="D938" s="171"/>
      <c r="E938" s="167"/>
      <c r="F938" s="167"/>
      <c r="G938" s="167"/>
      <c r="H938" s="167"/>
      <c r="I938" s="167"/>
      <c r="J938" s="167"/>
      <c r="K938" s="167"/>
      <c r="L938" s="167"/>
      <c r="M938" s="167"/>
      <c r="N938" s="167"/>
      <c r="O938" s="167"/>
      <c r="P938" s="167"/>
      <c r="Q938" s="167"/>
      <c r="R938" s="167"/>
      <c r="S938" s="167"/>
      <c r="T938" s="167"/>
      <c r="U938" s="167"/>
      <c r="V938" s="167"/>
      <c r="W938" s="167"/>
      <c r="X938" s="167"/>
      <c r="Y938" s="167"/>
    </row>
    <row r="939" spans="1:25" ht="11.25" customHeight="1" x14ac:dyDescent="0.2">
      <c r="A939" s="167"/>
      <c r="B939" s="167"/>
      <c r="C939" s="167"/>
      <c r="D939" s="171"/>
      <c r="E939" s="167"/>
      <c r="F939" s="167"/>
      <c r="G939" s="167"/>
      <c r="H939" s="167"/>
      <c r="I939" s="167"/>
      <c r="J939" s="167"/>
      <c r="K939" s="167"/>
      <c r="L939" s="167"/>
      <c r="M939" s="167"/>
      <c r="N939" s="167"/>
      <c r="O939" s="167"/>
      <c r="P939" s="167"/>
      <c r="Q939" s="167"/>
      <c r="R939" s="167"/>
      <c r="S939" s="167"/>
      <c r="T939" s="167"/>
      <c r="U939" s="167"/>
      <c r="V939" s="167"/>
      <c r="W939" s="167"/>
      <c r="X939" s="167"/>
      <c r="Y939" s="167"/>
    </row>
    <row r="940" spans="1:25" ht="11.25" customHeight="1" x14ac:dyDescent="0.2">
      <c r="A940" s="167"/>
      <c r="B940" s="167"/>
      <c r="C940" s="167"/>
      <c r="D940" s="171"/>
      <c r="E940" s="167"/>
      <c r="F940" s="167"/>
      <c r="G940" s="167"/>
      <c r="H940" s="167"/>
      <c r="I940" s="167"/>
      <c r="J940" s="167"/>
      <c r="K940" s="167"/>
      <c r="L940" s="167"/>
      <c r="M940" s="167"/>
      <c r="N940" s="167"/>
      <c r="O940" s="167"/>
      <c r="P940" s="167"/>
      <c r="Q940" s="167"/>
      <c r="R940" s="167"/>
      <c r="S940" s="167"/>
      <c r="T940" s="167"/>
      <c r="U940" s="167"/>
      <c r="V940" s="167"/>
      <c r="W940" s="167"/>
      <c r="X940" s="167"/>
      <c r="Y940" s="167"/>
    </row>
    <row r="941" spans="1:25" ht="11.25" customHeight="1" x14ac:dyDescent="0.2">
      <c r="A941" s="167"/>
      <c r="B941" s="167"/>
      <c r="C941" s="167"/>
      <c r="D941" s="171"/>
      <c r="E941" s="167"/>
      <c r="F941" s="167"/>
      <c r="G941" s="167"/>
      <c r="H941" s="167"/>
      <c r="I941" s="167"/>
      <c r="J941" s="167"/>
      <c r="K941" s="167"/>
      <c r="L941" s="167"/>
      <c r="M941" s="167"/>
      <c r="N941" s="167"/>
      <c r="O941" s="167"/>
      <c r="P941" s="167"/>
      <c r="Q941" s="167"/>
      <c r="R941" s="167"/>
      <c r="S941" s="167"/>
      <c r="T941" s="167"/>
      <c r="U941" s="167"/>
      <c r="V941" s="167"/>
      <c r="W941" s="167"/>
      <c r="X941" s="167"/>
      <c r="Y941" s="167"/>
    </row>
    <row r="942" spans="1:25" ht="11.25" customHeight="1" x14ac:dyDescent="0.2">
      <c r="A942" s="167"/>
      <c r="B942" s="167"/>
      <c r="C942" s="167"/>
      <c r="D942" s="171"/>
      <c r="E942" s="167"/>
      <c r="F942" s="167"/>
      <c r="G942" s="167"/>
      <c r="H942" s="167"/>
      <c r="I942" s="167"/>
      <c r="J942" s="167"/>
      <c r="K942" s="167"/>
      <c r="L942" s="167"/>
      <c r="M942" s="167"/>
      <c r="N942" s="167"/>
      <c r="O942" s="167"/>
      <c r="P942" s="167"/>
      <c r="Q942" s="167"/>
      <c r="R942" s="167"/>
      <c r="S942" s="167"/>
      <c r="T942" s="167"/>
      <c r="U942" s="167"/>
      <c r="V942" s="167"/>
      <c r="W942" s="167"/>
      <c r="X942" s="167"/>
      <c r="Y942" s="167"/>
    </row>
    <row r="943" spans="1:25" ht="11.25" customHeight="1" x14ac:dyDescent="0.2">
      <c r="A943" s="167"/>
      <c r="B943" s="167"/>
      <c r="C943" s="167"/>
      <c r="D943" s="171"/>
      <c r="E943" s="167"/>
      <c r="F943" s="167"/>
      <c r="G943" s="167"/>
      <c r="H943" s="167"/>
      <c r="I943" s="167"/>
      <c r="J943" s="167"/>
      <c r="K943" s="167"/>
      <c r="L943" s="167"/>
      <c r="M943" s="167"/>
      <c r="N943" s="167"/>
      <c r="O943" s="167"/>
      <c r="P943" s="167"/>
      <c r="Q943" s="167"/>
      <c r="R943" s="167"/>
      <c r="S943" s="167"/>
      <c r="T943" s="167"/>
      <c r="U943" s="167"/>
      <c r="V943" s="167"/>
      <c r="W943" s="167"/>
      <c r="X943" s="167"/>
      <c r="Y943" s="167"/>
    </row>
    <row r="944" spans="1:25" ht="11.25" customHeight="1" x14ac:dyDescent="0.2">
      <c r="A944" s="167"/>
      <c r="B944" s="167"/>
      <c r="C944" s="167"/>
      <c r="D944" s="171"/>
      <c r="E944" s="167"/>
      <c r="F944" s="167"/>
      <c r="G944" s="167"/>
      <c r="H944" s="167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7"/>
      <c r="Y944" s="167"/>
    </row>
    <row r="945" spans="1:25" ht="11.25" customHeight="1" x14ac:dyDescent="0.2">
      <c r="A945" s="167"/>
      <c r="B945" s="167"/>
      <c r="C945" s="167"/>
      <c r="D945" s="171"/>
      <c r="E945" s="167"/>
      <c r="F945" s="167"/>
      <c r="G945" s="167"/>
      <c r="H945" s="167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</row>
    <row r="946" spans="1:25" ht="11.25" customHeight="1" x14ac:dyDescent="0.2">
      <c r="A946" s="167"/>
      <c r="B946" s="167"/>
      <c r="C946" s="167"/>
      <c r="D946" s="171"/>
      <c r="E946" s="167"/>
      <c r="F946" s="167"/>
      <c r="G946" s="167"/>
      <c r="H946" s="167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</row>
    <row r="947" spans="1:25" ht="11.25" customHeight="1" x14ac:dyDescent="0.2">
      <c r="A947" s="167"/>
      <c r="B947" s="167"/>
      <c r="C947" s="167"/>
      <c r="D947" s="171"/>
      <c r="E947" s="167"/>
      <c r="F947" s="167"/>
      <c r="G947" s="167"/>
      <c r="H947" s="167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</row>
    <row r="948" spans="1:25" ht="11.25" customHeight="1" x14ac:dyDescent="0.2">
      <c r="A948" s="167"/>
      <c r="B948" s="167"/>
      <c r="C948" s="167"/>
      <c r="D948" s="171"/>
      <c r="E948" s="167"/>
      <c r="F948" s="167"/>
      <c r="G948" s="167"/>
      <c r="H948" s="167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</row>
    <row r="949" spans="1:25" ht="11.25" customHeight="1" x14ac:dyDescent="0.2">
      <c r="A949" s="167"/>
      <c r="B949" s="167"/>
      <c r="C949" s="167"/>
      <c r="D949" s="171"/>
      <c r="E949" s="167"/>
      <c r="F949" s="167"/>
      <c r="G949" s="167"/>
      <c r="H949" s="167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</row>
    <row r="950" spans="1:25" ht="11.25" customHeight="1" x14ac:dyDescent="0.2">
      <c r="A950" s="167"/>
      <c r="B950" s="167"/>
      <c r="C950" s="167"/>
      <c r="D950" s="171"/>
      <c r="E950" s="167"/>
      <c r="F950" s="167"/>
      <c r="G950" s="167"/>
      <c r="H950" s="167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</row>
    <row r="951" spans="1:25" ht="11.25" customHeight="1" x14ac:dyDescent="0.2">
      <c r="A951" s="167"/>
      <c r="B951" s="167"/>
      <c r="C951" s="167"/>
      <c r="D951" s="171"/>
      <c r="E951" s="167"/>
      <c r="F951" s="167"/>
      <c r="G951" s="167"/>
      <c r="H951" s="167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  <c r="Y951" s="167"/>
    </row>
    <row r="952" spans="1:25" ht="11.25" customHeight="1" x14ac:dyDescent="0.2">
      <c r="A952" s="167"/>
      <c r="B952" s="167"/>
      <c r="C952" s="167"/>
      <c r="D952" s="171"/>
      <c r="E952" s="167"/>
      <c r="F952" s="167"/>
      <c r="G952" s="167"/>
      <c r="H952" s="167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  <c r="Y952" s="167"/>
    </row>
    <row r="953" spans="1:25" ht="11.25" customHeight="1" x14ac:dyDescent="0.2">
      <c r="A953" s="167"/>
      <c r="B953" s="167"/>
      <c r="C953" s="167"/>
      <c r="D953" s="171"/>
      <c r="E953" s="167"/>
      <c r="F953" s="167"/>
      <c r="G953" s="167"/>
      <c r="H953" s="167"/>
      <c r="I953" s="167"/>
      <c r="J953" s="167"/>
      <c r="K953" s="167"/>
      <c r="L953" s="167"/>
      <c r="M953" s="167"/>
      <c r="N953" s="167"/>
      <c r="O953" s="167"/>
      <c r="P953" s="167"/>
      <c r="Q953" s="167"/>
      <c r="R953" s="167"/>
      <c r="S953" s="167"/>
      <c r="T953" s="167"/>
      <c r="U953" s="167"/>
      <c r="V953" s="167"/>
      <c r="W953" s="167"/>
      <c r="X953" s="167"/>
      <c r="Y953" s="167"/>
    </row>
    <row r="954" spans="1:25" ht="11.25" customHeight="1" x14ac:dyDescent="0.2">
      <c r="A954" s="167"/>
      <c r="B954" s="167"/>
      <c r="C954" s="167"/>
      <c r="D954" s="171"/>
      <c r="E954" s="167"/>
      <c r="F954" s="167"/>
      <c r="G954" s="167"/>
      <c r="H954" s="167"/>
      <c r="I954" s="167"/>
      <c r="J954" s="167"/>
      <c r="K954" s="167"/>
      <c r="L954" s="167"/>
      <c r="M954" s="167"/>
      <c r="N954" s="167"/>
      <c r="O954" s="167"/>
      <c r="P954" s="167"/>
      <c r="Q954" s="167"/>
      <c r="R954" s="167"/>
      <c r="S954" s="167"/>
      <c r="T954" s="167"/>
      <c r="U954" s="167"/>
      <c r="V954" s="167"/>
      <c r="W954" s="167"/>
      <c r="X954" s="167"/>
      <c r="Y954" s="167"/>
    </row>
    <row r="955" spans="1:25" ht="11.25" customHeight="1" x14ac:dyDescent="0.2">
      <c r="A955" s="167"/>
      <c r="B955" s="167"/>
      <c r="C955" s="167"/>
      <c r="D955" s="171"/>
      <c r="E955" s="167"/>
      <c r="F955" s="167"/>
      <c r="G955" s="167"/>
      <c r="H955" s="167"/>
      <c r="I955" s="167"/>
      <c r="J955" s="167"/>
      <c r="K955" s="167"/>
      <c r="L955" s="167"/>
      <c r="M955" s="167"/>
      <c r="N955" s="167"/>
      <c r="O955" s="167"/>
      <c r="P955" s="167"/>
      <c r="Q955" s="167"/>
      <c r="R955" s="167"/>
      <c r="S955" s="167"/>
      <c r="T955" s="167"/>
      <c r="U955" s="167"/>
      <c r="V955" s="167"/>
      <c r="W955" s="167"/>
      <c r="X955" s="167"/>
      <c r="Y955" s="167"/>
    </row>
    <row r="956" spans="1:25" ht="11.25" customHeight="1" x14ac:dyDescent="0.2">
      <c r="A956" s="167"/>
      <c r="B956" s="167"/>
      <c r="C956" s="167"/>
      <c r="D956" s="171"/>
      <c r="E956" s="167"/>
      <c r="F956" s="167"/>
      <c r="G956" s="167"/>
      <c r="H956" s="167"/>
      <c r="I956" s="167"/>
      <c r="J956" s="167"/>
      <c r="K956" s="167"/>
      <c r="L956" s="167"/>
      <c r="M956" s="167"/>
      <c r="N956" s="167"/>
      <c r="O956" s="167"/>
      <c r="P956" s="167"/>
      <c r="Q956" s="167"/>
      <c r="R956" s="167"/>
      <c r="S956" s="167"/>
      <c r="T956" s="167"/>
      <c r="U956" s="167"/>
      <c r="V956" s="167"/>
      <c r="W956" s="167"/>
      <c r="X956" s="167"/>
      <c r="Y956" s="167"/>
    </row>
    <row r="957" spans="1:25" ht="11.25" customHeight="1" x14ac:dyDescent="0.2">
      <c r="A957" s="167"/>
      <c r="B957" s="167"/>
      <c r="C957" s="167"/>
      <c r="D957" s="171"/>
      <c r="E957" s="167"/>
      <c r="F957" s="167"/>
      <c r="G957" s="167"/>
      <c r="H957" s="167"/>
      <c r="I957" s="167"/>
      <c r="J957" s="167"/>
      <c r="K957" s="167"/>
      <c r="L957" s="167"/>
      <c r="M957" s="167"/>
      <c r="N957" s="167"/>
      <c r="O957" s="167"/>
      <c r="P957" s="167"/>
      <c r="Q957" s="167"/>
      <c r="R957" s="167"/>
      <c r="S957" s="167"/>
      <c r="T957" s="167"/>
      <c r="U957" s="167"/>
      <c r="V957" s="167"/>
      <c r="W957" s="167"/>
      <c r="X957" s="167"/>
      <c r="Y957" s="167"/>
    </row>
    <row r="958" spans="1:25" ht="11.25" customHeight="1" x14ac:dyDescent="0.2">
      <c r="A958" s="167"/>
      <c r="B958" s="167"/>
      <c r="C958" s="167"/>
      <c r="D958" s="171"/>
      <c r="E958" s="167"/>
      <c r="F958" s="167"/>
      <c r="G958" s="167"/>
      <c r="H958" s="167"/>
      <c r="I958" s="167"/>
      <c r="J958" s="167"/>
      <c r="K958" s="167"/>
      <c r="L958" s="167"/>
      <c r="M958" s="167"/>
      <c r="N958" s="167"/>
      <c r="O958" s="167"/>
      <c r="P958" s="167"/>
      <c r="Q958" s="167"/>
      <c r="R958" s="167"/>
      <c r="S958" s="167"/>
      <c r="T958" s="167"/>
      <c r="U958" s="167"/>
      <c r="V958" s="167"/>
      <c r="W958" s="167"/>
      <c r="X958" s="167"/>
      <c r="Y958" s="167"/>
    </row>
    <row r="959" spans="1:25" ht="11.25" customHeight="1" x14ac:dyDescent="0.2">
      <c r="A959" s="167"/>
      <c r="B959" s="167"/>
      <c r="C959" s="167"/>
      <c r="D959" s="171"/>
      <c r="E959" s="167"/>
      <c r="F959" s="167"/>
      <c r="G959" s="167"/>
      <c r="H959" s="167"/>
      <c r="I959" s="167"/>
      <c r="J959" s="167"/>
      <c r="K959" s="167"/>
      <c r="L959" s="167"/>
      <c r="M959" s="167"/>
      <c r="N959" s="167"/>
      <c r="O959" s="167"/>
      <c r="P959" s="167"/>
      <c r="Q959" s="167"/>
      <c r="R959" s="167"/>
      <c r="S959" s="167"/>
      <c r="T959" s="167"/>
      <c r="U959" s="167"/>
      <c r="V959" s="167"/>
      <c r="W959" s="167"/>
      <c r="X959" s="167"/>
      <c r="Y959" s="167"/>
    </row>
    <row r="960" spans="1:25" ht="11.25" customHeight="1" x14ac:dyDescent="0.2">
      <c r="A960" s="167"/>
      <c r="B960" s="167"/>
      <c r="C960" s="167"/>
      <c r="D960" s="171"/>
      <c r="E960" s="167"/>
      <c r="F960" s="167"/>
      <c r="G960" s="167"/>
      <c r="H960" s="167"/>
      <c r="I960" s="167"/>
      <c r="J960" s="167"/>
      <c r="K960" s="167"/>
      <c r="L960" s="167"/>
      <c r="M960" s="167"/>
      <c r="N960" s="167"/>
      <c r="O960" s="167"/>
      <c r="P960" s="167"/>
      <c r="Q960" s="167"/>
      <c r="R960" s="167"/>
      <c r="S960" s="167"/>
      <c r="T960" s="167"/>
      <c r="U960" s="167"/>
      <c r="V960" s="167"/>
      <c r="W960" s="167"/>
      <c r="X960" s="167"/>
      <c r="Y960" s="167"/>
    </row>
    <row r="961" spans="1:25" ht="11.25" customHeight="1" x14ac:dyDescent="0.2">
      <c r="A961" s="167"/>
      <c r="B961" s="167"/>
      <c r="C961" s="167"/>
      <c r="D961" s="171"/>
      <c r="E961" s="167"/>
      <c r="F961" s="167"/>
      <c r="G961" s="167"/>
      <c r="H961" s="167"/>
      <c r="I961" s="167"/>
      <c r="J961" s="167"/>
      <c r="K961" s="167"/>
      <c r="L961" s="167"/>
      <c r="M961" s="167"/>
      <c r="N961" s="167"/>
      <c r="O961" s="167"/>
      <c r="P961" s="167"/>
      <c r="Q961" s="167"/>
      <c r="R961" s="167"/>
      <c r="S961" s="167"/>
      <c r="T961" s="167"/>
      <c r="U961" s="167"/>
      <c r="V961" s="167"/>
      <c r="W961" s="167"/>
      <c r="X961" s="167"/>
      <c r="Y961" s="167"/>
    </row>
    <row r="962" spans="1:25" ht="11.25" customHeight="1" x14ac:dyDescent="0.2">
      <c r="A962" s="167"/>
      <c r="B962" s="167"/>
      <c r="C962" s="167"/>
      <c r="D962" s="171"/>
      <c r="E962" s="167"/>
      <c r="F962" s="167"/>
      <c r="G962" s="167"/>
      <c r="H962" s="167"/>
      <c r="I962" s="167"/>
      <c r="J962" s="167"/>
      <c r="K962" s="167"/>
      <c r="L962" s="167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7"/>
      <c r="Y962" s="167"/>
    </row>
    <row r="963" spans="1:25" ht="11.25" customHeight="1" x14ac:dyDescent="0.2">
      <c r="A963" s="167"/>
      <c r="B963" s="167"/>
      <c r="C963" s="167"/>
      <c r="D963" s="171"/>
      <c r="E963" s="167"/>
      <c r="F963" s="167"/>
      <c r="G963" s="167"/>
      <c r="H963" s="167"/>
      <c r="I963" s="167"/>
      <c r="J963" s="167"/>
      <c r="K963" s="167"/>
      <c r="L963" s="167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</row>
    <row r="964" spans="1:25" ht="11.25" customHeight="1" x14ac:dyDescent="0.2">
      <c r="A964" s="167"/>
      <c r="B964" s="167"/>
      <c r="C964" s="167"/>
      <c r="D964" s="171"/>
      <c r="E964" s="167"/>
      <c r="F964" s="167"/>
      <c r="G964" s="167"/>
      <c r="H964" s="167"/>
      <c r="I964" s="167"/>
      <c r="J964" s="167"/>
      <c r="K964" s="167"/>
      <c r="L964" s="167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</row>
    <row r="965" spans="1:25" ht="11.25" customHeight="1" x14ac:dyDescent="0.2">
      <c r="A965" s="167"/>
      <c r="B965" s="167"/>
      <c r="C965" s="167"/>
      <c r="D965" s="171"/>
      <c r="E965" s="167"/>
      <c r="F965" s="167"/>
      <c r="G965" s="167"/>
      <c r="H965" s="167"/>
      <c r="I965" s="167"/>
      <c r="J965" s="167"/>
      <c r="K965" s="167"/>
      <c r="L965" s="167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</row>
    <row r="966" spans="1:25" ht="11.25" customHeight="1" x14ac:dyDescent="0.2">
      <c r="A966" s="167"/>
      <c r="B966" s="167"/>
      <c r="C966" s="167"/>
      <c r="D966" s="171"/>
      <c r="E966" s="167"/>
      <c r="F966" s="167"/>
      <c r="G966" s="167"/>
      <c r="H966" s="167"/>
      <c r="I966" s="167"/>
      <c r="J966" s="167"/>
      <c r="K966" s="167"/>
      <c r="L966" s="167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</row>
    <row r="967" spans="1:25" ht="11.25" customHeight="1" x14ac:dyDescent="0.2">
      <c r="A967" s="167"/>
      <c r="B967" s="167"/>
      <c r="C967" s="167"/>
      <c r="D967" s="171"/>
      <c r="E967" s="167"/>
      <c r="F967" s="167"/>
      <c r="G967" s="167"/>
      <c r="H967" s="167"/>
      <c r="I967" s="167"/>
      <c r="J967" s="167"/>
      <c r="K967" s="167"/>
      <c r="L967" s="167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</row>
    <row r="968" spans="1:25" ht="11.25" customHeight="1" x14ac:dyDescent="0.2">
      <c r="A968" s="167"/>
      <c r="B968" s="167"/>
      <c r="C968" s="167"/>
      <c r="D968" s="171"/>
      <c r="E968" s="167"/>
      <c r="F968" s="167"/>
      <c r="G968" s="167"/>
      <c r="H968" s="167"/>
      <c r="I968" s="167"/>
      <c r="J968" s="167"/>
      <c r="K968" s="167"/>
      <c r="L968" s="167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</row>
    <row r="969" spans="1:25" ht="11.25" customHeight="1" x14ac:dyDescent="0.2">
      <c r="A969" s="167"/>
      <c r="B969" s="167"/>
      <c r="C969" s="167"/>
      <c r="D969" s="171"/>
      <c r="E969" s="167"/>
      <c r="F969" s="167"/>
      <c r="G969" s="167"/>
      <c r="H969" s="167"/>
      <c r="I969" s="167"/>
      <c r="J969" s="167"/>
      <c r="K969" s="167"/>
      <c r="L969" s="167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  <c r="Y969" s="167"/>
    </row>
    <row r="970" spans="1:25" ht="11.25" customHeight="1" x14ac:dyDescent="0.2">
      <c r="A970" s="167"/>
      <c r="B970" s="167"/>
      <c r="C970" s="167"/>
      <c r="D970" s="171"/>
      <c r="E970" s="167"/>
      <c r="F970" s="167"/>
      <c r="G970" s="167"/>
      <c r="H970" s="167"/>
      <c r="I970" s="167"/>
      <c r="J970" s="167"/>
      <c r="K970" s="167"/>
      <c r="L970" s="167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  <c r="Y970" s="167"/>
    </row>
    <row r="971" spans="1:25" ht="11.25" customHeight="1" x14ac:dyDescent="0.2">
      <c r="A971" s="167"/>
      <c r="B971" s="167"/>
      <c r="C971" s="167"/>
      <c r="D971" s="171"/>
      <c r="E971" s="167"/>
      <c r="F971" s="167"/>
      <c r="G971" s="167"/>
      <c r="H971" s="167"/>
      <c r="I971" s="167"/>
      <c r="J971" s="167"/>
      <c r="K971" s="167"/>
      <c r="L971" s="167"/>
      <c r="M971" s="167"/>
      <c r="N971" s="167"/>
      <c r="O971" s="167"/>
      <c r="P971" s="167"/>
      <c r="Q971" s="167"/>
      <c r="R971" s="167"/>
      <c r="S971" s="167"/>
      <c r="T971" s="167"/>
      <c r="U971" s="167"/>
      <c r="V971" s="167"/>
      <c r="W971" s="167"/>
      <c r="X971" s="167"/>
      <c r="Y971" s="167"/>
    </row>
    <row r="972" spans="1:25" ht="11.25" customHeight="1" x14ac:dyDescent="0.2">
      <c r="A972" s="167"/>
      <c r="B972" s="167"/>
      <c r="C972" s="167"/>
      <c r="D972" s="171"/>
      <c r="E972" s="167"/>
      <c r="F972" s="167"/>
      <c r="G972" s="167"/>
      <c r="H972" s="167"/>
      <c r="I972" s="167"/>
      <c r="J972" s="167"/>
      <c r="K972" s="167"/>
      <c r="L972" s="167"/>
      <c r="M972" s="167"/>
      <c r="N972" s="167"/>
      <c r="O972" s="167"/>
      <c r="P972" s="167"/>
      <c r="Q972" s="167"/>
      <c r="R972" s="167"/>
      <c r="S972" s="167"/>
      <c r="T972" s="167"/>
      <c r="U972" s="167"/>
      <c r="V972" s="167"/>
      <c r="W972" s="167"/>
      <c r="X972" s="167"/>
      <c r="Y972" s="167"/>
    </row>
    <row r="973" spans="1:25" ht="11.25" customHeight="1" x14ac:dyDescent="0.2">
      <c r="A973" s="167"/>
      <c r="B973" s="167"/>
      <c r="C973" s="167"/>
      <c r="D973" s="171"/>
      <c r="E973" s="167"/>
      <c r="F973" s="167"/>
      <c r="G973" s="167"/>
      <c r="H973" s="167"/>
      <c r="I973" s="167"/>
      <c r="J973" s="167"/>
      <c r="K973" s="167"/>
      <c r="L973" s="167"/>
      <c r="M973" s="167"/>
      <c r="N973" s="167"/>
      <c r="O973" s="167"/>
      <c r="P973" s="167"/>
      <c r="Q973" s="167"/>
      <c r="R973" s="167"/>
      <c r="S973" s="167"/>
      <c r="T973" s="167"/>
      <c r="U973" s="167"/>
      <c r="V973" s="167"/>
      <c r="W973" s="167"/>
      <c r="X973" s="167"/>
      <c r="Y973" s="167"/>
    </row>
    <row r="974" spans="1:25" ht="11.25" customHeight="1" x14ac:dyDescent="0.2">
      <c r="A974" s="167"/>
      <c r="B974" s="167"/>
      <c r="C974" s="167"/>
      <c r="D974" s="171"/>
      <c r="E974" s="167"/>
      <c r="F974" s="167"/>
      <c r="G974" s="167"/>
      <c r="H974" s="167"/>
      <c r="I974" s="167"/>
      <c r="J974" s="167"/>
      <c r="K974" s="167"/>
      <c r="L974" s="167"/>
      <c r="M974" s="167"/>
      <c r="N974" s="167"/>
      <c r="O974" s="167"/>
      <c r="P974" s="167"/>
      <c r="Q974" s="167"/>
      <c r="R974" s="167"/>
      <c r="S974" s="167"/>
      <c r="T974" s="167"/>
      <c r="U974" s="167"/>
      <c r="V974" s="167"/>
      <c r="W974" s="167"/>
      <c r="X974" s="167"/>
      <c r="Y974" s="167"/>
    </row>
    <row r="975" spans="1:25" ht="11.25" customHeight="1" x14ac:dyDescent="0.2">
      <c r="A975" s="167"/>
      <c r="B975" s="167"/>
      <c r="C975" s="167"/>
      <c r="D975" s="171"/>
      <c r="E975" s="167"/>
      <c r="F975" s="167"/>
      <c r="G975" s="167"/>
      <c r="H975" s="167"/>
      <c r="I975" s="167"/>
      <c r="J975" s="167"/>
      <c r="K975" s="167"/>
      <c r="L975" s="167"/>
      <c r="M975" s="167"/>
      <c r="N975" s="167"/>
      <c r="O975" s="167"/>
      <c r="P975" s="167"/>
      <c r="Q975" s="167"/>
      <c r="R975" s="167"/>
      <c r="S975" s="167"/>
      <c r="T975" s="167"/>
      <c r="U975" s="167"/>
      <c r="V975" s="167"/>
      <c r="W975" s="167"/>
      <c r="X975" s="167"/>
      <c r="Y975" s="167"/>
    </row>
    <row r="976" spans="1:25" ht="11.25" customHeight="1" x14ac:dyDescent="0.2">
      <c r="A976" s="167"/>
      <c r="B976" s="167"/>
      <c r="C976" s="167"/>
      <c r="D976" s="171"/>
      <c r="E976" s="167"/>
      <c r="F976" s="167"/>
      <c r="G976" s="167"/>
      <c r="H976" s="167"/>
      <c r="I976" s="167"/>
      <c r="J976" s="167"/>
      <c r="K976" s="167"/>
      <c r="L976" s="167"/>
      <c r="M976" s="167"/>
      <c r="N976" s="167"/>
      <c r="O976" s="167"/>
      <c r="P976" s="167"/>
      <c r="Q976" s="167"/>
      <c r="R976" s="167"/>
      <c r="S976" s="167"/>
      <c r="T976" s="167"/>
      <c r="U976" s="167"/>
      <c r="V976" s="167"/>
      <c r="W976" s="167"/>
      <c r="X976" s="167"/>
      <c r="Y976" s="167"/>
    </row>
    <row r="977" spans="1:25" ht="11.25" customHeight="1" x14ac:dyDescent="0.2">
      <c r="A977" s="167"/>
      <c r="B977" s="167"/>
      <c r="C977" s="167"/>
      <c r="D977" s="171"/>
      <c r="E977" s="167"/>
      <c r="F977" s="167"/>
      <c r="G977" s="167"/>
      <c r="H977" s="167"/>
      <c r="I977" s="167"/>
      <c r="J977" s="167"/>
      <c r="K977" s="167"/>
      <c r="L977" s="167"/>
      <c r="M977" s="167"/>
      <c r="N977" s="167"/>
      <c r="O977" s="167"/>
      <c r="P977" s="167"/>
      <c r="Q977" s="167"/>
      <c r="R977" s="167"/>
      <c r="S977" s="167"/>
      <c r="T977" s="167"/>
      <c r="U977" s="167"/>
      <c r="V977" s="167"/>
      <c r="W977" s="167"/>
      <c r="X977" s="167"/>
      <c r="Y977" s="167"/>
    </row>
    <row r="978" spans="1:25" ht="11.25" customHeight="1" x14ac:dyDescent="0.2">
      <c r="A978" s="167"/>
      <c r="B978" s="167"/>
      <c r="C978" s="167"/>
      <c r="D978" s="171"/>
      <c r="E978" s="167"/>
      <c r="F978" s="167"/>
      <c r="G978" s="167"/>
      <c r="H978" s="167"/>
      <c r="I978" s="167"/>
      <c r="J978" s="167"/>
      <c r="K978" s="167"/>
      <c r="L978" s="167"/>
      <c r="M978" s="167"/>
      <c r="N978" s="167"/>
      <c r="O978" s="167"/>
      <c r="P978" s="167"/>
      <c r="Q978" s="167"/>
      <c r="R978" s="167"/>
      <c r="S978" s="167"/>
      <c r="T978" s="167"/>
      <c r="U978" s="167"/>
      <c r="V978" s="167"/>
      <c r="W978" s="167"/>
      <c r="X978" s="167"/>
      <c r="Y978" s="167"/>
    </row>
    <row r="979" spans="1:25" ht="11.25" customHeight="1" x14ac:dyDescent="0.2">
      <c r="A979" s="167"/>
      <c r="B979" s="167"/>
      <c r="C979" s="167"/>
      <c r="D979" s="171"/>
      <c r="E979" s="167"/>
      <c r="F979" s="167"/>
      <c r="G979" s="167"/>
      <c r="H979" s="167"/>
      <c r="I979" s="167"/>
      <c r="J979" s="167"/>
      <c r="K979" s="167"/>
      <c r="L979" s="167"/>
      <c r="M979" s="167"/>
      <c r="N979" s="167"/>
      <c r="O979" s="167"/>
      <c r="P979" s="167"/>
      <c r="Q979" s="167"/>
      <c r="R979" s="167"/>
      <c r="S979" s="167"/>
      <c r="T979" s="167"/>
      <c r="U979" s="167"/>
      <c r="V979" s="167"/>
      <c r="W979" s="167"/>
      <c r="X979" s="167"/>
      <c r="Y979" s="167"/>
    </row>
    <row r="980" spans="1:25" ht="11.25" customHeight="1" x14ac:dyDescent="0.2">
      <c r="A980" s="167"/>
      <c r="B980" s="167"/>
      <c r="C980" s="167"/>
      <c r="D980" s="171"/>
      <c r="E980" s="167"/>
      <c r="F980" s="167"/>
      <c r="G980" s="167"/>
      <c r="H980" s="167"/>
      <c r="I980" s="167"/>
      <c r="J980" s="167"/>
      <c r="K980" s="167"/>
      <c r="L980" s="167"/>
      <c r="M980" s="167"/>
      <c r="N980" s="167"/>
      <c r="O980" s="167"/>
      <c r="P980" s="167"/>
      <c r="Q980" s="167"/>
      <c r="R980" s="167"/>
      <c r="S980" s="167"/>
      <c r="T980" s="167"/>
      <c r="U980" s="167"/>
      <c r="V980" s="167"/>
      <c r="W980" s="167"/>
      <c r="X980" s="167"/>
      <c r="Y980" s="167"/>
    </row>
    <row r="981" spans="1:25" ht="11.25" customHeight="1" x14ac:dyDescent="0.2">
      <c r="A981" s="167"/>
      <c r="B981" s="167"/>
      <c r="C981" s="167"/>
      <c r="D981" s="171"/>
      <c r="E981" s="167"/>
      <c r="F981" s="167"/>
      <c r="G981" s="167"/>
      <c r="H981" s="167"/>
      <c r="I981" s="167"/>
      <c r="J981" s="167"/>
      <c r="K981" s="167"/>
      <c r="L981" s="167"/>
      <c r="M981" s="167"/>
      <c r="N981" s="167"/>
      <c r="O981" s="167"/>
      <c r="P981" s="167"/>
      <c r="Q981" s="167"/>
      <c r="R981" s="167"/>
      <c r="S981" s="167"/>
      <c r="T981" s="167"/>
      <c r="U981" s="167"/>
      <c r="V981" s="167"/>
      <c r="W981" s="167"/>
      <c r="X981" s="167"/>
      <c r="Y981" s="167"/>
    </row>
    <row r="982" spans="1:25" ht="11.25" customHeight="1" x14ac:dyDescent="0.2">
      <c r="A982" s="167"/>
      <c r="B982" s="167"/>
      <c r="C982" s="167"/>
      <c r="D982" s="171"/>
      <c r="E982" s="167"/>
      <c r="F982" s="167"/>
      <c r="G982" s="167"/>
      <c r="H982" s="167"/>
      <c r="I982" s="167"/>
      <c r="J982" s="167"/>
      <c r="K982" s="167"/>
      <c r="L982" s="167"/>
      <c r="M982" s="167"/>
      <c r="N982" s="167"/>
      <c r="O982" s="167"/>
      <c r="P982" s="167"/>
      <c r="Q982" s="167"/>
      <c r="R982" s="167"/>
      <c r="S982" s="167"/>
      <c r="T982" s="167"/>
      <c r="U982" s="167"/>
      <c r="V982" s="167"/>
      <c r="W982" s="167"/>
      <c r="X982" s="167"/>
      <c r="Y982" s="167"/>
    </row>
    <row r="983" spans="1:25" ht="11.25" customHeight="1" x14ac:dyDescent="0.2">
      <c r="A983" s="167"/>
      <c r="B983" s="167"/>
      <c r="C983" s="167"/>
      <c r="D983" s="171"/>
      <c r="E983" s="167"/>
      <c r="F983" s="167"/>
      <c r="G983" s="167"/>
      <c r="H983" s="167"/>
      <c r="I983" s="167"/>
      <c r="J983" s="167"/>
      <c r="K983" s="167"/>
      <c r="L983" s="167"/>
      <c r="M983" s="167"/>
      <c r="N983" s="167"/>
      <c r="O983" s="167"/>
      <c r="P983" s="167"/>
      <c r="Q983" s="167"/>
      <c r="R983" s="167"/>
      <c r="S983" s="167"/>
      <c r="T983" s="167"/>
      <c r="U983" s="167"/>
      <c r="V983" s="167"/>
      <c r="W983" s="167"/>
      <c r="X983" s="167"/>
      <c r="Y983" s="167"/>
    </row>
    <row r="984" spans="1:25" ht="11.25" customHeight="1" x14ac:dyDescent="0.2">
      <c r="A984" s="167"/>
      <c r="B984" s="167"/>
      <c r="C984" s="167"/>
      <c r="D984" s="171"/>
      <c r="E984" s="167"/>
      <c r="F984" s="167"/>
      <c r="G984" s="167"/>
      <c r="H984" s="167"/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7"/>
      <c r="T984" s="167"/>
      <c r="U984" s="167"/>
      <c r="V984" s="167"/>
      <c r="W984" s="167"/>
      <c r="X984" s="167"/>
      <c r="Y984" s="167"/>
    </row>
    <row r="985" spans="1:25" ht="11.25" customHeight="1" x14ac:dyDescent="0.2">
      <c r="A985" s="167"/>
      <c r="B985" s="167"/>
      <c r="C985" s="167"/>
      <c r="D985" s="171"/>
      <c r="E985" s="167"/>
      <c r="F985" s="167"/>
      <c r="G985" s="167"/>
      <c r="H985" s="167"/>
      <c r="I985" s="167"/>
      <c r="J985" s="167"/>
      <c r="K985" s="167"/>
      <c r="L985" s="167"/>
      <c r="M985" s="167"/>
      <c r="N985" s="167"/>
      <c r="O985" s="167"/>
      <c r="P985" s="167"/>
      <c r="Q985" s="167"/>
      <c r="R985" s="167"/>
      <c r="S985" s="167"/>
      <c r="T985" s="167"/>
      <c r="U985" s="167"/>
      <c r="V985" s="167"/>
      <c r="W985" s="167"/>
      <c r="X985" s="167"/>
      <c r="Y985" s="167"/>
    </row>
    <row r="986" spans="1:25" ht="11.25" customHeight="1" x14ac:dyDescent="0.2">
      <c r="A986" s="167"/>
      <c r="B986" s="167"/>
      <c r="C986" s="167"/>
      <c r="D986" s="171"/>
      <c r="E986" s="167"/>
      <c r="F986" s="167"/>
      <c r="G986" s="167"/>
      <c r="H986" s="167"/>
      <c r="I986" s="167"/>
      <c r="J986" s="167"/>
      <c r="K986" s="167"/>
      <c r="L986" s="167"/>
      <c r="M986" s="167"/>
      <c r="N986" s="167"/>
      <c r="O986" s="167"/>
      <c r="P986" s="167"/>
      <c r="Q986" s="167"/>
      <c r="R986" s="167"/>
      <c r="S986" s="167"/>
      <c r="T986" s="167"/>
      <c r="U986" s="167"/>
      <c r="V986" s="167"/>
      <c r="W986" s="167"/>
      <c r="X986" s="167"/>
      <c r="Y986" s="167"/>
    </row>
    <row r="987" spans="1:25" ht="11.25" customHeight="1" x14ac:dyDescent="0.2">
      <c r="A987" s="167"/>
      <c r="B987" s="167"/>
      <c r="C987" s="167"/>
      <c r="D987" s="171"/>
      <c r="E987" s="167"/>
      <c r="F987" s="167"/>
      <c r="G987" s="167"/>
      <c r="H987" s="167"/>
      <c r="I987" s="167"/>
      <c r="J987" s="167"/>
      <c r="K987" s="167"/>
      <c r="L987" s="167"/>
      <c r="M987" s="167"/>
      <c r="N987" s="167"/>
      <c r="O987" s="167"/>
      <c r="P987" s="167"/>
      <c r="Q987" s="167"/>
      <c r="R987" s="167"/>
      <c r="S987" s="167"/>
      <c r="T987" s="167"/>
      <c r="U987" s="167"/>
      <c r="V987" s="167"/>
      <c r="W987" s="167"/>
      <c r="X987" s="167"/>
      <c r="Y987" s="167"/>
    </row>
    <row r="988" spans="1:25" ht="11.25" customHeight="1" x14ac:dyDescent="0.2">
      <c r="A988" s="167"/>
      <c r="B988" s="167"/>
      <c r="C988" s="167"/>
      <c r="D988" s="171"/>
      <c r="E988" s="167"/>
      <c r="F988" s="167"/>
      <c r="G988" s="167"/>
      <c r="H988" s="167"/>
      <c r="I988" s="167"/>
      <c r="J988" s="167"/>
      <c r="K988" s="167"/>
      <c r="L988" s="167"/>
      <c r="M988" s="167"/>
      <c r="N988" s="167"/>
      <c r="O988" s="167"/>
      <c r="P988" s="167"/>
      <c r="Q988" s="167"/>
      <c r="R988" s="167"/>
      <c r="S988" s="167"/>
      <c r="T988" s="167"/>
      <c r="U988" s="167"/>
      <c r="V988" s="167"/>
      <c r="W988" s="167"/>
      <c r="X988" s="167"/>
      <c r="Y988" s="167"/>
    </row>
    <row r="989" spans="1:25" ht="11.25" customHeight="1" x14ac:dyDescent="0.2">
      <c r="A989" s="167"/>
      <c r="B989" s="167"/>
      <c r="C989" s="167"/>
      <c r="D989" s="171"/>
      <c r="E989" s="167"/>
      <c r="F989" s="167"/>
      <c r="G989" s="167"/>
      <c r="H989" s="167"/>
      <c r="I989" s="167"/>
      <c r="J989" s="167"/>
      <c r="K989" s="167"/>
      <c r="L989" s="167"/>
      <c r="M989" s="167"/>
      <c r="N989" s="167"/>
      <c r="O989" s="167"/>
      <c r="P989" s="167"/>
      <c r="Q989" s="167"/>
      <c r="R989" s="167"/>
      <c r="S989" s="167"/>
      <c r="T989" s="167"/>
      <c r="U989" s="167"/>
      <c r="V989" s="167"/>
      <c r="W989" s="167"/>
      <c r="X989" s="167"/>
      <c r="Y989" s="167"/>
    </row>
    <row r="990" spans="1:25" ht="11.25" customHeight="1" x14ac:dyDescent="0.2">
      <c r="A990" s="167"/>
      <c r="B990" s="167"/>
      <c r="C990" s="167"/>
      <c r="D990" s="171"/>
      <c r="E990" s="167"/>
      <c r="F990" s="167"/>
      <c r="G990" s="167"/>
      <c r="H990" s="167"/>
      <c r="I990" s="167"/>
      <c r="J990" s="167"/>
      <c r="K990" s="167"/>
      <c r="L990" s="167"/>
      <c r="M990" s="167"/>
      <c r="N990" s="167"/>
      <c r="O990" s="167"/>
      <c r="P990" s="167"/>
      <c r="Q990" s="167"/>
      <c r="R990" s="167"/>
      <c r="S990" s="167"/>
      <c r="T990" s="167"/>
      <c r="U990" s="167"/>
      <c r="V990" s="167"/>
      <c r="W990" s="167"/>
      <c r="X990" s="167"/>
      <c r="Y990" s="167"/>
    </row>
    <row r="991" spans="1:25" ht="11.25" customHeight="1" x14ac:dyDescent="0.2">
      <c r="A991" s="167"/>
      <c r="B991" s="167"/>
      <c r="C991" s="167"/>
      <c r="D991" s="171"/>
      <c r="E991" s="167"/>
      <c r="F991" s="167"/>
      <c r="G991" s="167"/>
      <c r="H991" s="167"/>
      <c r="I991" s="167"/>
      <c r="J991" s="167"/>
      <c r="K991" s="167"/>
      <c r="L991" s="167"/>
      <c r="M991" s="167"/>
      <c r="N991" s="167"/>
      <c r="O991" s="167"/>
      <c r="P991" s="167"/>
      <c r="Q991" s="167"/>
      <c r="R991" s="167"/>
      <c r="S991" s="167"/>
      <c r="T991" s="167"/>
      <c r="U991" s="167"/>
      <c r="V991" s="167"/>
      <c r="W991" s="167"/>
      <c r="X991" s="167"/>
      <c r="Y991" s="167"/>
    </row>
    <row r="992" spans="1:25" ht="11.25" customHeight="1" x14ac:dyDescent="0.2">
      <c r="A992" s="167"/>
      <c r="B992" s="167"/>
      <c r="C992" s="167"/>
      <c r="D992" s="171"/>
      <c r="E992" s="167"/>
      <c r="F992" s="167"/>
      <c r="G992" s="167"/>
      <c r="H992" s="167"/>
      <c r="I992" s="167"/>
      <c r="J992" s="167"/>
      <c r="K992" s="167"/>
      <c r="L992" s="167"/>
      <c r="M992" s="167"/>
      <c r="N992" s="167"/>
      <c r="O992" s="167"/>
      <c r="P992" s="167"/>
      <c r="Q992" s="167"/>
      <c r="R992" s="167"/>
      <c r="S992" s="167"/>
      <c r="T992" s="167"/>
      <c r="U992" s="167"/>
      <c r="V992" s="167"/>
      <c r="W992" s="167"/>
      <c r="X992" s="167"/>
      <c r="Y992" s="167"/>
    </row>
    <row r="993" spans="1:25" ht="11.25" customHeight="1" x14ac:dyDescent="0.2">
      <c r="A993" s="167"/>
      <c r="B993" s="167"/>
      <c r="C993" s="167"/>
      <c r="D993" s="171"/>
      <c r="E993" s="167"/>
      <c r="F993" s="167"/>
      <c r="G993" s="167"/>
      <c r="H993" s="167"/>
      <c r="I993" s="167"/>
      <c r="J993" s="167"/>
      <c r="K993" s="167"/>
      <c r="L993" s="167"/>
      <c r="M993" s="167"/>
      <c r="N993" s="167"/>
      <c r="O993" s="167"/>
      <c r="P993" s="167"/>
      <c r="Q993" s="167"/>
      <c r="R993" s="167"/>
      <c r="S993" s="167"/>
      <c r="T993" s="167"/>
      <c r="U993" s="167"/>
      <c r="V993" s="167"/>
      <c r="W993" s="167"/>
      <c r="X993" s="167"/>
      <c r="Y993" s="167"/>
    </row>
    <row r="994" spans="1:25" ht="11.25" customHeight="1" x14ac:dyDescent="0.2">
      <c r="A994" s="167"/>
      <c r="B994" s="167"/>
      <c r="C994" s="167"/>
      <c r="D994" s="171"/>
      <c r="E994" s="167"/>
      <c r="F994" s="167"/>
      <c r="G994" s="167"/>
      <c r="H994" s="167"/>
      <c r="I994" s="167"/>
      <c r="J994" s="167"/>
      <c r="K994" s="167"/>
      <c r="L994" s="167"/>
      <c r="M994" s="167"/>
      <c r="N994" s="167"/>
      <c r="O994" s="167"/>
      <c r="P994" s="167"/>
      <c r="Q994" s="167"/>
      <c r="R994" s="167"/>
      <c r="S994" s="167"/>
      <c r="T994" s="167"/>
      <c r="U994" s="167"/>
      <c r="V994" s="167"/>
      <c r="W994" s="167"/>
      <c r="X994" s="167"/>
      <c r="Y994" s="167"/>
    </row>
    <row r="995" spans="1:25" ht="11.25" customHeight="1" x14ac:dyDescent="0.2">
      <c r="A995" s="167"/>
      <c r="B995" s="167"/>
      <c r="C995" s="167"/>
      <c r="D995" s="171"/>
      <c r="E995" s="167"/>
      <c r="F995" s="167"/>
      <c r="G995" s="167"/>
      <c r="H995" s="167"/>
      <c r="I995" s="167"/>
      <c r="J995" s="167"/>
      <c r="K995" s="167"/>
      <c r="L995" s="167"/>
      <c r="M995" s="167"/>
      <c r="N995" s="167"/>
      <c r="O995" s="167"/>
      <c r="P995" s="167"/>
      <c r="Q995" s="167"/>
      <c r="R995" s="167"/>
      <c r="S995" s="167"/>
      <c r="T995" s="167"/>
      <c r="U995" s="167"/>
      <c r="V995" s="167"/>
      <c r="W995" s="167"/>
      <c r="X995" s="167"/>
      <c r="Y995" s="167"/>
    </row>
    <row r="996" spans="1:25" ht="11.25" customHeight="1" x14ac:dyDescent="0.2">
      <c r="A996" s="167"/>
      <c r="B996" s="167"/>
      <c r="C996" s="167"/>
      <c r="D996" s="171"/>
      <c r="E996" s="167"/>
      <c r="F996" s="167"/>
      <c r="G996" s="167"/>
      <c r="H996" s="167"/>
      <c r="I996" s="167"/>
      <c r="J996" s="167"/>
      <c r="K996" s="167"/>
      <c r="L996" s="167"/>
      <c r="M996" s="167"/>
      <c r="N996" s="167"/>
      <c r="O996" s="167"/>
      <c r="P996" s="167"/>
      <c r="Q996" s="167"/>
      <c r="R996" s="167"/>
      <c r="S996" s="167"/>
      <c r="T996" s="167"/>
      <c r="U996" s="167"/>
      <c r="V996" s="167"/>
      <c r="W996" s="167"/>
      <c r="X996" s="167"/>
      <c r="Y996" s="167"/>
    </row>
    <row r="997" spans="1:25" ht="11.25" customHeight="1" x14ac:dyDescent="0.2">
      <c r="A997" s="167"/>
      <c r="B997" s="167"/>
      <c r="C997" s="167"/>
      <c r="D997" s="171"/>
      <c r="E997" s="167"/>
      <c r="F997" s="167"/>
      <c r="G997" s="167"/>
      <c r="H997" s="167"/>
      <c r="I997" s="167"/>
      <c r="J997" s="167"/>
      <c r="K997" s="167"/>
      <c r="L997" s="167"/>
      <c r="M997" s="167"/>
      <c r="N997" s="167"/>
      <c r="O997" s="167"/>
      <c r="P997" s="167"/>
      <c r="Q997" s="167"/>
      <c r="R997" s="167"/>
      <c r="S997" s="167"/>
      <c r="T997" s="167"/>
      <c r="U997" s="167"/>
      <c r="V997" s="167"/>
      <c r="W997" s="167"/>
      <c r="X997" s="167"/>
      <c r="Y997" s="167"/>
    </row>
    <row r="998" spans="1:25" ht="11.25" customHeight="1" x14ac:dyDescent="0.2">
      <c r="A998" s="167"/>
      <c r="B998" s="167"/>
      <c r="C998" s="167"/>
      <c r="D998" s="171"/>
      <c r="E998" s="167"/>
      <c r="F998" s="167"/>
      <c r="G998" s="167"/>
      <c r="H998" s="167"/>
      <c r="I998" s="167"/>
      <c r="J998" s="167"/>
      <c r="K998" s="167"/>
      <c r="L998" s="167"/>
      <c r="M998" s="167"/>
      <c r="N998" s="167"/>
      <c r="O998" s="167"/>
      <c r="P998" s="167"/>
      <c r="Q998" s="167"/>
      <c r="R998" s="167"/>
      <c r="S998" s="167"/>
      <c r="T998" s="167"/>
      <c r="U998" s="167"/>
      <c r="V998" s="167"/>
      <c r="W998" s="167"/>
      <c r="X998" s="167"/>
      <c r="Y998" s="167"/>
    </row>
    <row r="999" spans="1:25" ht="11.25" customHeight="1" x14ac:dyDescent="0.2">
      <c r="A999" s="167"/>
      <c r="B999" s="167"/>
      <c r="C999" s="167"/>
      <c r="D999" s="171"/>
      <c r="E999" s="167"/>
      <c r="F999" s="167"/>
      <c r="G999" s="167"/>
      <c r="H999" s="167"/>
      <c r="I999" s="167"/>
      <c r="J999" s="167"/>
      <c r="K999" s="167"/>
      <c r="L999" s="167"/>
      <c r="M999" s="167"/>
      <c r="N999" s="167"/>
      <c r="O999" s="167"/>
      <c r="P999" s="167"/>
      <c r="Q999" s="167"/>
      <c r="R999" s="167"/>
      <c r="S999" s="167"/>
      <c r="T999" s="167"/>
      <c r="U999" s="167"/>
      <c r="V999" s="167"/>
      <c r="W999" s="167"/>
      <c r="X999" s="167"/>
      <c r="Y999" s="167"/>
    </row>
    <row r="1000" spans="1:25" ht="11.25" customHeight="1" x14ac:dyDescent="0.2">
      <c r="A1000" s="167"/>
      <c r="B1000" s="167"/>
      <c r="C1000" s="167"/>
      <c r="D1000" s="171"/>
      <c r="E1000" s="167"/>
      <c r="F1000" s="167"/>
      <c r="G1000" s="167"/>
      <c r="H1000" s="167"/>
      <c r="I1000" s="167"/>
      <c r="J1000" s="167"/>
      <c r="K1000" s="167"/>
      <c r="L1000" s="167"/>
      <c r="M1000" s="167"/>
      <c r="N1000" s="167"/>
      <c r="O1000" s="167"/>
      <c r="P1000" s="167"/>
      <c r="Q1000" s="167"/>
      <c r="R1000" s="167"/>
      <c r="S1000" s="167"/>
      <c r="T1000" s="167"/>
      <c r="U1000" s="167"/>
      <c r="V1000" s="167"/>
      <c r="W1000" s="167"/>
      <c r="X1000" s="167"/>
      <c r="Y1000" s="167"/>
    </row>
    <row r="1001" spans="1:25" ht="11.25" customHeight="1" x14ac:dyDescent="0.2">
      <c r="A1001" s="167"/>
      <c r="B1001" s="167"/>
      <c r="C1001" s="167"/>
      <c r="D1001" s="171"/>
      <c r="E1001" s="167"/>
      <c r="F1001" s="167"/>
      <c r="G1001" s="167"/>
      <c r="H1001" s="167"/>
      <c r="I1001" s="167"/>
      <c r="J1001" s="167"/>
      <c r="K1001" s="167"/>
      <c r="L1001" s="167"/>
      <c r="M1001" s="167"/>
      <c r="N1001" s="167"/>
      <c r="O1001" s="167"/>
      <c r="P1001" s="167"/>
      <c r="Q1001" s="167"/>
      <c r="R1001" s="167"/>
      <c r="S1001" s="167"/>
      <c r="T1001" s="167"/>
      <c r="U1001" s="167"/>
      <c r="V1001" s="167"/>
      <c r="W1001" s="167"/>
      <c r="X1001" s="167"/>
      <c r="Y1001" s="167"/>
    </row>
    <row r="1002" spans="1:25" ht="11.25" customHeight="1" x14ac:dyDescent="0.2">
      <c r="A1002" s="167"/>
      <c r="B1002" s="167"/>
      <c r="C1002" s="167"/>
      <c r="D1002" s="171"/>
      <c r="E1002" s="167"/>
      <c r="F1002" s="167"/>
      <c r="G1002" s="167"/>
      <c r="H1002" s="167"/>
      <c r="I1002" s="167"/>
      <c r="J1002" s="167"/>
      <c r="K1002" s="167"/>
      <c r="L1002" s="167"/>
      <c r="M1002" s="167"/>
      <c r="N1002" s="167"/>
      <c r="O1002" s="167"/>
      <c r="P1002" s="167"/>
      <c r="Q1002" s="167"/>
      <c r="R1002" s="167"/>
      <c r="S1002" s="167"/>
      <c r="T1002" s="167"/>
      <c r="U1002" s="167"/>
      <c r="V1002" s="167"/>
      <c r="W1002" s="167"/>
      <c r="X1002" s="167"/>
      <c r="Y1002" s="167"/>
    </row>
    <row r="1003" spans="1:25" ht="11.25" customHeight="1" x14ac:dyDescent="0.2">
      <c r="A1003" s="167"/>
      <c r="B1003" s="167"/>
      <c r="C1003" s="167"/>
      <c r="D1003" s="171"/>
      <c r="E1003" s="167"/>
      <c r="F1003" s="167"/>
      <c r="G1003" s="167"/>
      <c r="H1003" s="167"/>
      <c r="I1003" s="167"/>
      <c r="J1003" s="167"/>
      <c r="K1003" s="167"/>
      <c r="L1003" s="167"/>
      <c r="M1003" s="167"/>
      <c r="N1003" s="167"/>
      <c r="O1003" s="167"/>
      <c r="P1003" s="167"/>
      <c r="Q1003" s="167"/>
      <c r="R1003" s="167"/>
      <c r="S1003" s="167"/>
      <c r="T1003" s="167"/>
      <c r="U1003" s="167"/>
      <c r="V1003" s="167"/>
      <c r="W1003" s="167"/>
      <c r="X1003" s="167"/>
      <c r="Y1003" s="167"/>
    </row>
    <row r="1004" spans="1:25" ht="11.25" customHeight="1" x14ac:dyDescent="0.2">
      <c r="A1004" s="167"/>
      <c r="B1004" s="167"/>
      <c r="C1004" s="167"/>
      <c r="D1004" s="171"/>
      <c r="E1004" s="167"/>
      <c r="F1004" s="167"/>
      <c r="G1004" s="167"/>
      <c r="H1004" s="167"/>
      <c r="I1004" s="167"/>
      <c r="J1004" s="167"/>
      <c r="K1004" s="167"/>
      <c r="L1004" s="167"/>
      <c r="M1004" s="167"/>
      <c r="N1004" s="167"/>
      <c r="O1004" s="167"/>
      <c r="P1004" s="167"/>
      <c r="Q1004" s="167"/>
      <c r="R1004" s="167"/>
      <c r="S1004" s="167"/>
      <c r="T1004" s="167"/>
      <c r="U1004" s="167"/>
      <c r="V1004" s="167"/>
      <c r="W1004" s="167"/>
      <c r="X1004" s="167"/>
      <c r="Y1004" s="167"/>
    </row>
    <row r="1005" spans="1:25" ht="11.25" customHeight="1" x14ac:dyDescent="0.2">
      <c r="A1005" s="167"/>
      <c r="B1005" s="167"/>
      <c r="C1005" s="167"/>
      <c r="D1005" s="171"/>
      <c r="E1005" s="167"/>
      <c r="F1005" s="167"/>
      <c r="G1005" s="167"/>
      <c r="H1005" s="167"/>
      <c r="I1005" s="167"/>
      <c r="J1005" s="167"/>
      <c r="K1005" s="167"/>
      <c r="L1005" s="167"/>
      <c r="M1005" s="167"/>
      <c r="N1005" s="167"/>
      <c r="O1005" s="167"/>
      <c r="P1005" s="167"/>
      <c r="Q1005" s="167"/>
      <c r="R1005" s="167"/>
      <c r="S1005" s="167"/>
      <c r="T1005" s="167"/>
      <c r="U1005" s="167"/>
      <c r="V1005" s="167"/>
      <c r="W1005" s="167"/>
      <c r="X1005" s="167"/>
      <c r="Y1005" s="167"/>
    </row>
    <row r="1006" spans="1:25" ht="11.25" customHeight="1" x14ac:dyDescent="0.2">
      <c r="A1006" s="167"/>
      <c r="B1006" s="167"/>
      <c r="C1006" s="167"/>
      <c r="D1006" s="171"/>
      <c r="E1006" s="167"/>
      <c r="F1006" s="167"/>
      <c r="G1006" s="167"/>
      <c r="H1006" s="167"/>
      <c r="I1006" s="167"/>
      <c r="J1006" s="167"/>
      <c r="K1006" s="167"/>
      <c r="L1006" s="167"/>
      <c r="M1006" s="167"/>
      <c r="N1006" s="167"/>
      <c r="O1006" s="167"/>
      <c r="P1006" s="167"/>
      <c r="Q1006" s="167"/>
      <c r="R1006" s="167"/>
      <c r="S1006" s="167"/>
      <c r="T1006" s="167"/>
      <c r="U1006" s="167"/>
      <c r="V1006" s="167"/>
      <c r="W1006" s="167"/>
      <c r="X1006" s="167"/>
      <c r="Y1006" s="167"/>
    </row>
    <row r="1007" spans="1:25" ht="11.25" customHeight="1" x14ac:dyDescent="0.2">
      <c r="A1007" s="167"/>
      <c r="B1007" s="167"/>
      <c r="C1007" s="167"/>
      <c r="D1007" s="171"/>
      <c r="E1007" s="167"/>
      <c r="F1007" s="167"/>
      <c r="G1007" s="167"/>
      <c r="H1007" s="167"/>
      <c r="I1007" s="167"/>
      <c r="J1007" s="167"/>
      <c r="K1007" s="167"/>
      <c r="L1007" s="167"/>
      <c r="M1007" s="167"/>
      <c r="N1007" s="167"/>
      <c r="O1007" s="167"/>
      <c r="P1007" s="167"/>
      <c r="Q1007" s="167"/>
      <c r="R1007" s="167"/>
      <c r="S1007" s="167"/>
      <c r="T1007" s="167"/>
      <c r="U1007" s="167"/>
      <c r="V1007" s="167"/>
      <c r="W1007" s="167"/>
      <c r="X1007" s="167"/>
      <c r="Y1007" s="167"/>
    </row>
    <row r="1008" spans="1:25" ht="11.25" customHeight="1" x14ac:dyDescent="0.2">
      <c r="A1008" s="167"/>
      <c r="B1008" s="167"/>
      <c r="C1008" s="167"/>
      <c r="D1008" s="171"/>
      <c r="E1008" s="167"/>
      <c r="F1008" s="167"/>
      <c r="G1008" s="167"/>
      <c r="H1008" s="167"/>
      <c r="I1008" s="167"/>
      <c r="J1008" s="167"/>
      <c r="K1008" s="167"/>
      <c r="L1008" s="167"/>
      <c r="M1008" s="167"/>
      <c r="N1008" s="167"/>
      <c r="O1008" s="167"/>
      <c r="P1008" s="167"/>
      <c r="Q1008" s="167"/>
      <c r="R1008" s="167"/>
      <c r="S1008" s="167"/>
      <c r="T1008" s="167"/>
      <c r="U1008" s="167"/>
      <c r="V1008" s="167"/>
      <c r="W1008" s="167"/>
      <c r="X1008" s="167"/>
      <c r="Y1008" s="167"/>
    </row>
    <row r="1009" spans="1:25" ht="11.25" customHeight="1" x14ac:dyDescent="0.2">
      <c r="A1009" s="167"/>
      <c r="B1009" s="167"/>
      <c r="C1009" s="167" t="s">
        <v>430</v>
      </c>
      <c r="D1009" s="171"/>
      <c r="E1009" s="167"/>
      <c r="F1009" s="167"/>
      <c r="G1009" s="167"/>
      <c r="H1009" s="167"/>
      <c r="I1009" s="167"/>
      <c r="J1009" s="167"/>
      <c r="K1009" s="167"/>
      <c r="L1009" s="167"/>
      <c r="M1009" s="167"/>
      <c r="N1009" s="167"/>
      <c r="O1009" s="167"/>
      <c r="P1009" s="167"/>
      <c r="Q1009" s="167"/>
      <c r="R1009" s="171"/>
      <c r="S1009" s="171"/>
      <c r="T1009" s="171"/>
      <c r="U1009" s="171"/>
      <c r="V1009" s="171"/>
      <c r="W1009" s="171"/>
      <c r="X1009" s="171"/>
      <c r="Y1009" s="171"/>
    </row>
  </sheetData>
  <mergeCells count="183">
    <mergeCell ref="R8:R9"/>
    <mergeCell ref="R46:R47"/>
    <mergeCell ref="R48:R50"/>
    <mergeCell ref="R51:R64"/>
    <mergeCell ref="R67:R81"/>
    <mergeCell ref="R82:R106"/>
    <mergeCell ref="R107:R113"/>
    <mergeCell ref="M117:Q117"/>
    <mergeCell ref="N67:Q81"/>
    <mergeCell ref="N107:Q113"/>
    <mergeCell ref="R11:R28"/>
    <mergeCell ref="R29:R31"/>
    <mergeCell ref="N31:Q31"/>
    <mergeCell ref="N20:Q20"/>
    <mergeCell ref="N21:Q21"/>
    <mergeCell ref="N22:Q22"/>
    <mergeCell ref="N23:Q23"/>
    <mergeCell ref="N24:Q24"/>
    <mergeCell ref="N25:Q25"/>
    <mergeCell ref="N26:Q26"/>
    <mergeCell ref="N27:Q27"/>
    <mergeCell ref="N28:Q28"/>
    <mergeCell ref="N29:Q29"/>
    <mergeCell ref="N30:Q30"/>
    <mergeCell ref="A117:B117"/>
    <mergeCell ref="C117:D117"/>
    <mergeCell ref="E117:F117"/>
    <mergeCell ref="G117:J117"/>
    <mergeCell ref="K117:L117"/>
    <mergeCell ref="M115:Q115"/>
    <mergeCell ref="A116:B116"/>
    <mergeCell ref="C116:D116"/>
    <mergeCell ref="E116:F116"/>
    <mergeCell ref="G116:J116"/>
    <mergeCell ref="K116:L116"/>
    <mergeCell ref="M116:Q116"/>
    <mergeCell ref="A115:B115"/>
    <mergeCell ref="C115:D115"/>
    <mergeCell ref="E115:F115"/>
    <mergeCell ref="G115:J115"/>
    <mergeCell ref="K115:L115"/>
    <mergeCell ref="A114:B114"/>
    <mergeCell ref="C114:D114"/>
    <mergeCell ref="E114:F114"/>
    <mergeCell ref="G114:J114"/>
    <mergeCell ref="K114:L114"/>
    <mergeCell ref="M114:Q114"/>
    <mergeCell ref="N65:Q65"/>
    <mergeCell ref="N66:Q66"/>
    <mergeCell ref="K46:K47"/>
    <mergeCell ref="L46:L47"/>
    <mergeCell ref="M46:M47"/>
    <mergeCell ref="N46:Q47"/>
    <mergeCell ref="N51:Q64"/>
    <mergeCell ref="N48:Q50"/>
    <mergeCell ref="N82:Q106"/>
    <mergeCell ref="A46:A47"/>
    <mergeCell ref="B46:B47"/>
    <mergeCell ref="C46:C47"/>
    <mergeCell ref="D46:E46"/>
    <mergeCell ref="F46:J46"/>
    <mergeCell ref="A43:C43"/>
    <mergeCell ref="D43:Q43"/>
    <mergeCell ref="A44:C44"/>
    <mergeCell ref="D44:Q44"/>
    <mergeCell ref="A45:B45"/>
    <mergeCell ref="D45:Q45"/>
    <mergeCell ref="A39:B42"/>
    <mergeCell ref="C39:M40"/>
    <mergeCell ref="N39:Q39"/>
    <mergeCell ref="N40:Q40"/>
    <mergeCell ref="C41:M42"/>
    <mergeCell ref="N41:Q41"/>
    <mergeCell ref="N42:Q42"/>
    <mergeCell ref="A36:B36"/>
    <mergeCell ref="C36:D36"/>
    <mergeCell ref="E36:F36"/>
    <mergeCell ref="G36:J36"/>
    <mergeCell ref="K36:L36"/>
    <mergeCell ref="M36:Q36"/>
    <mergeCell ref="A35:B35"/>
    <mergeCell ref="C35:D35"/>
    <mergeCell ref="E35:F35"/>
    <mergeCell ref="G35:J35"/>
    <mergeCell ref="K35:L35"/>
    <mergeCell ref="M35:Q35"/>
    <mergeCell ref="A34:B34"/>
    <mergeCell ref="C34:D34"/>
    <mergeCell ref="E34:F34"/>
    <mergeCell ref="G34:J34"/>
    <mergeCell ref="K34:L34"/>
    <mergeCell ref="M34:Q34"/>
    <mergeCell ref="N32:Q32"/>
    <mergeCell ref="M33:Q33"/>
    <mergeCell ref="A33:B33"/>
    <mergeCell ref="C33:D33"/>
    <mergeCell ref="E33:F33"/>
    <mergeCell ref="G33:J33"/>
    <mergeCell ref="K33:L33"/>
    <mergeCell ref="N19:Q19"/>
    <mergeCell ref="L8:L9"/>
    <mergeCell ref="M8:M9"/>
    <mergeCell ref="N8:Q9"/>
    <mergeCell ref="N11:Q11"/>
    <mergeCell ref="N12:Q12"/>
    <mergeCell ref="N13:Q13"/>
    <mergeCell ref="N14:Q14"/>
    <mergeCell ref="N15:Q15"/>
    <mergeCell ref="N16:Q16"/>
    <mergeCell ref="N17:Q17"/>
    <mergeCell ref="N18:Q18"/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A120:B123"/>
    <mergeCell ref="C120:M121"/>
    <mergeCell ref="N120:Q120"/>
    <mergeCell ref="N121:Q121"/>
    <mergeCell ref="C122:M123"/>
    <mergeCell ref="N122:Q122"/>
    <mergeCell ref="N123:Q123"/>
    <mergeCell ref="A124:C124"/>
    <mergeCell ref="D124:Q124"/>
    <mergeCell ref="N136:Q136"/>
    <mergeCell ref="A137:B137"/>
    <mergeCell ref="C137:D137"/>
    <mergeCell ref="E137:F137"/>
    <mergeCell ref="G137:J137"/>
    <mergeCell ref="K137:L137"/>
    <mergeCell ref="M137:Q137"/>
    <mergeCell ref="A125:C125"/>
    <mergeCell ref="D125:Q125"/>
    <mergeCell ref="A126:B126"/>
    <mergeCell ref="D126:Q126"/>
    <mergeCell ref="A127:A128"/>
    <mergeCell ref="B127:B128"/>
    <mergeCell ref="C127:C128"/>
    <mergeCell ref="D127:E127"/>
    <mergeCell ref="F127:J127"/>
    <mergeCell ref="K127:K128"/>
    <mergeCell ref="L127:L128"/>
    <mergeCell ref="M127:M128"/>
    <mergeCell ref="N127:Q128"/>
    <mergeCell ref="A140:B140"/>
    <mergeCell ref="C140:D140"/>
    <mergeCell ref="E140:F140"/>
    <mergeCell ref="G140:J140"/>
    <mergeCell ref="K140:L140"/>
    <mergeCell ref="M140:Q140"/>
    <mergeCell ref="R127:R128"/>
    <mergeCell ref="R129:R133"/>
    <mergeCell ref="R134:R138"/>
    <mergeCell ref="A138:B138"/>
    <mergeCell ref="C138:D138"/>
    <mergeCell ref="E138:F138"/>
    <mergeCell ref="G138:J138"/>
    <mergeCell ref="K138:L138"/>
    <mergeCell ref="M138:Q138"/>
    <mergeCell ref="A139:B139"/>
    <mergeCell ref="C139:D139"/>
    <mergeCell ref="E139:F139"/>
    <mergeCell ref="G139:J139"/>
    <mergeCell ref="K139:L139"/>
    <mergeCell ref="M139:Q139"/>
    <mergeCell ref="N131:Q131"/>
    <mergeCell ref="N132:Q132"/>
    <mergeCell ref="N135:Q135"/>
  </mergeCells>
  <pageMargins left="1.1811023622047245" right="0.59055118110236227" top="0.59055118110236227" bottom="0.59055118110236227" header="0" footer="0"/>
  <pageSetup paperSize="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79737-8DA9-49E0-9712-E18AA9F50D2A}">
  <dimension ref="A1:R27"/>
  <sheetViews>
    <sheetView workbookViewId="0">
      <selection activeCell="B10" sqref="B10"/>
    </sheetView>
  </sheetViews>
  <sheetFormatPr baseColWidth="10" defaultRowHeight="12.75" x14ac:dyDescent="0.2"/>
  <cols>
    <col min="1" max="1" width="6.140625" customWidth="1"/>
    <col min="2" max="2" width="8.140625" customWidth="1"/>
    <col min="3" max="3" width="23.28515625" customWidth="1"/>
    <col min="4" max="6" width="9.42578125" customWidth="1"/>
    <col min="7" max="7" width="7.140625" customWidth="1"/>
    <col min="8" max="8" width="7.85546875" customWidth="1"/>
    <col min="9" max="9" width="6.140625" customWidth="1"/>
    <col min="10" max="10" width="7.425781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6.7109375" customWidth="1"/>
  </cols>
  <sheetData>
    <row r="1" spans="1:18" x14ac:dyDescent="0.2">
      <c r="A1" s="1090"/>
      <c r="B1" s="1091"/>
      <c r="C1" s="1096" t="s">
        <v>0</v>
      </c>
      <c r="D1" s="1097"/>
      <c r="E1" s="1097"/>
      <c r="F1" s="1097"/>
      <c r="G1" s="1097"/>
      <c r="H1" s="1097"/>
      <c r="I1" s="1097"/>
      <c r="J1" s="1097"/>
      <c r="K1" s="1097"/>
      <c r="L1" s="1097"/>
      <c r="M1" s="1098"/>
      <c r="N1" s="1102" t="s">
        <v>1</v>
      </c>
      <c r="O1" s="1103"/>
      <c r="P1" s="1103"/>
      <c r="Q1" s="1104"/>
    </row>
    <row r="2" spans="1:18" x14ac:dyDescent="0.2">
      <c r="A2" s="1092"/>
      <c r="B2" s="1093"/>
      <c r="C2" s="1099"/>
      <c r="D2" s="1100"/>
      <c r="E2" s="1100"/>
      <c r="F2" s="1100"/>
      <c r="G2" s="1100"/>
      <c r="H2" s="1100"/>
      <c r="I2" s="1100"/>
      <c r="J2" s="1100"/>
      <c r="K2" s="1100"/>
      <c r="L2" s="1100"/>
      <c r="M2" s="1101"/>
      <c r="N2" s="1102" t="s">
        <v>2</v>
      </c>
      <c r="O2" s="1103"/>
      <c r="P2" s="1103"/>
      <c r="Q2" s="1104"/>
    </row>
    <row r="3" spans="1:18" x14ac:dyDescent="0.2">
      <c r="A3" s="1092"/>
      <c r="B3" s="1093"/>
      <c r="C3" s="1096" t="s">
        <v>3</v>
      </c>
      <c r="D3" s="1097"/>
      <c r="E3" s="1097"/>
      <c r="F3" s="1097"/>
      <c r="G3" s="1097"/>
      <c r="H3" s="1097"/>
      <c r="I3" s="1097"/>
      <c r="J3" s="1097"/>
      <c r="K3" s="1097"/>
      <c r="L3" s="1097"/>
      <c r="M3" s="1098"/>
      <c r="N3" s="1105" t="s">
        <v>4</v>
      </c>
      <c r="O3" s="1106"/>
      <c r="P3" s="1106"/>
      <c r="Q3" s="1107"/>
    </row>
    <row r="4" spans="1:18" x14ac:dyDescent="0.2">
      <c r="A4" s="1094"/>
      <c r="B4" s="1095"/>
      <c r="C4" s="1099"/>
      <c r="D4" s="1100"/>
      <c r="E4" s="1100"/>
      <c r="F4" s="1100"/>
      <c r="G4" s="1100"/>
      <c r="H4" s="1100"/>
      <c r="I4" s="1100"/>
      <c r="J4" s="1100"/>
      <c r="K4" s="1100"/>
      <c r="L4" s="1100"/>
      <c r="M4" s="1101"/>
      <c r="N4" s="1105" t="s">
        <v>5</v>
      </c>
      <c r="O4" s="1106"/>
      <c r="P4" s="1106"/>
      <c r="Q4" s="1107"/>
    </row>
    <row r="5" spans="1:18" ht="15" x14ac:dyDescent="0.2">
      <c r="A5" s="1066" t="s">
        <v>6</v>
      </c>
      <c r="B5" s="1082"/>
      <c r="C5" s="1067"/>
      <c r="D5" s="1108" t="s">
        <v>7</v>
      </c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10"/>
    </row>
    <row r="6" spans="1:18" x14ac:dyDescent="0.2">
      <c r="A6" s="1066" t="s">
        <v>8</v>
      </c>
      <c r="B6" s="1082"/>
      <c r="C6" s="1067"/>
      <c r="D6" s="1078" t="s">
        <v>9</v>
      </c>
      <c r="E6" s="1070"/>
      <c r="F6" s="1070"/>
      <c r="G6" s="1070"/>
      <c r="H6" s="1070"/>
      <c r="I6" s="1070"/>
      <c r="J6" s="1070"/>
      <c r="K6" s="1070"/>
      <c r="L6" s="1070"/>
      <c r="M6" s="1070"/>
      <c r="N6" s="1070"/>
      <c r="O6" s="1070"/>
      <c r="P6" s="1070"/>
      <c r="Q6" s="1071"/>
    </row>
    <row r="7" spans="1:18" x14ac:dyDescent="0.2">
      <c r="A7" s="1078" t="s">
        <v>10</v>
      </c>
      <c r="B7" s="1071"/>
      <c r="C7" s="510" t="s">
        <v>1746</v>
      </c>
      <c r="D7" s="1083" t="s">
        <v>1348</v>
      </c>
      <c r="E7" s="1084"/>
      <c r="F7" s="1084"/>
      <c r="G7" s="1084"/>
      <c r="H7" s="1084"/>
      <c r="I7" s="1084"/>
      <c r="J7" s="1084"/>
      <c r="K7" s="1084"/>
      <c r="L7" s="1084"/>
      <c r="M7" s="1084"/>
      <c r="N7" s="1084"/>
      <c r="O7" s="1084"/>
      <c r="P7" s="1084"/>
      <c r="Q7" s="1085"/>
    </row>
    <row r="8" spans="1:18" x14ac:dyDescent="0.2">
      <c r="A8" s="623" t="s">
        <v>13</v>
      </c>
      <c r="B8" s="630" t="s">
        <v>14</v>
      </c>
      <c r="C8" s="623" t="s">
        <v>15</v>
      </c>
      <c r="D8" s="1079" t="s">
        <v>16</v>
      </c>
      <c r="E8" s="1081"/>
      <c r="F8" s="1079" t="s">
        <v>17</v>
      </c>
      <c r="G8" s="1080"/>
      <c r="H8" s="1080"/>
      <c r="I8" s="1080"/>
      <c r="J8" s="1081"/>
      <c r="K8" s="623" t="s">
        <v>18</v>
      </c>
      <c r="L8" s="630" t="s">
        <v>19</v>
      </c>
      <c r="M8" s="623" t="s">
        <v>20</v>
      </c>
      <c r="N8" s="1086" t="s">
        <v>21</v>
      </c>
      <c r="O8" s="1087"/>
      <c r="P8" s="1087"/>
      <c r="Q8" s="1187"/>
    </row>
    <row r="9" spans="1:18" x14ac:dyDescent="0.2">
      <c r="A9" s="624"/>
      <c r="B9" s="631"/>
      <c r="C9" s="624"/>
      <c r="D9" s="205" t="s">
        <v>22</v>
      </c>
      <c r="E9" s="205" t="s">
        <v>23</v>
      </c>
      <c r="F9" s="205" t="s">
        <v>24</v>
      </c>
      <c r="G9" s="205" t="s">
        <v>25</v>
      </c>
      <c r="H9" s="205" t="s">
        <v>26</v>
      </c>
      <c r="I9" s="205" t="s">
        <v>27</v>
      </c>
      <c r="J9" s="205" t="s">
        <v>28</v>
      </c>
      <c r="K9" s="624"/>
      <c r="L9" s="631"/>
      <c r="M9" s="624"/>
      <c r="N9" s="1088"/>
      <c r="O9" s="1089"/>
      <c r="P9" s="1089"/>
      <c r="Q9" s="1188"/>
    </row>
    <row r="10" spans="1:18" x14ac:dyDescent="0.2">
      <c r="A10" s="205">
        <v>1</v>
      </c>
      <c r="B10" s="205" t="s">
        <v>29</v>
      </c>
      <c r="C10" s="336" t="s">
        <v>2083</v>
      </c>
      <c r="D10" s="514">
        <v>43467</v>
      </c>
      <c r="E10" s="514">
        <v>43496</v>
      </c>
      <c r="F10" s="179">
        <v>1</v>
      </c>
      <c r="G10" s="179">
        <v>1</v>
      </c>
      <c r="H10" s="180"/>
      <c r="I10" s="180"/>
      <c r="J10" s="180"/>
      <c r="K10" s="508">
        <v>128</v>
      </c>
      <c r="L10" s="179" t="s">
        <v>31</v>
      </c>
      <c r="M10" s="179" t="s">
        <v>32</v>
      </c>
      <c r="N10" s="1079" t="s">
        <v>2084</v>
      </c>
      <c r="O10" s="1080"/>
      <c r="P10" s="1080"/>
      <c r="Q10" s="1081"/>
      <c r="R10" s="579" t="s">
        <v>2099</v>
      </c>
    </row>
    <row r="11" spans="1:18" x14ac:dyDescent="0.2">
      <c r="A11" s="205">
        <v>2</v>
      </c>
      <c r="B11" s="205" t="s">
        <v>29</v>
      </c>
      <c r="C11" s="336" t="s">
        <v>2085</v>
      </c>
      <c r="D11" s="514">
        <v>43497</v>
      </c>
      <c r="E11" s="514">
        <v>43524</v>
      </c>
      <c r="F11" s="179">
        <v>1</v>
      </c>
      <c r="G11" s="179">
        <v>2</v>
      </c>
      <c r="H11" s="180"/>
      <c r="I11" s="180"/>
      <c r="J11" s="180"/>
      <c r="K11" s="508">
        <v>192</v>
      </c>
      <c r="L11" s="179" t="s">
        <v>31</v>
      </c>
      <c r="M11" s="179" t="s">
        <v>32</v>
      </c>
      <c r="N11" s="512"/>
      <c r="O11" s="512"/>
      <c r="P11" s="512"/>
      <c r="Q11" s="519"/>
      <c r="R11" s="579"/>
    </row>
    <row r="12" spans="1:18" x14ac:dyDescent="0.2">
      <c r="A12" s="205">
        <v>3</v>
      </c>
      <c r="B12" s="205" t="s">
        <v>29</v>
      </c>
      <c r="C12" s="336" t="s">
        <v>2086</v>
      </c>
      <c r="D12" s="514">
        <v>43525</v>
      </c>
      <c r="E12" s="514">
        <v>43553</v>
      </c>
      <c r="F12" s="179">
        <v>1</v>
      </c>
      <c r="G12" s="179">
        <v>3</v>
      </c>
      <c r="H12" s="180"/>
      <c r="I12" s="180"/>
      <c r="J12" s="180"/>
      <c r="K12" s="508">
        <v>201</v>
      </c>
      <c r="L12" s="179" t="s">
        <v>31</v>
      </c>
      <c r="M12" s="179" t="s">
        <v>32</v>
      </c>
      <c r="N12" s="1079" t="s">
        <v>2087</v>
      </c>
      <c r="O12" s="1080"/>
      <c r="P12" s="1080"/>
      <c r="Q12" s="1081"/>
      <c r="R12" s="579"/>
    </row>
    <row r="13" spans="1:18" x14ac:dyDescent="0.2">
      <c r="A13" s="205">
        <v>4</v>
      </c>
      <c r="B13" s="205" t="s">
        <v>29</v>
      </c>
      <c r="C13" s="336" t="s">
        <v>2088</v>
      </c>
      <c r="D13" s="514">
        <v>43556</v>
      </c>
      <c r="E13" s="514">
        <v>43585</v>
      </c>
      <c r="F13" s="179">
        <v>1</v>
      </c>
      <c r="G13" s="179">
        <v>4</v>
      </c>
      <c r="H13" s="180"/>
      <c r="I13" s="180"/>
      <c r="J13" s="180"/>
      <c r="K13" s="508">
        <v>231</v>
      </c>
      <c r="L13" s="179" t="s">
        <v>31</v>
      </c>
      <c r="M13" s="179" t="s">
        <v>32</v>
      </c>
      <c r="N13" s="1079" t="s">
        <v>2089</v>
      </c>
      <c r="O13" s="1080"/>
      <c r="P13" s="1080"/>
      <c r="Q13" s="1081"/>
      <c r="R13" s="579"/>
    </row>
    <row r="14" spans="1:18" x14ac:dyDescent="0.2">
      <c r="A14" s="205">
        <v>5</v>
      </c>
      <c r="B14" s="205" t="s">
        <v>29</v>
      </c>
      <c r="C14" s="336" t="s">
        <v>2090</v>
      </c>
      <c r="D14" s="514">
        <v>43587</v>
      </c>
      <c r="E14" s="514">
        <v>43616</v>
      </c>
      <c r="F14" s="179">
        <v>1</v>
      </c>
      <c r="G14" s="179">
        <v>5</v>
      </c>
      <c r="H14" s="180"/>
      <c r="I14" s="180"/>
      <c r="J14" s="180"/>
      <c r="K14" s="508">
        <v>207</v>
      </c>
      <c r="L14" s="179" t="s">
        <v>31</v>
      </c>
      <c r="M14" s="179" t="s">
        <v>32</v>
      </c>
      <c r="N14" s="1079" t="s">
        <v>2091</v>
      </c>
      <c r="O14" s="1080"/>
      <c r="P14" s="1080"/>
      <c r="Q14" s="1081"/>
      <c r="R14" s="579"/>
    </row>
    <row r="15" spans="1:18" x14ac:dyDescent="0.2">
      <c r="A15" s="205">
        <v>6</v>
      </c>
      <c r="B15" s="205" t="s">
        <v>29</v>
      </c>
      <c r="C15" s="336" t="s">
        <v>2092</v>
      </c>
      <c r="D15" s="514">
        <v>43620</v>
      </c>
      <c r="E15" s="514">
        <v>43644</v>
      </c>
      <c r="F15" s="179">
        <v>2</v>
      </c>
      <c r="G15" s="179">
        <v>1</v>
      </c>
      <c r="H15" s="180"/>
      <c r="I15" s="180"/>
      <c r="J15" s="180"/>
      <c r="K15" s="508">
        <v>176</v>
      </c>
      <c r="L15" s="179" t="s">
        <v>31</v>
      </c>
      <c r="M15" s="179" t="s">
        <v>32</v>
      </c>
      <c r="N15" s="1079"/>
      <c r="O15" s="1080"/>
      <c r="P15" s="1080"/>
      <c r="Q15" s="1081"/>
      <c r="R15" s="579"/>
    </row>
    <row r="16" spans="1:18" x14ac:dyDescent="0.2">
      <c r="A16" s="205">
        <v>7</v>
      </c>
      <c r="B16" s="205" t="s">
        <v>29</v>
      </c>
      <c r="C16" s="336" t="s">
        <v>2093</v>
      </c>
      <c r="D16" s="514">
        <v>43648</v>
      </c>
      <c r="E16" s="514">
        <v>43677</v>
      </c>
      <c r="F16" s="179">
        <v>2</v>
      </c>
      <c r="G16" s="179">
        <v>2</v>
      </c>
      <c r="H16" s="180"/>
      <c r="I16" s="180"/>
      <c r="J16" s="180"/>
      <c r="K16" s="508">
        <v>201</v>
      </c>
      <c r="L16" s="179" t="s">
        <v>31</v>
      </c>
      <c r="M16" s="179" t="s">
        <v>32</v>
      </c>
      <c r="N16" s="1079"/>
      <c r="O16" s="1080"/>
      <c r="P16" s="1080"/>
      <c r="Q16" s="1081"/>
      <c r="R16" s="579"/>
    </row>
    <row r="17" spans="1:18" x14ac:dyDescent="0.2">
      <c r="A17" s="205">
        <v>8</v>
      </c>
      <c r="B17" s="205" t="s">
        <v>29</v>
      </c>
      <c r="C17" s="336" t="s">
        <v>2094</v>
      </c>
      <c r="D17" s="514">
        <v>43678</v>
      </c>
      <c r="E17" s="514">
        <v>43707</v>
      </c>
      <c r="F17" s="179">
        <v>2</v>
      </c>
      <c r="G17" s="179">
        <v>3</v>
      </c>
      <c r="H17" s="180"/>
      <c r="I17" s="180"/>
      <c r="J17" s="180"/>
      <c r="K17" s="508">
        <v>113</v>
      </c>
      <c r="L17" s="179" t="s">
        <v>31</v>
      </c>
      <c r="M17" s="179" t="s">
        <v>32</v>
      </c>
      <c r="N17" s="1079"/>
      <c r="O17" s="1080"/>
      <c r="P17" s="1080"/>
      <c r="Q17" s="1081"/>
      <c r="R17" s="579"/>
    </row>
    <row r="18" spans="1:18" x14ac:dyDescent="0.2">
      <c r="A18" s="205">
        <v>9</v>
      </c>
      <c r="B18" s="205" t="s">
        <v>29</v>
      </c>
      <c r="C18" s="336" t="s">
        <v>2095</v>
      </c>
      <c r="D18" s="514">
        <v>43710</v>
      </c>
      <c r="E18" s="514">
        <v>43738</v>
      </c>
      <c r="F18" s="179">
        <v>2</v>
      </c>
      <c r="G18" s="179">
        <v>4</v>
      </c>
      <c r="H18" s="180"/>
      <c r="I18" s="180"/>
      <c r="J18" s="180"/>
      <c r="K18" s="508">
        <v>188</v>
      </c>
      <c r="L18" s="179" t="s">
        <v>31</v>
      </c>
      <c r="M18" s="179" t="s">
        <v>32</v>
      </c>
      <c r="N18" s="1079"/>
      <c r="O18" s="1080"/>
      <c r="P18" s="1080"/>
      <c r="Q18" s="1081"/>
      <c r="R18" s="579"/>
    </row>
    <row r="19" spans="1:18" x14ac:dyDescent="0.2">
      <c r="A19" s="205">
        <v>10</v>
      </c>
      <c r="B19" s="205" t="s">
        <v>29</v>
      </c>
      <c r="C19" s="336" t="s">
        <v>2096</v>
      </c>
      <c r="D19" s="514">
        <v>43739</v>
      </c>
      <c r="E19" s="514">
        <v>43768</v>
      </c>
      <c r="F19" s="179">
        <v>2</v>
      </c>
      <c r="G19" s="179">
        <v>5</v>
      </c>
      <c r="H19" s="180"/>
      <c r="I19" s="180"/>
      <c r="J19" s="180"/>
      <c r="K19" s="508">
        <v>192</v>
      </c>
      <c r="L19" s="179" t="s">
        <v>31</v>
      </c>
      <c r="M19" s="179" t="s">
        <v>32</v>
      </c>
      <c r="N19" s="1079"/>
      <c r="O19" s="1080"/>
      <c r="P19" s="1080"/>
      <c r="Q19" s="1081"/>
      <c r="R19" s="579"/>
    </row>
    <row r="20" spans="1:18" x14ac:dyDescent="0.2">
      <c r="A20" s="205">
        <v>11</v>
      </c>
      <c r="B20" s="205" t="s">
        <v>29</v>
      </c>
      <c r="C20" s="336" t="s">
        <v>2097</v>
      </c>
      <c r="D20" s="514">
        <v>43770</v>
      </c>
      <c r="E20" s="514">
        <v>43798</v>
      </c>
      <c r="F20" s="179">
        <v>3</v>
      </c>
      <c r="G20" s="179">
        <v>1</v>
      </c>
      <c r="H20" s="180"/>
      <c r="I20" s="180"/>
      <c r="J20" s="180"/>
      <c r="K20" s="508">
        <v>162</v>
      </c>
      <c r="L20" s="179" t="s">
        <v>31</v>
      </c>
      <c r="M20" s="179" t="s">
        <v>32</v>
      </c>
      <c r="N20" s="1079"/>
      <c r="O20" s="1080"/>
      <c r="P20" s="1080"/>
      <c r="Q20" s="1081"/>
      <c r="R20" s="579"/>
    </row>
    <row r="21" spans="1:18" x14ac:dyDescent="0.2">
      <c r="A21" s="205">
        <v>12</v>
      </c>
      <c r="B21" s="205" t="s">
        <v>29</v>
      </c>
      <c r="C21" s="336" t="s">
        <v>2098</v>
      </c>
      <c r="D21" s="514">
        <v>43801</v>
      </c>
      <c r="E21" s="514">
        <v>43829</v>
      </c>
      <c r="F21" s="179">
        <v>3</v>
      </c>
      <c r="G21" s="179">
        <v>2</v>
      </c>
      <c r="H21" s="180"/>
      <c r="I21" s="180"/>
      <c r="J21" s="180"/>
      <c r="K21" s="508">
        <v>207</v>
      </c>
      <c r="L21" s="179" t="s">
        <v>31</v>
      </c>
      <c r="M21" s="179" t="s">
        <v>32</v>
      </c>
      <c r="N21" s="1079"/>
      <c r="O21" s="1080"/>
      <c r="P21" s="1080"/>
      <c r="Q21" s="1081"/>
      <c r="R21" s="579"/>
    </row>
    <row r="22" spans="1:18" x14ac:dyDescent="0.2">
      <c r="A22" s="337"/>
      <c r="B22" s="521"/>
      <c r="C22" s="517"/>
      <c r="D22" s="522"/>
      <c r="E22" s="523"/>
      <c r="F22" s="516"/>
      <c r="G22" s="508"/>
      <c r="H22" s="524"/>
      <c r="I22" s="524"/>
      <c r="J22" s="525"/>
      <c r="K22" s="508">
        <f>SUM(K10:K21)</f>
        <v>2198</v>
      </c>
      <c r="L22" s="516"/>
      <c r="M22" s="508"/>
      <c r="N22" s="513"/>
      <c r="O22" s="513"/>
      <c r="P22" s="513"/>
      <c r="Q22" s="518"/>
      <c r="R22" s="526"/>
    </row>
    <row r="23" spans="1:18" x14ac:dyDescent="0.2">
      <c r="A23" s="1066" t="s">
        <v>83</v>
      </c>
      <c r="B23" s="1067"/>
      <c r="C23" s="597" t="s">
        <v>2078</v>
      </c>
      <c r="D23" s="599"/>
      <c r="E23" s="1066" t="s">
        <v>85</v>
      </c>
      <c r="F23" s="1067"/>
      <c r="G23" s="1078" t="s">
        <v>1739</v>
      </c>
      <c r="H23" s="1070"/>
      <c r="I23" s="1070"/>
      <c r="J23" s="1071"/>
      <c r="K23" s="1066" t="s">
        <v>87</v>
      </c>
      <c r="L23" s="1067"/>
      <c r="M23" s="597" t="s">
        <v>2080</v>
      </c>
      <c r="N23" s="598"/>
      <c r="O23" s="598"/>
      <c r="P23" s="598"/>
      <c r="Q23" s="599"/>
    </row>
    <row r="24" spans="1:18" x14ac:dyDescent="0.2">
      <c r="A24" s="1066" t="s">
        <v>89</v>
      </c>
      <c r="B24" s="1067"/>
      <c r="C24" s="597" t="s">
        <v>90</v>
      </c>
      <c r="D24" s="599"/>
      <c r="E24" s="1066" t="s">
        <v>89</v>
      </c>
      <c r="F24" s="1067"/>
      <c r="G24" s="1078" t="s">
        <v>1013</v>
      </c>
      <c r="H24" s="1070"/>
      <c r="I24" s="1070"/>
      <c r="J24" s="1071"/>
      <c r="K24" s="1066" t="s">
        <v>92</v>
      </c>
      <c r="L24" s="1067"/>
      <c r="M24" s="597" t="s">
        <v>2008</v>
      </c>
      <c r="N24" s="598"/>
      <c r="O24" s="598"/>
      <c r="P24" s="598"/>
      <c r="Q24" s="599"/>
    </row>
    <row r="25" spans="1:18" x14ac:dyDescent="0.2">
      <c r="A25" s="1066" t="s">
        <v>94</v>
      </c>
      <c r="B25" s="1067"/>
      <c r="C25" s="597"/>
      <c r="D25" s="599"/>
      <c r="E25" s="1066" t="s">
        <v>94</v>
      </c>
      <c r="F25" s="1067"/>
      <c r="G25" s="1078"/>
      <c r="H25" s="1070"/>
      <c r="I25" s="1070"/>
      <c r="J25" s="1071"/>
      <c r="K25" s="1066" t="s">
        <v>94</v>
      </c>
      <c r="L25" s="1067"/>
      <c r="M25" s="597"/>
      <c r="N25" s="598"/>
      <c r="O25" s="598"/>
      <c r="P25" s="598"/>
      <c r="Q25" s="599"/>
    </row>
    <row r="26" spans="1:18" x14ac:dyDescent="0.2">
      <c r="A26" s="1066" t="s">
        <v>95</v>
      </c>
      <c r="B26" s="1067"/>
      <c r="C26" s="1189">
        <v>44677</v>
      </c>
      <c r="D26" s="599"/>
      <c r="E26" s="1066" t="s">
        <v>95</v>
      </c>
      <c r="F26" s="1067"/>
      <c r="G26" s="1069">
        <v>44677</v>
      </c>
      <c r="H26" s="1190"/>
      <c r="I26" s="1190"/>
      <c r="J26" s="1191"/>
      <c r="K26" s="1066" t="s">
        <v>97</v>
      </c>
      <c r="L26" s="1067"/>
      <c r="M26" s="1068">
        <v>44677</v>
      </c>
      <c r="N26" s="1072"/>
      <c r="O26" s="1072"/>
      <c r="P26" s="1072"/>
      <c r="Q26" s="1073"/>
    </row>
    <row r="27" spans="1:18" x14ac:dyDescent="0.2">
      <c r="I27" s="520"/>
    </row>
  </sheetData>
  <mergeCells count="58">
    <mergeCell ref="N19:Q19"/>
    <mergeCell ref="N20:Q20"/>
    <mergeCell ref="N21:Q21"/>
    <mergeCell ref="R10:R21"/>
    <mergeCell ref="N13:Q13"/>
    <mergeCell ref="N10:Q10"/>
    <mergeCell ref="N12:Q12"/>
    <mergeCell ref="N14:Q14"/>
    <mergeCell ref="M26:Q26"/>
    <mergeCell ref="A25:B25"/>
    <mergeCell ref="C25:D25"/>
    <mergeCell ref="E25:F25"/>
    <mergeCell ref="G25:J25"/>
    <mergeCell ref="K25:L25"/>
    <mergeCell ref="M25:Q25"/>
    <mergeCell ref="A26:B26"/>
    <mergeCell ref="C26:D26"/>
    <mergeCell ref="E26:F26"/>
    <mergeCell ref="G26:J26"/>
    <mergeCell ref="K26:L26"/>
    <mergeCell ref="M23:Q23"/>
    <mergeCell ref="N15:Q15"/>
    <mergeCell ref="N16:Q16"/>
    <mergeCell ref="N17:Q17"/>
    <mergeCell ref="A24:B24"/>
    <mergeCell ref="C24:D24"/>
    <mergeCell ref="E24:F24"/>
    <mergeCell ref="A23:B23"/>
    <mergeCell ref="C23:D23"/>
    <mergeCell ref="E23:F23"/>
    <mergeCell ref="G23:J23"/>
    <mergeCell ref="K23:L23"/>
    <mergeCell ref="G24:J24"/>
    <mergeCell ref="K24:L24"/>
    <mergeCell ref="M24:Q24"/>
    <mergeCell ref="N18:Q18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A1:B4"/>
    <mergeCell ref="C1:M2"/>
    <mergeCell ref="N1:Q1"/>
    <mergeCell ref="N2:Q2"/>
    <mergeCell ref="C3:M4"/>
    <mergeCell ref="N3:Q3"/>
    <mergeCell ref="N4:Q4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86A0D-7254-4BFD-A7FA-83EB03B2BF0E}">
  <dimension ref="A1:R30"/>
  <sheetViews>
    <sheetView tabSelected="1" workbookViewId="0">
      <selection sqref="A1:B4"/>
    </sheetView>
  </sheetViews>
  <sheetFormatPr baseColWidth="10" defaultRowHeight="12.75" x14ac:dyDescent="0.2"/>
  <cols>
    <col min="1" max="1" width="9.5703125" customWidth="1"/>
    <col min="3" max="3" width="24.140625" customWidth="1"/>
    <col min="6" max="6" width="7.140625" customWidth="1"/>
    <col min="7" max="7" width="10" customWidth="1"/>
    <col min="8" max="8" width="8.28515625" customWidth="1"/>
    <col min="10" max="10" width="5.85546875" customWidth="1"/>
    <col min="16" max="16" width="6" customWidth="1"/>
    <col min="17" max="17" width="5" hidden="1" customWidth="1"/>
  </cols>
  <sheetData>
    <row r="1" spans="1:18" x14ac:dyDescent="0.2">
      <c r="A1" s="1090"/>
      <c r="B1" s="1091"/>
      <c r="C1" s="1096" t="s">
        <v>771</v>
      </c>
      <c r="D1" s="1097"/>
      <c r="E1" s="1097"/>
      <c r="F1" s="1097"/>
      <c r="G1" s="1097"/>
      <c r="H1" s="1097"/>
      <c r="I1" s="1097"/>
      <c r="J1" s="1097"/>
      <c r="K1" s="1097"/>
      <c r="L1" s="1097"/>
      <c r="M1" s="1098"/>
      <c r="N1" s="1192" t="s">
        <v>772</v>
      </c>
      <c r="O1" s="1193"/>
      <c r="P1" s="1193"/>
      <c r="Q1" s="1193"/>
    </row>
    <row r="2" spans="1:18" x14ac:dyDescent="0.2">
      <c r="A2" s="1092"/>
      <c r="B2" s="1093"/>
      <c r="C2" s="1099"/>
      <c r="D2" s="1100"/>
      <c r="E2" s="1100"/>
      <c r="F2" s="1100"/>
      <c r="G2" s="1100"/>
      <c r="H2" s="1100"/>
      <c r="I2" s="1100"/>
      <c r="J2" s="1100"/>
      <c r="K2" s="1100"/>
      <c r="L2" s="1100"/>
      <c r="M2" s="1101"/>
      <c r="N2" s="1192" t="s">
        <v>2</v>
      </c>
      <c r="O2" s="1193"/>
      <c r="P2" s="1193"/>
      <c r="Q2" s="1193"/>
    </row>
    <row r="3" spans="1:18" x14ac:dyDescent="0.2">
      <c r="A3" s="1092"/>
      <c r="B3" s="1093"/>
      <c r="C3" s="1194" t="s">
        <v>3</v>
      </c>
      <c r="D3" s="1194"/>
      <c r="E3" s="1194"/>
      <c r="F3" s="1194"/>
      <c r="G3" s="1194"/>
      <c r="H3" s="1194"/>
      <c r="I3" s="1194"/>
      <c r="J3" s="1194"/>
      <c r="K3" s="1194"/>
      <c r="L3" s="1194"/>
      <c r="M3" s="1194"/>
      <c r="N3" s="1193" t="s">
        <v>773</v>
      </c>
      <c r="O3" s="1193"/>
      <c r="P3" s="1193"/>
      <c r="Q3" s="1193"/>
    </row>
    <row r="4" spans="1:18" x14ac:dyDescent="0.2">
      <c r="A4" s="1094"/>
      <c r="B4" s="1095"/>
      <c r="C4" s="1194"/>
      <c r="D4" s="1194"/>
      <c r="E4" s="1194"/>
      <c r="F4" s="1194"/>
      <c r="G4" s="1194"/>
      <c r="H4" s="1194"/>
      <c r="I4" s="1194"/>
      <c r="J4" s="1194"/>
      <c r="K4" s="1194"/>
      <c r="L4" s="1194"/>
      <c r="M4" s="1194"/>
      <c r="N4" s="1193" t="s">
        <v>5</v>
      </c>
      <c r="O4" s="1193"/>
      <c r="P4" s="1193"/>
      <c r="Q4" s="1193"/>
    </row>
    <row r="5" spans="1:18" ht="15" x14ac:dyDescent="0.2">
      <c r="A5" s="1066" t="s">
        <v>6</v>
      </c>
      <c r="B5" s="1082"/>
      <c r="C5" s="1067"/>
      <c r="D5" s="1139" t="s">
        <v>7</v>
      </c>
      <c r="E5" s="1139"/>
      <c r="F5" s="1139"/>
      <c r="G5" s="1139"/>
      <c r="H5" s="1139"/>
      <c r="I5" s="1139"/>
      <c r="J5" s="1139"/>
      <c r="K5" s="1139"/>
      <c r="L5" s="1139"/>
      <c r="M5" s="1139"/>
      <c r="N5" s="1139"/>
      <c r="O5" s="1139"/>
      <c r="P5" s="1139"/>
      <c r="Q5" s="1139"/>
    </row>
    <row r="6" spans="1:18" x14ac:dyDescent="0.2">
      <c r="A6" s="1066" t="s">
        <v>8</v>
      </c>
      <c r="B6" s="1082"/>
      <c r="C6" s="1067"/>
      <c r="D6" s="1195" t="s">
        <v>809</v>
      </c>
      <c r="E6" s="1195"/>
      <c r="F6" s="1195"/>
      <c r="G6" s="1195"/>
      <c r="H6" s="1195"/>
      <c r="I6" s="1195"/>
      <c r="J6" s="1195"/>
      <c r="K6" s="1195"/>
      <c r="L6" s="1195"/>
      <c r="M6" s="1195"/>
      <c r="N6" s="1195"/>
      <c r="O6" s="1195"/>
      <c r="P6" s="1195"/>
      <c r="Q6" s="1195"/>
    </row>
    <row r="7" spans="1:18" x14ac:dyDescent="0.2">
      <c r="A7" s="1195" t="s">
        <v>10</v>
      </c>
      <c r="B7" s="1195"/>
      <c r="C7" s="510" t="s">
        <v>1706</v>
      </c>
      <c r="D7" s="1083" t="s">
        <v>2102</v>
      </c>
      <c r="E7" s="1084"/>
      <c r="F7" s="1084"/>
      <c r="G7" s="1084"/>
      <c r="H7" s="1084"/>
      <c r="I7" s="1084"/>
      <c r="J7" s="1084"/>
      <c r="K7" s="1084"/>
      <c r="L7" s="1084"/>
      <c r="M7" s="1084"/>
      <c r="N7" s="1084"/>
      <c r="O7" s="1084"/>
      <c r="P7" s="1084"/>
      <c r="Q7" s="1085"/>
    </row>
    <row r="8" spans="1:18" x14ac:dyDescent="0.2">
      <c r="A8" s="623" t="s">
        <v>13</v>
      </c>
      <c r="B8" s="630" t="s">
        <v>14</v>
      </c>
      <c r="C8" s="623" t="s">
        <v>15</v>
      </c>
      <c r="D8" s="1079" t="s">
        <v>16</v>
      </c>
      <c r="E8" s="1081"/>
      <c r="F8" s="595" t="s">
        <v>17</v>
      </c>
      <c r="G8" s="595"/>
      <c r="H8" s="595"/>
      <c r="I8" s="595"/>
      <c r="J8" s="595"/>
      <c r="K8" s="623" t="s">
        <v>18</v>
      </c>
      <c r="L8" s="630" t="s">
        <v>19</v>
      </c>
      <c r="M8" s="623" t="s">
        <v>20</v>
      </c>
      <c r="N8" s="1086" t="s">
        <v>21</v>
      </c>
      <c r="O8" s="1087"/>
      <c r="P8" s="1087"/>
      <c r="Q8" s="1187"/>
      <c r="R8" s="676" t="s">
        <v>2103</v>
      </c>
    </row>
    <row r="9" spans="1:18" ht="33" customHeight="1" x14ac:dyDescent="0.2">
      <c r="A9" s="624"/>
      <c r="B9" s="631"/>
      <c r="C9" s="624"/>
      <c r="D9" s="205" t="s">
        <v>22</v>
      </c>
      <c r="E9" s="205" t="s">
        <v>23</v>
      </c>
      <c r="F9" s="205" t="s">
        <v>24</v>
      </c>
      <c r="G9" s="205" t="s">
        <v>25</v>
      </c>
      <c r="H9" s="205" t="s">
        <v>26</v>
      </c>
      <c r="I9" s="336" t="s">
        <v>27</v>
      </c>
      <c r="J9" s="205" t="s">
        <v>28</v>
      </c>
      <c r="K9" s="624"/>
      <c r="L9" s="631"/>
      <c r="M9" s="624"/>
      <c r="N9" s="1088"/>
      <c r="O9" s="1089"/>
      <c r="P9" s="1089"/>
      <c r="Q9" s="1188"/>
      <c r="R9" s="676"/>
    </row>
    <row r="10" spans="1:18" ht="30" customHeight="1" x14ac:dyDescent="0.2">
      <c r="A10" s="205">
        <v>1</v>
      </c>
      <c r="B10" s="205" t="s">
        <v>29</v>
      </c>
      <c r="C10" s="336" t="s">
        <v>1915</v>
      </c>
      <c r="D10" s="514">
        <v>43832</v>
      </c>
      <c r="E10" s="514">
        <v>43861</v>
      </c>
      <c r="F10" s="623">
        <v>1</v>
      </c>
      <c r="G10" s="179">
        <v>1</v>
      </c>
      <c r="H10" s="180"/>
      <c r="I10" s="180"/>
      <c r="J10" s="180"/>
      <c r="K10" s="508">
        <v>222</v>
      </c>
      <c r="L10" s="179" t="s">
        <v>31</v>
      </c>
      <c r="M10" s="205" t="s">
        <v>2104</v>
      </c>
      <c r="N10" s="1079"/>
      <c r="O10" s="1080"/>
      <c r="P10" s="1080"/>
      <c r="Q10" s="519"/>
      <c r="R10" s="579" t="s">
        <v>2105</v>
      </c>
    </row>
    <row r="11" spans="1:18" x14ac:dyDescent="0.2">
      <c r="A11" s="205">
        <v>2</v>
      </c>
      <c r="B11" s="205" t="s">
        <v>29</v>
      </c>
      <c r="C11" s="336" t="s">
        <v>2106</v>
      </c>
      <c r="D11" s="514">
        <v>43865</v>
      </c>
      <c r="E11" s="514">
        <v>43889</v>
      </c>
      <c r="F11" s="1196"/>
      <c r="G11" s="179">
        <v>2</v>
      </c>
      <c r="H11" s="180"/>
      <c r="I11" s="180"/>
      <c r="J11" s="180"/>
      <c r="K11" s="508">
        <v>173</v>
      </c>
      <c r="L11" s="179" t="s">
        <v>31</v>
      </c>
      <c r="M11" s="205" t="s">
        <v>2104</v>
      </c>
      <c r="N11" s="1079"/>
      <c r="O11" s="1080"/>
      <c r="P11" s="1080"/>
      <c r="Q11" s="519"/>
      <c r="R11" s="579"/>
    </row>
    <row r="12" spans="1:18" x14ac:dyDescent="0.2">
      <c r="A12" s="205">
        <v>3</v>
      </c>
      <c r="B12" s="205" t="s">
        <v>29</v>
      </c>
      <c r="C12" s="336" t="s">
        <v>2107</v>
      </c>
      <c r="D12" s="514">
        <v>43892</v>
      </c>
      <c r="E12" s="514">
        <v>43921</v>
      </c>
      <c r="F12" s="1196"/>
      <c r="G12" s="179">
        <v>3</v>
      </c>
      <c r="H12" s="180"/>
      <c r="I12" s="180"/>
      <c r="J12" s="180"/>
      <c r="K12" s="508">
        <v>191</v>
      </c>
      <c r="L12" s="179" t="s">
        <v>31</v>
      </c>
      <c r="M12" s="205" t="s">
        <v>2104</v>
      </c>
      <c r="N12" s="1079" t="s">
        <v>2108</v>
      </c>
      <c r="O12" s="1080"/>
      <c r="P12" s="1080"/>
      <c r="Q12" s="1081"/>
      <c r="R12" s="579"/>
    </row>
    <row r="13" spans="1:18" x14ac:dyDescent="0.2">
      <c r="A13" s="205">
        <v>4</v>
      </c>
      <c r="B13" s="205" t="s">
        <v>29</v>
      </c>
      <c r="C13" s="336" t="s">
        <v>2109</v>
      </c>
      <c r="D13" s="514">
        <v>43927</v>
      </c>
      <c r="E13" s="514">
        <v>43950</v>
      </c>
      <c r="F13" s="1196"/>
      <c r="G13" s="179">
        <v>4</v>
      </c>
      <c r="H13" s="180"/>
      <c r="I13" s="180"/>
      <c r="J13" s="180"/>
      <c r="K13" s="508">
        <v>41</v>
      </c>
      <c r="L13" s="179" t="s">
        <v>31</v>
      </c>
      <c r="M13" s="205" t="s">
        <v>2104</v>
      </c>
      <c r="N13" s="1079" t="s">
        <v>2110</v>
      </c>
      <c r="O13" s="1080"/>
      <c r="P13" s="1080"/>
      <c r="Q13" s="1081"/>
      <c r="R13" s="579"/>
    </row>
    <row r="14" spans="1:18" x14ac:dyDescent="0.2">
      <c r="A14" s="205">
        <v>5</v>
      </c>
      <c r="B14" s="205" t="s">
        <v>29</v>
      </c>
      <c r="C14" s="336" t="s">
        <v>2111</v>
      </c>
      <c r="D14" s="514">
        <v>43959</v>
      </c>
      <c r="E14" s="514">
        <v>43980</v>
      </c>
      <c r="F14" s="624"/>
      <c r="G14" s="179">
        <v>5</v>
      </c>
      <c r="H14" s="180"/>
      <c r="I14" s="180"/>
      <c r="J14" s="180"/>
      <c r="K14" s="508">
        <v>109</v>
      </c>
      <c r="L14" s="179" t="s">
        <v>31</v>
      </c>
      <c r="M14" s="205" t="s">
        <v>2104</v>
      </c>
      <c r="N14" s="1079"/>
      <c r="O14" s="1080"/>
      <c r="P14" s="1080"/>
      <c r="Q14" s="518"/>
      <c r="R14" s="579"/>
    </row>
    <row r="15" spans="1:18" x14ac:dyDescent="0.2">
      <c r="A15" s="205">
        <v>6</v>
      </c>
      <c r="B15" s="205" t="s">
        <v>29</v>
      </c>
      <c r="C15" s="336" t="s">
        <v>2112</v>
      </c>
      <c r="D15" s="514">
        <v>43983</v>
      </c>
      <c r="E15" s="514">
        <v>43994</v>
      </c>
      <c r="F15" s="623">
        <v>2</v>
      </c>
      <c r="G15" s="179">
        <v>1</v>
      </c>
      <c r="H15" s="180"/>
      <c r="I15" s="180"/>
      <c r="J15" s="180"/>
      <c r="K15" s="508">
        <v>214</v>
      </c>
      <c r="L15" s="179" t="s">
        <v>31</v>
      </c>
      <c r="M15" s="205" t="s">
        <v>2104</v>
      </c>
      <c r="N15" s="1079"/>
      <c r="O15" s="1080"/>
      <c r="P15" s="1080"/>
      <c r="Q15" s="519"/>
      <c r="R15" s="579"/>
    </row>
    <row r="16" spans="1:18" x14ac:dyDescent="0.2">
      <c r="A16" s="205">
        <v>7</v>
      </c>
      <c r="B16" s="205" t="s">
        <v>29</v>
      </c>
      <c r="C16" s="336" t="s">
        <v>2113</v>
      </c>
      <c r="D16" s="514">
        <v>43994</v>
      </c>
      <c r="E16" s="514">
        <v>44012</v>
      </c>
      <c r="F16" s="1196"/>
      <c r="G16" s="179">
        <v>2</v>
      </c>
      <c r="H16" s="180"/>
      <c r="I16" s="180"/>
      <c r="J16" s="180"/>
      <c r="K16" s="508">
        <v>209</v>
      </c>
      <c r="L16" s="179" t="s">
        <v>31</v>
      </c>
      <c r="M16" s="205" t="s">
        <v>2104</v>
      </c>
      <c r="N16" s="1079"/>
      <c r="O16" s="1080"/>
      <c r="P16" s="1080"/>
      <c r="Q16" s="1081"/>
      <c r="R16" s="579"/>
    </row>
    <row r="17" spans="1:18" x14ac:dyDescent="0.2">
      <c r="A17" s="205">
        <v>8</v>
      </c>
      <c r="B17" s="205" t="s">
        <v>29</v>
      </c>
      <c r="C17" s="336" t="s">
        <v>2114</v>
      </c>
      <c r="D17" s="514">
        <v>44015</v>
      </c>
      <c r="E17" s="514">
        <v>44021</v>
      </c>
      <c r="F17" s="1196"/>
      <c r="G17" s="179">
        <v>3</v>
      </c>
      <c r="H17" s="180"/>
      <c r="I17" s="180"/>
      <c r="J17" s="180"/>
      <c r="K17" s="508">
        <v>162</v>
      </c>
      <c r="L17" s="179" t="s">
        <v>31</v>
      </c>
      <c r="M17" s="205" t="s">
        <v>2104</v>
      </c>
      <c r="N17" s="1079"/>
      <c r="O17" s="1080"/>
      <c r="P17" s="1080"/>
      <c r="Q17" s="1081"/>
      <c r="R17" s="579"/>
    </row>
    <row r="18" spans="1:18" x14ac:dyDescent="0.2">
      <c r="A18" s="205">
        <v>9</v>
      </c>
      <c r="B18" s="205" t="s">
        <v>29</v>
      </c>
      <c r="C18" s="336" t="s">
        <v>2115</v>
      </c>
      <c r="D18" s="514">
        <v>44021</v>
      </c>
      <c r="E18" s="514">
        <v>44043</v>
      </c>
      <c r="F18" s="1196"/>
      <c r="G18" s="179">
        <v>4</v>
      </c>
      <c r="H18" s="180"/>
      <c r="I18" s="180"/>
      <c r="J18" s="180"/>
      <c r="K18" s="508">
        <v>202</v>
      </c>
      <c r="L18" s="179" t="s">
        <v>31</v>
      </c>
      <c r="M18" s="205" t="s">
        <v>2104</v>
      </c>
      <c r="N18" s="1079"/>
      <c r="O18" s="1080"/>
      <c r="P18" s="1080"/>
      <c r="Q18" s="1081"/>
      <c r="R18" s="579"/>
    </row>
    <row r="19" spans="1:18" x14ac:dyDescent="0.2">
      <c r="A19" s="205">
        <v>10</v>
      </c>
      <c r="B19" s="205" t="s">
        <v>29</v>
      </c>
      <c r="C19" s="336" t="s">
        <v>2116</v>
      </c>
      <c r="D19" s="514">
        <v>44046</v>
      </c>
      <c r="E19" s="514">
        <v>44074</v>
      </c>
      <c r="F19" s="624"/>
      <c r="G19" s="179">
        <v>5</v>
      </c>
      <c r="H19" s="180"/>
      <c r="I19" s="180"/>
      <c r="J19" s="180"/>
      <c r="K19" s="508">
        <v>196</v>
      </c>
      <c r="L19" s="179" t="s">
        <v>31</v>
      </c>
      <c r="M19" s="205" t="s">
        <v>2104</v>
      </c>
      <c r="N19" s="1079" t="s">
        <v>2117</v>
      </c>
      <c r="O19" s="1080"/>
      <c r="P19" s="1080"/>
      <c r="Q19" s="1081"/>
      <c r="R19" s="579"/>
    </row>
    <row r="20" spans="1:18" x14ac:dyDescent="0.2">
      <c r="A20" s="205">
        <v>11</v>
      </c>
      <c r="B20" s="205" t="s">
        <v>29</v>
      </c>
      <c r="C20" s="336" t="s">
        <v>2118</v>
      </c>
      <c r="D20" s="514">
        <v>44076</v>
      </c>
      <c r="E20" s="514">
        <v>44095</v>
      </c>
      <c r="F20" s="623">
        <v>3</v>
      </c>
      <c r="G20" s="179">
        <v>1</v>
      </c>
      <c r="H20" s="180"/>
      <c r="I20" s="180"/>
      <c r="J20" s="180"/>
      <c r="K20" s="508">
        <v>245</v>
      </c>
      <c r="L20" s="179" t="s">
        <v>31</v>
      </c>
      <c r="M20" s="205" t="s">
        <v>2104</v>
      </c>
      <c r="N20" s="1079"/>
      <c r="O20" s="1080"/>
      <c r="P20" s="1080"/>
      <c r="Q20" s="1081"/>
      <c r="R20" s="579"/>
    </row>
    <row r="21" spans="1:18" x14ac:dyDescent="0.2">
      <c r="A21" s="205">
        <v>12</v>
      </c>
      <c r="B21" s="205" t="s">
        <v>29</v>
      </c>
      <c r="C21" s="336" t="s">
        <v>2119</v>
      </c>
      <c r="D21" s="514">
        <v>44095</v>
      </c>
      <c r="E21" s="514">
        <v>44103</v>
      </c>
      <c r="F21" s="1196"/>
      <c r="G21" s="179">
        <v>2</v>
      </c>
      <c r="H21" s="180"/>
      <c r="I21" s="180"/>
      <c r="J21" s="180"/>
      <c r="K21" s="508">
        <v>199</v>
      </c>
      <c r="L21" s="179" t="s">
        <v>31</v>
      </c>
      <c r="M21" s="205" t="s">
        <v>2104</v>
      </c>
      <c r="N21" s="1079"/>
      <c r="O21" s="1080"/>
      <c r="P21" s="1080"/>
      <c r="Q21" s="1081"/>
      <c r="R21" s="579"/>
    </row>
    <row r="22" spans="1:18" x14ac:dyDescent="0.2">
      <c r="A22" s="205">
        <v>13</v>
      </c>
      <c r="B22" s="205" t="s">
        <v>29</v>
      </c>
      <c r="C22" s="336" t="s">
        <v>2120</v>
      </c>
      <c r="D22" s="514">
        <v>44103</v>
      </c>
      <c r="E22" s="514">
        <v>44104</v>
      </c>
      <c r="F22" s="1196"/>
      <c r="G22" s="179">
        <v>3</v>
      </c>
      <c r="H22" s="180"/>
      <c r="I22" s="180"/>
      <c r="J22" s="180"/>
      <c r="K22" s="508">
        <v>100</v>
      </c>
      <c r="L22" s="179" t="s">
        <v>31</v>
      </c>
      <c r="M22" s="205" t="s">
        <v>2104</v>
      </c>
      <c r="N22" s="1079"/>
      <c r="O22" s="1080"/>
      <c r="P22" s="1080"/>
      <c r="Q22" s="1081"/>
      <c r="R22" s="579"/>
    </row>
    <row r="23" spans="1:18" x14ac:dyDescent="0.2">
      <c r="A23" s="205">
        <v>14</v>
      </c>
      <c r="B23" s="205" t="s">
        <v>29</v>
      </c>
      <c r="C23" s="336" t="s">
        <v>2121</v>
      </c>
      <c r="D23" s="514">
        <v>44105</v>
      </c>
      <c r="E23" s="514">
        <v>44134</v>
      </c>
      <c r="F23" s="1196"/>
      <c r="G23" s="179">
        <v>4</v>
      </c>
      <c r="H23" s="180"/>
      <c r="I23" s="180"/>
      <c r="J23" s="180"/>
      <c r="K23" s="508">
        <v>217</v>
      </c>
      <c r="L23" s="179" t="s">
        <v>31</v>
      </c>
      <c r="M23" s="205" t="s">
        <v>2104</v>
      </c>
      <c r="N23" s="1079"/>
      <c r="O23" s="1080"/>
      <c r="P23" s="1080"/>
      <c r="Q23" s="1081"/>
      <c r="R23" s="579"/>
    </row>
    <row r="24" spans="1:18" x14ac:dyDescent="0.2">
      <c r="A24" s="205">
        <v>15</v>
      </c>
      <c r="B24" s="205" t="s">
        <v>29</v>
      </c>
      <c r="C24" s="336" t="s">
        <v>2122</v>
      </c>
      <c r="D24" s="514">
        <v>44139</v>
      </c>
      <c r="E24" s="514">
        <v>44165</v>
      </c>
      <c r="F24" s="624"/>
      <c r="G24" s="179">
        <v>5</v>
      </c>
      <c r="H24" s="180"/>
      <c r="I24" s="180"/>
      <c r="J24" s="180"/>
      <c r="K24" s="508">
        <v>217</v>
      </c>
      <c r="L24" s="179" t="s">
        <v>31</v>
      </c>
      <c r="M24" s="205" t="s">
        <v>2104</v>
      </c>
      <c r="N24" s="1079"/>
      <c r="O24" s="1080"/>
      <c r="P24" s="1080"/>
      <c r="Q24" s="1081"/>
      <c r="R24" s="579"/>
    </row>
    <row r="25" spans="1:18" x14ac:dyDescent="0.2">
      <c r="A25" s="205">
        <v>16</v>
      </c>
      <c r="B25" s="205" t="s">
        <v>29</v>
      </c>
      <c r="C25" s="336" t="s">
        <v>2123</v>
      </c>
      <c r="D25" s="514">
        <v>44166</v>
      </c>
      <c r="E25" s="514">
        <v>44193</v>
      </c>
      <c r="F25" s="623">
        <v>4</v>
      </c>
      <c r="G25" s="179">
        <v>1</v>
      </c>
      <c r="H25" s="180"/>
      <c r="I25" s="180"/>
      <c r="J25" s="180"/>
      <c r="K25" s="508">
        <v>243</v>
      </c>
      <c r="L25" s="179" t="s">
        <v>31</v>
      </c>
      <c r="M25" s="205" t="s">
        <v>2104</v>
      </c>
      <c r="N25" s="1079" t="s">
        <v>2124</v>
      </c>
      <c r="O25" s="1080"/>
      <c r="P25" s="1080"/>
      <c r="Q25" s="1081"/>
      <c r="R25" s="579"/>
    </row>
    <row r="26" spans="1:18" x14ac:dyDescent="0.2">
      <c r="A26" s="205">
        <v>17</v>
      </c>
      <c r="B26" s="205" t="s">
        <v>29</v>
      </c>
      <c r="C26" s="336" t="s">
        <v>2125</v>
      </c>
      <c r="D26" s="514">
        <v>44195</v>
      </c>
      <c r="E26" s="514">
        <v>44195</v>
      </c>
      <c r="F26" s="624"/>
      <c r="G26" s="179">
        <v>2</v>
      </c>
      <c r="H26" s="180"/>
      <c r="I26" s="180"/>
      <c r="J26" s="180"/>
      <c r="K26" s="508">
        <v>93</v>
      </c>
      <c r="L26" s="179" t="s">
        <v>31</v>
      </c>
      <c r="M26" s="205" t="s">
        <v>2104</v>
      </c>
      <c r="N26" s="1079"/>
      <c r="O26" s="1080"/>
      <c r="P26" s="1080"/>
      <c r="Q26" s="1081"/>
      <c r="R26" s="579"/>
    </row>
    <row r="27" spans="1:18" x14ac:dyDescent="0.2">
      <c r="A27" s="1197" t="s">
        <v>83</v>
      </c>
      <c r="B27" s="1197"/>
      <c r="C27" s="593" t="s">
        <v>2126</v>
      </c>
      <c r="D27" s="593"/>
      <c r="E27" s="1197" t="s">
        <v>85</v>
      </c>
      <c r="F27" s="1197"/>
      <c r="G27" s="1195" t="s">
        <v>2127</v>
      </c>
      <c r="H27" s="1195"/>
      <c r="I27" s="1195"/>
      <c r="J27" s="1195"/>
      <c r="K27" s="1197" t="s">
        <v>87</v>
      </c>
      <c r="L27" s="1197"/>
      <c r="M27" s="593" t="s">
        <v>2128</v>
      </c>
      <c r="N27" s="593"/>
      <c r="O27" s="593"/>
      <c r="P27" s="593"/>
      <c r="Q27" s="593"/>
    </row>
    <row r="28" spans="1:18" x14ac:dyDescent="0.2">
      <c r="A28" s="1197" t="s">
        <v>89</v>
      </c>
      <c r="B28" s="1197"/>
      <c r="C28" s="593" t="s">
        <v>2129</v>
      </c>
      <c r="D28" s="593"/>
      <c r="E28" s="1197" t="s">
        <v>89</v>
      </c>
      <c r="F28" s="1197"/>
      <c r="G28" s="1195" t="s">
        <v>2130</v>
      </c>
      <c r="H28" s="1195"/>
      <c r="I28" s="1195"/>
      <c r="J28" s="1195"/>
      <c r="K28" s="1197" t="s">
        <v>92</v>
      </c>
      <c r="L28" s="1197"/>
      <c r="M28" s="593" t="s">
        <v>2131</v>
      </c>
      <c r="N28" s="593"/>
      <c r="O28" s="593"/>
      <c r="P28" s="593"/>
      <c r="Q28" s="593"/>
    </row>
    <row r="29" spans="1:18" x14ac:dyDescent="0.2">
      <c r="A29" s="1197" t="s">
        <v>94</v>
      </c>
      <c r="B29" s="1197"/>
      <c r="C29" s="593"/>
      <c r="D29" s="593"/>
      <c r="E29" s="1197" t="s">
        <v>94</v>
      </c>
      <c r="F29" s="1197"/>
      <c r="G29" s="1195"/>
      <c r="H29" s="1195"/>
      <c r="I29" s="1195"/>
      <c r="J29" s="1195"/>
      <c r="K29" s="1197" t="s">
        <v>94</v>
      </c>
      <c r="L29" s="1197"/>
      <c r="M29" s="593"/>
      <c r="N29" s="593"/>
      <c r="O29" s="593"/>
      <c r="P29" s="593"/>
      <c r="Q29" s="593"/>
    </row>
    <row r="30" spans="1:18" x14ac:dyDescent="0.2">
      <c r="A30" s="1197" t="s">
        <v>95</v>
      </c>
      <c r="B30" s="1197"/>
      <c r="C30" s="593" t="s">
        <v>2132</v>
      </c>
      <c r="D30" s="593"/>
      <c r="E30" s="1197" t="s">
        <v>95</v>
      </c>
      <c r="F30" s="1197"/>
      <c r="G30" s="1195" t="s">
        <v>2132</v>
      </c>
      <c r="H30" s="1195"/>
      <c r="I30" s="1195"/>
      <c r="J30" s="1195"/>
      <c r="K30" s="1197" t="s">
        <v>97</v>
      </c>
      <c r="L30" s="1197"/>
      <c r="M30" s="593" t="s">
        <v>2132</v>
      </c>
      <c r="N30" s="593"/>
      <c r="O30" s="593"/>
      <c r="P30" s="593"/>
      <c r="Q30" s="593"/>
    </row>
  </sheetData>
  <mergeCells count="69">
    <mergeCell ref="M30:Q30"/>
    <mergeCell ref="A29:B29"/>
    <mergeCell ref="C29:D29"/>
    <mergeCell ref="E29:F29"/>
    <mergeCell ref="G29:J29"/>
    <mergeCell ref="K29:L29"/>
    <mergeCell ref="M29:Q29"/>
    <mergeCell ref="A30:B30"/>
    <mergeCell ref="C30:D30"/>
    <mergeCell ref="E30:F30"/>
    <mergeCell ref="G30:J30"/>
    <mergeCell ref="K30:L30"/>
    <mergeCell ref="A28:B28"/>
    <mergeCell ref="C28:D28"/>
    <mergeCell ref="E28:F28"/>
    <mergeCell ref="G28:J28"/>
    <mergeCell ref="K28:L28"/>
    <mergeCell ref="A27:B27"/>
    <mergeCell ref="C27:D27"/>
    <mergeCell ref="E27:F27"/>
    <mergeCell ref="G27:J27"/>
    <mergeCell ref="K27:L27"/>
    <mergeCell ref="N24:Q24"/>
    <mergeCell ref="M28:Q28"/>
    <mergeCell ref="F25:F26"/>
    <mergeCell ref="N25:Q25"/>
    <mergeCell ref="N26:Q26"/>
    <mergeCell ref="M27:Q27"/>
    <mergeCell ref="R8:R9"/>
    <mergeCell ref="F10:F14"/>
    <mergeCell ref="R10:R26"/>
    <mergeCell ref="N12:Q12"/>
    <mergeCell ref="N13:Q13"/>
    <mergeCell ref="F15:F19"/>
    <mergeCell ref="N16:Q16"/>
    <mergeCell ref="K8:K9"/>
    <mergeCell ref="N17:Q17"/>
    <mergeCell ref="N18:Q18"/>
    <mergeCell ref="N19:Q19"/>
    <mergeCell ref="F20:F24"/>
    <mergeCell ref="N20:Q20"/>
    <mergeCell ref="N21:Q21"/>
    <mergeCell ref="N22:Q22"/>
    <mergeCell ref="N23:Q23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N10:P10"/>
    <mergeCell ref="N11:P11"/>
    <mergeCell ref="N14:P14"/>
    <mergeCell ref="N15:P15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76"/>
  <sheetViews>
    <sheetView workbookViewId="0">
      <selection activeCell="C8" sqref="C8:C9"/>
    </sheetView>
  </sheetViews>
  <sheetFormatPr baseColWidth="10" defaultColWidth="14.42578125" defaultRowHeight="15" customHeight="1" x14ac:dyDescent="0.2"/>
  <cols>
    <col min="1" max="1" width="7.7109375" customWidth="1"/>
    <col min="2" max="2" width="10.7109375" customWidth="1"/>
    <col min="3" max="3" width="30.71093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11.42578125" customWidth="1"/>
    <col min="19" max="26" width="10.7109375" customWidth="1"/>
  </cols>
  <sheetData>
    <row r="1" spans="1:26" ht="12.75" customHeight="1" x14ac:dyDescent="0.2">
      <c r="A1" s="680"/>
      <c r="B1" s="681"/>
      <c r="C1" s="724" t="s">
        <v>771</v>
      </c>
      <c r="D1" s="691"/>
      <c r="E1" s="691"/>
      <c r="F1" s="691"/>
      <c r="G1" s="691"/>
      <c r="H1" s="691"/>
      <c r="I1" s="691"/>
      <c r="J1" s="691"/>
      <c r="K1" s="691"/>
      <c r="L1" s="691"/>
      <c r="M1" s="681"/>
      <c r="N1" s="725" t="s">
        <v>772</v>
      </c>
      <c r="O1" s="675"/>
      <c r="P1" s="675"/>
      <c r="Q1" s="673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682"/>
      <c r="B2" s="683"/>
      <c r="C2" s="684"/>
      <c r="D2" s="693"/>
      <c r="E2" s="693"/>
      <c r="F2" s="693"/>
      <c r="G2" s="693"/>
      <c r="H2" s="693"/>
      <c r="I2" s="693"/>
      <c r="J2" s="693"/>
      <c r="K2" s="693"/>
      <c r="L2" s="693"/>
      <c r="M2" s="685"/>
      <c r="N2" s="725" t="s">
        <v>2</v>
      </c>
      <c r="O2" s="675"/>
      <c r="P2" s="675"/>
      <c r="Q2" s="673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682"/>
      <c r="B3" s="683"/>
      <c r="C3" s="724" t="s">
        <v>3</v>
      </c>
      <c r="D3" s="691"/>
      <c r="E3" s="691"/>
      <c r="F3" s="691"/>
      <c r="G3" s="691"/>
      <c r="H3" s="691"/>
      <c r="I3" s="691"/>
      <c r="J3" s="691"/>
      <c r="K3" s="691"/>
      <c r="L3" s="691"/>
      <c r="M3" s="681"/>
      <c r="N3" s="726" t="s">
        <v>773</v>
      </c>
      <c r="O3" s="675"/>
      <c r="P3" s="675"/>
      <c r="Q3" s="673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684"/>
      <c r="B4" s="685"/>
      <c r="C4" s="684"/>
      <c r="D4" s="693"/>
      <c r="E4" s="693"/>
      <c r="F4" s="693"/>
      <c r="G4" s="693"/>
      <c r="H4" s="693"/>
      <c r="I4" s="693"/>
      <c r="J4" s="693"/>
      <c r="K4" s="693"/>
      <c r="L4" s="693"/>
      <c r="M4" s="685"/>
      <c r="N4" s="726" t="s">
        <v>5</v>
      </c>
      <c r="O4" s="675"/>
      <c r="P4" s="675"/>
      <c r="Q4" s="673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727" t="s">
        <v>6</v>
      </c>
      <c r="B5" s="675"/>
      <c r="C5" s="673"/>
      <c r="D5" s="728" t="s">
        <v>7</v>
      </c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3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727" t="s">
        <v>8</v>
      </c>
      <c r="B6" s="675"/>
      <c r="C6" s="673"/>
      <c r="D6" s="729" t="s">
        <v>1869</v>
      </c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3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729" t="s">
        <v>10</v>
      </c>
      <c r="B7" s="673"/>
      <c r="C7" s="152" t="s">
        <v>1870</v>
      </c>
      <c r="D7" s="730" t="s">
        <v>1871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3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86" t="s">
        <v>13</v>
      </c>
      <c r="B8" s="697" t="s">
        <v>14</v>
      </c>
      <c r="C8" s="686" t="s">
        <v>15</v>
      </c>
      <c r="D8" s="731" t="s">
        <v>16</v>
      </c>
      <c r="E8" s="673"/>
      <c r="F8" s="731" t="s">
        <v>17</v>
      </c>
      <c r="G8" s="675"/>
      <c r="H8" s="675"/>
      <c r="I8" s="675"/>
      <c r="J8" s="673"/>
      <c r="K8" s="686" t="s">
        <v>18</v>
      </c>
      <c r="L8" s="697" t="s">
        <v>19</v>
      </c>
      <c r="M8" s="686" t="s">
        <v>20</v>
      </c>
      <c r="N8" s="732" t="s">
        <v>21</v>
      </c>
      <c r="O8" s="691"/>
      <c r="P8" s="691"/>
      <c r="Q8" s="68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87"/>
      <c r="B9" s="687"/>
      <c r="C9" s="687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687"/>
      <c r="L9" s="687"/>
      <c r="M9" s="687"/>
      <c r="N9" s="684"/>
      <c r="O9" s="693"/>
      <c r="P9" s="693"/>
      <c r="Q9" s="685"/>
      <c r="R9" s="1"/>
      <c r="S9" s="1"/>
      <c r="T9" s="1"/>
      <c r="U9" s="1"/>
      <c r="V9" s="1"/>
      <c r="W9" s="1"/>
      <c r="X9" s="1"/>
      <c r="Y9" s="1"/>
      <c r="Z9" s="1"/>
    </row>
    <row r="10" spans="1:26" ht="23.25" customHeight="1" x14ac:dyDescent="0.2">
      <c r="A10" s="5">
        <v>1</v>
      </c>
      <c r="B10" s="5" t="s">
        <v>1604</v>
      </c>
      <c r="C10" s="56" t="s">
        <v>1872</v>
      </c>
      <c r="D10" s="153">
        <v>39815</v>
      </c>
      <c r="E10" s="153">
        <v>41102</v>
      </c>
      <c r="F10" s="5">
        <v>1</v>
      </c>
      <c r="G10" s="5">
        <v>1</v>
      </c>
      <c r="H10" s="5"/>
      <c r="I10" s="5"/>
      <c r="J10" s="5"/>
      <c r="K10" s="5">
        <v>74</v>
      </c>
      <c r="L10" s="5" t="s">
        <v>779</v>
      </c>
      <c r="M10" s="5" t="s">
        <v>1873</v>
      </c>
      <c r="N10" s="729" t="s">
        <v>1874</v>
      </c>
      <c r="O10" s="675"/>
      <c r="P10" s="675"/>
      <c r="Q10" s="673"/>
      <c r="R10" s="736" t="s">
        <v>1875</v>
      </c>
      <c r="S10" s="1"/>
      <c r="T10" s="1"/>
      <c r="U10" s="1"/>
      <c r="V10" s="1"/>
      <c r="W10" s="1"/>
      <c r="X10" s="1"/>
      <c r="Y10" s="1"/>
      <c r="Z10" s="1"/>
    </row>
    <row r="11" spans="1:26" ht="21.75" customHeight="1" x14ac:dyDescent="0.2">
      <c r="A11" s="5">
        <v>1</v>
      </c>
      <c r="B11" s="5" t="s">
        <v>1867</v>
      </c>
      <c r="C11" s="56" t="s">
        <v>1876</v>
      </c>
      <c r="D11" s="153">
        <v>40044</v>
      </c>
      <c r="E11" s="153">
        <v>40674</v>
      </c>
      <c r="F11" s="5">
        <v>2</v>
      </c>
      <c r="G11" s="5">
        <v>1</v>
      </c>
      <c r="H11" s="5"/>
      <c r="I11" s="5"/>
      <c r="J11" s="5"/>
      <c r="K11" s="5">
        <v>179</v>
      </c>
      <c r="L11" s="5" t="s">
        <v>779</v>
      </c>
      <c r="M11" s="5" t="s">
        <v>1873</v>
      </c>
      <c r="N11" s="729" t="s">
        <v>1877</v>
      </c>
      <c r="O11" s="675"/>
      <c r="P11" s="675"/>
      <c r="Q11" s="673"/>
      <c r="R11" s="735"/>
      <c r="S11" s="1"/>
      <c r="T11" s="1"/>
      <c r="U11" s="1"/>
      <c r="V11" s="1"/>
      <c r="W11" s="1"/>
      <c r="X11" s="1"/>
      <c r="Y11" s="1"/>
      <c r="Z11" s="1"/>
    </row>
    <row r="12" spans="1:26" ht="22.5" customHeight="1" x14ac:dyDescent="0.2">
      <c r="A12" s="5">
        <v>2</v>
      </c>
      <c r="B12" s="5" t="s">
        <v>1867</v>
      </c>
      <c r="C12" s="56" t="s">
        <v>1878</v>
      </c>
      <c r="D12" s="153">
        <v>40674</v>
      </c>
      <c r="E12" s="153">
        <v>40675</v>
      </c>
      <c r="F12" s="5"/>
      <c r="G12" s="5">
        <v>2</v>
      </c>
      <c r="H12" s="5"/>
      <c r="I12" s="5"/>
      <c r="J12" s="5"/>
      <c r="K12" s="5">
        <v>201</v>
      </c>
      <c r="L12" s="5" t="s">
        <v>779</v>
      </c>
      <c r="M12" s="5" t="s">
        <v>1873</v>
      </c>
      <c r="N12" s="729" t="s">
        <v>1877</v>
      </c>
      <c r="O12" s="675"/>
      <c r="P12" s="675"/>
      <c r="Q12" s="673"/>
      <c r="R12" s="735"/>
      <c r="S12" s="1"/>
      <c r="T12" s="1"/>
      <c r="U12" s="1"/>
      <c r="V12" s="1"/>
      <c r="W12" s="1"/>
      <c r="X12" s="1"/>
      <c r="Y12" s="1"/>
      <c r="Z12" s="1"/>
    </row>
    <row r="13" spans="1:26" ht="26.25" customHeight="1" x14ac:dyDescent="0.2">
      <c r="A13" s="5">
        <v>3</v>
      </c>
      <c r="B13" s="5" t="s">
        <v>1867</v>
      </c>
      <c r="C13" s="56" t="s">
        <v>1879</v>
      </c>
      <c r="D13" s="153">
        <v>40675</v>
      </c>
      <c r="E13" s="153">
        <v>41260</v>
      </c>
      <c r="F13" s="5"/>
      <c r="G13" s="5">
        <v>3</v>
      </c>
      <c r="H13" s="5"/>
      <c r="I13" s="5"/>
      <c r="J13" s="5"/>
      <c r="K13" s="5">
        <v>140</v>
      </c>
      <c r="L13" s="5" t="s">
        <v>779</v>
      </c>
      <c r="M13" s="5" t="s">
        <v>1873</v>
      </c>
      <c r="N13" s="729" t="s">
        <v>1877</v>
      </c>
      <c r="O13" s="675"/>
      <c r="P13" s="675"/>
      <c r="Q13" s="673"/>
      <c r="R13" s="735"/>
      <c r="S13" s="1"/>
      <c r="T13" s="1"/>
      <c r="U13" s="1"/>
      <c r="V13" s="1"/>
      <c r="W13" s="1"/>
      <c r="X13" s="1"/>
      <c r="Y13" s="1"/>
      <c r="Z13" s="1"/>
    </row>
    <row r="14" spans="1:26" ht="24" customHeight="1" x14ac:dyDescent="0.2">
      <c r="A14" s="5">
        <v>4</v>
      </c>
      <c r="B14" s="5" t="s">
        <v>1867</v>
      </c>
      <c r="C14" s="56" t="s">
        <v>1880</v>
      </c>
      <c r="D14" s="153">
        <v>41422</v>
      </c>
      <c r="E14" s="153">
        <v>41611</v>
      </c>
      <c r="F14" s="5"/>
      <c r="G14" s="5">
        <v>4</v>
      </c>
      <c r="H14" s="5"/>
      <c r="I14" s="5"/>
      <c r="J14" s="5"/>
      <c r="K14" s="5">
        <v>199</v>
      </c>
      <c r="L14" s="5" t="s">
        <v>779</v>
      </c>
      <c r="M14" s="5" t="s">
        <v>1873</v>
      </c>
      <c r="N14" s="729" t="s">
        <v>1877</v>
      </c>
      <c r="O14" s="675"/>
      <c r="P14" s="675"/>
      <c r="Q14" s="673"/>
      <c r="R14" s="735"/>
      <c r="S14" s="1"/>
      <c r="T14" s="1"/>
      <c r="U14" s="1"/>
      <c r="V14" s="1"/>
      <c r="W14" s="1"/>
      <c r="X14" s="1"/>
      <c r="Y14" s="1"/>
      <c r="Z14" s="1"/>
    </row>
    <row r="15" spans="1:26" ht="25.5" customHeight="1" x14ac:dyDescent="0.2">
      <c r="A15" s="5">
        <v>5</v>
      </c>
      <c r="B15" s="5" t="s">
        <v>1867</v>
      </c>
      <c r="C15" s="56" t="s">
        <v>1881</v>
      </c>
      <c r="D15" s="153">
        <v>41611</v>
      </c>
      <c r="E15" s="153">
        <v>41660</v>
      </c>
      <c r="F15" s="5"/>
      <c r="G15" s="5">
        <v>5</v>
      </c>
      <c r="H15" s="5"/>
      <c r="I15" s="5"/>
      <c r="J15" s="5"/>
      <c r="K15" s="5">
        <v>199</v>
      </c>
      <c r="L15" s="5" t="s">
        <v>779</v>
      </c>
      <c r="M15" s="5" t="s">
        <v>1873</v>
      </c>
      <c r="N15" s="729" t="s">
        <v>1877</v>
      </c>
      <c r="O15" s="675"/>
      <c r="P15" s="675"/>
      <c r="Q15" s="673"/>
      <c r="R15" s="687"/>
      <c r="S15" s="1"/>
      <c r="T15" s="1"/>
      <c r="U15" s="1"/>
      <c r="V15" s="1"/>
      <c r="W15" s="1"/>
      <c r="X15" s="1"/>
      <c r="Y15" s="1"/>
      <c r="Z15" s="1"/>
    </row>
    <row r="16" spans="1:26" ht="26.25" customHeight="1" x14ac:dyDescent="0.2">
      <c r="A16" s="5">
        <v>6</v>
      </c>
      <c r="B16" s="5" t="s">
        <v>1867</v>
      </c>
      <c r="C16" s="56" t="s">
        <v>1882</v>
      </c>
      <c r="D16" s="153">
        <v>41660</v>
      </c>
      <c r="E16" s="153">
        <v>42219</v>
      </c>
      <c r="F16" s="5">
        <v>3</v>
      </c>
      <c r="G16" s="5">
        <v>1</v>
      </c>
      <c r="H16" s="5"/>
      <c r="I16" s="5"/>
      <c r="J16" s="5"/>
      <c r="K16" s="5">
        <v>199</v>
      </c>
      <c r="L16" s="5" t="s">
        <v>779</v>
      </c>
      <c r="M16" s="5" t="s">
        <v>1873</v>
      </c>
      <c r="N16" s="729" t="s">
        <v>1877</v>
      </c>
      <c r="O16" s="675"/>
      <c r="P16" s="675"/>
      <c r="Q16" s="673"/>
      <c r="R16" s="736" t="s">
        <v>1875</v>
      </c>
      <c r="S16" s="1"/>
      <c r="T16" s="1"/>
      <c r="U16" s="1"/>
      <c r="V16" s="1"/>
      <c r="W16" s="1"/>
      <c r="X16" s="1"/>
      <c r="Y16" s="1"/>
      <c r="Z16" s="1"/>
    </row>
    <row r="17" spans="1:26" ht="24" customHeight="1" x14ac:dyDescent="0.2">
      <c r="A17" s="5">
        <v>7</v>
      </c>
      <c r="B17" s="5" t="s">
        <v>1867</v>
      </c>
      <c r="C17" s="56" t="s">
        <v>1883</v>
      </c>
      <c r="D17" s="153">
        <v>42219</v>
      </c>
      <c r="E17" s="153">
        <v>42270</v>
      </c>
      <c r="F17" s="5"/>
      <c r="G17" s="5">
        <v>2</v>
      </c>
      <c r="H17" s="5"/>
      <c r="I17" s="5"/>
      <c r="J17" s="5"/>
      <c r="K17" s="5">
        <v>69</v>
      </c>
      <c r="L17" s="5" t="s">
        <v>779</v>
      </c>
      <c r="M17" s="5" t="s">
        <v>1873</v>
      </c>
      <c r="N17" s="729" t="s">
        <v>1877</v>
      </c>
      <c r="O17" s="675"/>
      <c r="P17" s="675"/>
      <c r="Q17" s="673"/>
      <c r="R17" s="735"/>
      <c r="S17" s="1"/>
      <c r="T17" s="1"/>
      <c r="U17" s="1"/>
      <c r="V17" s="1"/>
      <c r="W17" s="1"/>
      <c r="X17" s="1"/>
      <c r="Y17" s="1"/>
      <c r="Z17" s="1"/>
    </row>
    <row r="18" spans="1:26" ht="24" customHeight="1" x14ac:dyDescent="0.2">
      <c r="A18" s="5">
        <v>1</v>
      </c>
      <c r="B18" s="5" t="s">
        <v>1867</v>
      </c>
      <c r="C18" s="56" t="s">
        <v>1884</v>
      </c>
      <c r="D18" s="153">
        <v>40613</v>
      </c>
      <c r="E18" s="153">
        <v>42090</v>
      </c>
      <c r="F18" s="5"/>
      <c r="G18" s="5">
        <v>3</v>
      </c>
      <c r="H18" s="5"/>
      <c r="I18" s="5"/>
      <c r="J18" s="5"/>
      <c r="K18" s="5">
        <v>201</v>
      </c>
      <c r="L18" s="5" t="s">
        <v>779</v>
      </c>
      <c r="M18" s="5" t="s">
        <v>1873</v>
      </c>
      <c r="N18" s="729" t="s">
        <v>1877</v>
      </c>
      <c r="O18" s="675"/>
      <c r="P18" s="675"/>
      <c r="Q18" s="673"/>
      <c r="R18" s="735"/>
      <c r="S18" s="1"/>
      <c r="T18" s="1"/>
      <c r="U18" s="1"/>
      <c r="V18" s="1"/>
      <c r="W18" s="1"/>
      <c r="X18" s="1"/>
      <c r="Y18" s="1"/>
      <c r="Z18" s="1"/>
    </row>
    <row r="19" spans="1:26" ht="27" customHeight="1" x14ac:dyDescent="0.2">
      <c r="A19" s="5">
        <v>2</v>
      </c>
      <c r="B19" s="5" t="s">
        <v>1867</v>
      </c>
      <c r="C19" s="56" t="s">
        <v>1885</v>
      </c>
      <c r="D19" s="153">
        <v>42314</v>
      </c>
      <c r="E19" s="153">
        <v>42316</v>
      </c>
      <c r="F19" s="5"/>
      <c r="G19" s="5">
        <v>4</v>
      </c>
      <c r="H19" s="5"/>
      <c r="I19" s="5"/>
      <c r="J19" s="5"/>
      <c r="K19" s="5">
        <v>26</v>
      </c>
      <c r="L19" s="5" t="s">
        <v>779</v>
      </c>
      <c r="M19" s="5" t="s">
        <v>1873</v>
      </c>
      <c r="N19" s="729" t="s">
        <v>1877</v>
      </c>
      <c r="O19" s="675"/>
      <c r="P19" s="675"/>
      <c r="Q19" s="673"/>
      <c r="R19" s="735"/>
      <c r="S19" s="1"/>
      <c r="T19" s="1"/>
      <c r="U19" s="1"/>
      <c r="V19" s="1"/>
      <c r="W19" s="1"/>
      <c r="X19" s="1"/>
      <c r="Y19" s="1"/>
      <c r="Z19" s="1"/>
    </row>
    <row r="20" spans="1:26" ht="22.5" customHeight="1" x14ac:dyDescent="0.2">
      <c r="A20" s="5">
        <v>3</v>
      </c>
      <c r="B20" s="5" t="s">
        <v>1867</v>
      </c>
      <c r="C20" s="56" t="s">
        <v>1886</v>
      </c>
      <c r="D20" s="153">
        <v>40340</v>
      </c>
      <c r="E20" s="153">
        <v>42429</v>
      </c>
      <c r="F20" s="5"/>
      <c r="G20" s="5">
        <v>5</v>
      </c>
      <c r="H20" s="5"/>
      <c r="I20" s="5"/>
      <c r="J20" s="5"/>
      <c r="K20" s="5">
        <v>90</v>
      </c>
      <c r="L20" s="5" t="s">
        <v>779</v>
      </c>
      <c r="M20" s="5" t="s">
        <v>1873</v>
      </c>
      <c r="N20" s="729" t="s">
        <v>1877</v>
      </c>
      <c r="O20" s="675"/>
      <c r="P20" s="675"/>
      <c r="Q20" s="673"/>
      <c r="R20" s="687"/>
      <c r="S20" s="1"/>
      <c r="T20" s="1"/>
      <c r="U20" s="1"/>
      <c r="V20" s="1"/>
      <c r="W20" s="1"/>
      <c r="X20" s="1"/>
      <c r="Y20" s="1"/>
      <c r="Z20" s="1"/>
    </row>
    <row r="21" spans="1:26" ht="29.25" customHeight="1" x14ac:dyDescent="0.2">
      <c r="A21" s="5">
        <v>4</v>
      </c>
      <c r="B21" s="5" t="s">
        <v>1867</v>
      </c>
      <c r="C21" s="56" t="s">
        <v>1887</v>
      </c>
      <c r="D21" s="153">
        <v>39988</v>
      </c>
      <c r="E21" s="153">
        <v>42342</v>
      </c>
      <c r="F21" s="5">
        <v>4</v>
      </c>
      <c r="G21" s="5">
        <v>1</v>
      </c>
      <c r="H21" s="5"/>
      <c r="I21" s="5"/>
      <c r="J21" s="5"/>
      <c r="K21" s="5">
        <v>18</v>
      </c>
      <c r="L21" s="5" t="s">
        <v>779</v>
      </c>
      <c r="M21" s="5" t="s">
        <v>1873</v>
      </c>
      <c r="N21" s="729" t="s">
        <v>1877</v>
      </c>
      <c r="O21" s="675"/>
      <c r="P21" s="675"/>
      <c r="Q21" s="673"/>
      <c r="R21" s="736" t="s">
        <v>1875</v>
      </c>
      <c r="S21" s="1"/>
      <c r="T21" s="1"/>
      <c r="U21" s="1"/>
      <c r="V21" s="1"/>
      <c r="W21" s="1"/>
      <c r="X21" s="1"/>
      <c r="Y21" s="1"/>
      <c r="Z21" s="1"/>
    </row>
    <row r="22" spans="1:26" ht="24.75" customHeight="1" x14ac:dyDescent="0.2">
      <c r="A22" s="5">
        <v>5</v>
      </c>
      <c r="B22" s="5" t="s">
        <v>1867</v>
      </c>
      <c r="C22" s="56" t="s">
        <v>1888</v>
      </c>
      <c r="D22" s="153">
        <v>41369</v>
      </c>
      <c r="E22" s="153">
        <v>42285</v>
      </c>
      <c r="F22" s="5"/>
      <c r="G22" s="5">
        <v>2</v>
      </c>
      <c r="H22" s="5"/>
      <c r="I22" s="5"/>
      <c r="J22" s="5"/>
      <c r="K22" s="5">
        <v>10</v>
      </c>
      <c r="L22" s="5" t="s">
        <v>779</v>
      </c>
      <c r="M22" s="5" t="s">
        <v>1873</v>
      </c>
      <c r="N22" s="729" t="s">
        <v>1877</v>
      </c>
      <c r="O22" s="675"/>
      <c r="P22" s="675"/>
      <c r="Q22" s="673"/>
      <c r="R22" s="735"/>
      <c r="S22" s="1"/>
      <c r="T22" s="1"/>
      <c r="U22" s="1"/>
      <c r="V22" s="1"/>
      <c r="W22" s="1"/>
      <c r="X22" s="1"/>
      <c r="Y22" s="1"/>
      <c r="Z22" s="1"/>
    </row>
    <row r="23" spans="1:26" ht="30.75" customHeight="1" x14ac:dyDescent="0.2">
      <c r="A23" s="5">
        <v>1</v>
      </c>
      <c r="B23" s="5" t="s">
        <v>1867</v>
      </c>
      <c r="C23" s="56" t="s">
        <v>1889</v>
      </c>
      <c r="D23" s="153">
        <v>42195</v>
      </c>
      <c r="E23" s="153">
        <v>42198</v>
      </c>
      <c r="F23" s="5"/>
      <c r="G23" s="5">
        <v>3</v>
      </c>
      <c r="H23" s="5"/>
      <c r="I23" s="5"/>
      <c r="J23" s="5"/>
      <c r="K23" s="5">
        <v>16</v>
      </c>
      <c r="L23" s="5" t="s">
        <v>779</v>
      </c>
      <c r="M23" s="5" t="s">
        <v>1873</v>
      </c>
      <c r="N23" s="729" t="s">
        <v>1877</v>
      </c>
      <c r="O23" s="675"/>
      <c r="P23" s="675"/>
      <c r="Q23" s="673"/>
      <c r="R23" s="735"/>
      <c r="S23" s="1"/>
      <c r="T23" s="1"/>
      <c r="U23" s="1"/>
      <c r="V23" s="1"/>
      <c r="W23" s="1"/>
      <c r="X23" s="1"/>
      <c r="Y23" s="1"/>
      <c r="Z23" s="1"/>
    </row>
    <row r="24" spans="1:26" ht="22.5" customHeight="1" x14ac:dyDescent="0.2">
      <c r="A24" s="5">
        <v>2</v>
      </c>
      <c r="B24" s="5" t="s">
        <v>1867</v>
      </c>
      <c r="C24" s="56" t="s">
        <v>1890</v>
      </c>
      <c r="D24" s="153">
        <v>42214</v>
      </c>
      <c r="E24" s="153">
        <v>42338</v>
      </c>
      <c r="F24" s="5"/>
      <c r="G24" s="5">
        <v>4</v>
      </c>
      <c r="H24" s="5"/>
      <c r="I24" s="5"/>
      <c r="J24" s="5"/>
      <c r="K24" s="5">
        <v>32</v>
      </c>
      <c r="L24" s="5" t="s">
        <v>779</v>
      </c>
      <c r="M24" s="5" t="s">
        <v>1873</v>
      </c>
      <c r="N24" s="729" t="s">
        <v>1877</v>
      </c>
      <c r="O24" s="675"/>
      <c r="P24" s="675"/>
      <c r="Q24" s="673"/>
      <c r="R24" s="735"/>
      <c r="S24" s="1"/>
      <c r="T24" s="1"/>
      <c r="U24" s="1"/>
      <c r="V24" s="1"/>
      <c r="W24" s="1"/>
      <c r="X24" s="1"/>
      <c r="Y24" s="1"/>
      <c r="Z24" s="1"/>
    </row>
    <row r="25" spans="1:26" ht="29.25" customHeight="1" x14ac:dyDescent="0.2">
      <c r="A25" s="5">
        <v>3</v>
      </c>
      <c r="B25" s="5" t="s">
        <v>1867</v>
      </c>
      <c r="C25" s="56" t="s">
        <v>1891</v>
      </c>
      <c r="D25" s="153">
        <v>42325</v>
      </c>
      <c r="E25" s="153">
        <v>42335</v>
      </c>
      <c r="F25" s="5"/>
      <c r="G25" s="5">
        <v>5</v>
      </c>
      <c r="H25" s="5"/>
      <c r="I25" s="5"/>
      <c r="J25" s="5"/>
      <c r="K25" s="5">
        <v>142</v>
      </c>
      <c r="L25" s="5" t="s">
        <v>779</v>
      </c>
      <c r="M25" s="5" t="s">
        <v>1873</v>
      </c>
      <c r="N25" s="729" t="s">
        <v>1877</v>
      </c>
      <c r="O25" s="675"/>
      <c r="P25" s="675"/>
      <c r="Q25" s="673"/>
      <c r="R25" s="735"/>
      <c r="S25" s="1"/>
      <c r="T25" s="1"/>
      <c r="U25" s="1"/>
      <c r="V25" s="1"/>
      <c r="W25" s="1"/>
      <c r="X25" s="1"/>
      <c r="Y25" s="1"/>
      <c r="Z25" s="1"/>
    </row>
    <row r="26" spans="1:26" ht="28.5" customHeight="1" x14ac:dyDescent="0.2">
      <c r="A26" s="5">
        <v>4</v>
      </c>
      <c r="B26" s="5" t="s">
        <v>1867</v>
      </c>
      <c r="C26" s="56" t="s">
        <v>1892</v>
      </c>
      <c r="D26" s="153">
        <v>40433</v>
      </c>
      <c r="E26" s="153">
        <v>37422</v>
      </c>
      <c r="F26" s="5"/>
      <c r="G26" s="5">
        <v>6</v>
      </c>
      <c r="H26" s="5"/>
      <c r="I26" s="5"/>
      <c r="J26" s="5"/>
      <c r="K26" s="5">
        <v>182</v>
      </c>
      <c r="L26" s="5" t="s">
        <v>779</v>
      </c>
      <c r="M26" s="5" t="s">
        <v>1873</v>
      </c>
      <c r="N26" s="729" t="s">
        <v>1877</v>
      </c>
      <c r="O26" s="675"/>
      <c r="P26" s="675"/>
      <c r="Q26" s="673"/>
      <c r="R26" s="687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727" t="s">
        <v>83</v>
      </c>
      <c r="B28" s="673"/>
      <c r="C28" s="674" t="s">
        <v>1893</v>
      </c>
      <c r="D28" s="673"/>
      <c r="E28" s="727" t="s">
        <v>85</v>
      </c>
      <c r="F28" s="673"/>
      <c r="G28" s="729" t="s">
        <v>1894</v>
      </c>
      <c r="H28" s="675"/>
      <c r="I28" s="675"/>
      <c r="J28" s="673"/>
      <c r="K28" s="727" t="s">
        <v>87</v>
      </c>
      <c r="L28" s="673"/>
      <c r="M28" s="674" t="s">
        <v>1894</v>
      </c>
      <c r="N28" s="675"/>
      <c r="O28" s="675"/>
      <c r="P28" s="675"/>
      <c r="Q28" s="673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727" t="s">
        <v>89</v>
      </c>
      <c r="B29" s="673"/>
      <c r="C29" s="674" t="s">
        <v>1895</v>
      </c>
      <c r="D29" s="673"/>
      <c r="E29" s="727" t="s">
        <v>89</v>
      </c>
      <c r="F29" s="673"/>
      <c r="G29" s="729" t="s">
        <v>1013</v>
      </c>
      <c r="H29" s="675"/>
      <c r="I29" s="675"/>
      <c r="J29" s="673"/>
      <c r="K29" s="727" t="s">
        <v>92</v>
      </c>
      <c r="L29" s="673"/>
      <c r="M29" s="674" t="s">
        <v>1013</v>
      </c>
      <c r="N29" s="675"/>
      <c r="O29" s="675"/>
      <c r="P29" s="675"/>
      <c r="Q29" s="673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727" t="s">
        <v>94</v>
      </c>
      <c r="B30" s="673"/>
      <c r="C30" s="674"/>
      <c r="D30" s="673"/>
      <c r="E30" s="727" t="s">
        <v>94</v>
      </c>
      <c r="F30" s="673"/>
      <c r="G30" s="729"/>
      <c r="H30" s="675"/>
      <c r="I30" s="675"/>
      <c r="J30" s="673"/>
      <c r="K30" s="727" t="s">
        <v>94</v>
      </c>
      <c r="L30" s="673"/>
      <c r="M30" s="674"/>
      <c r="N30" s="675"/>
      <c r="O30" s="675"/>
      <c r="P30" s="675"/>
      <c r="Q30" s="673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727" t="s">
        <v>95</v>
      </c>
      <c r="B31" s="673"/>
      <c r="C31" s="674" t="s">
        <v>1896</v>
      </c>
      <c r="D31" s="673"/>
      <c r="E31" s="727" t="s">
        <v>95</v>
      </c>
      <c r="F31" s="673"/>
      <c r="G31" s="729"/>
      <c r="H31" s="675"/>
      <c r="I31" s="675"/>
      <c r="J31" s="673"/>
      <c r="K31" s="727" t="s">
        <v>97</v>
      </c>
      <c r="L31" s="673"/>
      <c r="M31" s="674"/>
      <c r="N31" s="675"/>
      <c r="O31" s="675"/>
      <c r="P31" s="675"/>
      <c r="Q31" s="673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R42" s="1"/>
      <c r="S42" s="1"/>
      <c r="T42" s="1"/>
      <c r="U42" s="1"/>
      <c r="V42" s="1"/>
      <c r="W42" s="1"/>
      <c r="X42" s="1"/>
      <c r="Y42" s="1"/>
      <c r="Z42" s="1"/>
    </row>
    <row r="43" spans="1:26" ht="20.25" customHeight="1" x14ac:dyDescent="0.2">
      <c r="R43" s="1"/>
      <c r="S43" s="1"/>
      <c r="T43" s="1"/>
      <c r="U43" s="1"/>
      <c r="V43" s="1"/>
      <c r="W43" s="1"/>
      <c r="X43" s="1"/>
      <c r="Y43" s="1"/>
      <c r="Z43" s="1"/>
    </row>
    <row r="44" spans="1:26" ht="20.25" customHeight="1" x14ac:dyDescent="0.2">
      <c r="R44" s="1"/>
      <c r="S44" s="1"/>
      <c r="T44" s="1"/>
      <c r="U44" s="1"/>
      <c r="V44" s="1"/>
      <c r="W44" s="1"/>
      <c r="X44" s="1"/>
      <c r="Y44" s="1"/>
      <c r="Z44" s="1"/>
    </row>
    <row r="45" spans="1:26" ht="21.75" customHeight="1" x14ac:dyDescent="0.2">
      <c r="R45" s="1"/>
      <c r="S45" s="1"/>
      <c r="T45" s="1"/>
      <c r="U45" s="1"/>
      <c r="V45" s="1"/>
      <c r="W45" s="1"/>
      <c r="X45" s="1"/>
      <c r="Y45" s="1"/>
      <c r="Z45" s="1"/>
    </row>
    <row r="46" spans="1:26" ht="22.5" customHeight="1" x14ac:dyDescent="0.2"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 x14ac:dyDescent="0.2">
      <c r="R47" s="1"/>
      <c r="S47" s="1"/>
      <c r="T47" s="1"/>
      <c r="U47" s="1"/>
      <c r="V47" s="1"/>
      <c r="W47" s="1"/>
      <c r="X47" s="1"/>
      <c r="Y47" s="1"/>
      <c r="Z47" s="1"/>
    </row>
    <row r="48" spans="1:26" ht="27" customHeight="1" x14ac:dyDescent="0.2">
      <c r="R48" s="1"/>
      <c r="S48" s="1"/>
      <c r="T48" s="1"/>
      <c r="U48" s="1"/>
      <c r="V48" s="1"/>
      <c r="W48" s="1"/>
      <c r="X48" s="1"/>
      <c r="Y48" s="1"/>
      <c r="Z48" s="1"/>
    </row>
    <row r="49" spans="18:26" ht="21.75" customHeight="1" x14ac:dyDescent="0.2">
      <c r="R49" s="1"/>
      <c r="S49" s="1"/>
      <c r="T49" s="1"/>
      <c r="U49" s="1"/>
      <c r="V49" s="1"/>
      <c r="W49" s="1"/>
      <c r="X49" s="1"/>
      <c r="Y49" s="1"/>
      <c r="Z49" s="1"/>
    </row>
    <row r="50" spans="18:26" ht="23.25" customHeight="1" x14ac:dyDescent="0.2">
      <c r="R50" s="1"/>
      <c r="S50" s="1"/>
      <c r="T50" s="1"/>
      <c r="U50" s="1"/>
      <c r="V50" s="1"/>
      <c r="W50" s="1"/>
      <c r="X50" s="1"/>
      <c r="Y50" s="1"/>
      <c r="Z50" s="1"/>
    </row>
    <row r="51" spans="18:26" ht="30.75" customHeight="1" x14ac:dyDescent="0.2">
      <c r="R51" s="1"/>
      <c r="S51" s="1"/>
      <c r="T51" s="1"/>
      <c r="U51" s="1"/>
      <c r="V51" s="1"/>
      <c r="W51" s="1"/>
      <c r="X51" s="1"/>
      <c r="Y51" s="1"/>
      <c r="Z51" s="1"/>
    </row>
    <row r="52" spans="18:26" ht="27" customHeight="1" x14ac:dyDescent="0.2">
      <c r="R52" s="1"/>
      <c r="S52" s="1"/>
      <c r="T52" s="1"/>
      <c r="U52" s="1"/>
      <c r="V52" s="1"/>
      <c r="W52" s="1"/>
      <c r="X52" s="1"/>
      <c r="Y52" s="1"/>
      <c r="Z52" s="1"/>
    </row>
    <row r="53" spans="18:26" ht="24" customHeight="1" x14ac:dyDescent="0.2">
      <c r="R53" s="1"/>
      <c r="S53" s="1"/>
      <c r="T53" s="1"/>
      <c r="U53" s="1"/>
      <c r="V53" s="1"/>
      <c r="W53" s="1"/>
      <c r="X53" s="1"/>
      <c r="Y53" s="1"/>
      <c r="Z53" s="1"/>
    </row>
    <row r="54" spans="18:26" ht="25.5" customHeight="1" x14ac:dyDescent="0.2">
      <c r="R54" s="1"/>
      <c r="S54" s="1"/>
      <c r="T54" s="1"/>
      <c r="U54" s="1"/>
      <c r="V54" s="1"/>
      <c r="W54" s="1"/>
      <c r="X54" s="1"/>
      <c r="Y54" s="1"/>
      <c r="Z54" s="1"/>
    </row>
    <row r="55" spans="18:26" ht="24" customHeight="1" x14ac:dyDescent="0.2">
      <c r="R55" s="1"/>
      <c r="S55" s="1"/>
      <c r="T55" s="1"/>
      <c r="U55" s="1"/>
      <c r="V55" s="1"/>
      <c r="W55" s="1"/>
      <c r="X55" s="1"/>
      <c r="Y55" s="1"/>
      <c r="Z55" s="1"/>
    </row>
    <row r="56" spans="18:26" ht="24" customHeight="1" x14ac:dyDescent="0.2">
      <c r="R56" s="1"/>
      <c r="S56" s="1"/>
      <c r="T56" s="1"/>
      <c r="U56" s="1"/>
      <c r="V56" s="1"/>
      <c r="W56" s="1"/>
      <c r="X56" s="1"/>
      <c r="Y56" s="1"/>
      <c r="Z56" s="1"/>
    </row>
    <row r="57" spans="18:26" ht="31.5" customHeight="1" x14ac:dyDescent="0.2">
      <c r="R57" s="1"/>
      <c r="S57" s="1"/>
      <c r="T57" s="1"/>
      <c r="U57" s="1"/>
      <c r="V57" s="1"/>
      <c r="W57" s="1"/>
      <c r="X57" s="1"/>
      <c r="Y57" s="1"/>
      <c r="Z57" s="1"/>
    </row>
    <row r="58" spans="18:26" ht="23.25" customHeight="1" x14ac:dyDescent="0.2">
      <c r="R58" s="1"/>
      <c r="S58" s="1"/>
      <c r="T58" s="1"/>
      <c r="U58" s="1"/>
      <c r="V58" s="1"/>
      <c r="W58" s="1"/>
      <c r="X58" s="1"/>
      <c r="Y58" s="1"/>
      <c r="Z58" s="1"/>
    </row>
    <row r="59" spans="18:26" ht="24" customHeight="1" x14ac:dyDescent="0.2">
      <c r="R59" s="1"/>
      <c r="S59" s="1"/>
      <c r="T59" s="1"/>
      <c r="U59" s="1"/>
      <c r="V59" s="1"/>
      <c r="W59" s="1"/>
      <c r="X59" s="1"/>
      <c r="Y59" s="1"/>
      <c r="Z59" s="1"/>
    </row>
    <row r="60" spans="18:26" ht="24" customHeight="1" x14ac:dyDescent="0.2">
      <c r="R60" s="1"/>
      <c r="S60" s="1"/>
      <c r="T60" s="1"/>
      <c r="U60" s="1"/>
      <c r="V60" s="1"/>
      <c r="W60" s="1"/>
      <c r="X60" s="1"/>
      <c r="Y60" s="1"/>
      <c r="Z60" s="1"/>
    </row>
    <row r="61" spans="18:26" ht="23.25" customHeight="1" x14ac:dyDescent="0.2">
      <c r="R61" s="1"/>
      <c r="S61" s="1"/>
      <c r="T61" s="1"/>
      <c r="U61" s="1"/>
      <c r="V61" s="1"/>
      <c r="W61" s="1"/>
      <c r="X61" s="1"/>
      <c r="Y61" s="1"/>
      <c r="Z61" s="1"/>
    </row>
    <row r="62" spans="18:26" ht="22.5" customHeight="1" x14ac:dyDescent="0.2">
      <c r="R62" s="1"/>
      <c r="S62" s="1"/>
      <c r="T62" s="1"/>
      <c r="U62" s="1"/>
      <c r="V62" s="1"/>
      <c r="W62" s="1"/>
      <c r="X62" s="1"/>
      <c r="Y62" s="1"/>
      <c r="Z62" s="1"/>
    </row>
    <row r="63" spans="18:26" ht="21.75" customHeight="1" x14ac:dyDescent="0.2">
      <c r="R63" s="1"/>
      <c r="S63" s="1"/>
      <c r="T63" s="1"/>
      <c r="U63" s="1"/>
      <c r="V63" s="1"/>
      <c r="W63" s="1"/>
      <c r="X63" s="1"/>
      <c r="Y63" s="1"/>
      <c r="Z63" s="1"/>
    </row>
    <row r="64" spans="18:26" ht="25.5" customHeight="1" x14ac:dyDescent="0.2">
      <c r="R64" s="1"/>
      <c r="S64" s="1"/>
      <c r="T64" s="1"/>
      <c r="U64" s="1"/>
      <c r="V64" s="1"/>
      <c r="W64" s="1"/>
      <c r="X64" s="1"/>
      <c r="Y64" s="1"/>
      <c r="Z64" s="1"/>
    </row>
    <row r="65" spans="18:26" ht="12.75" x14ac:dyDescent="0.2">
      <c r="R65" s="1"/>
      <c r="S65" s="1"/>
      <c r="T65" s="1"/>
      <c r="U65" s="1"/>
      <c r="V65" s="1"/>
      <c r="W65" s="1"/>
      <c r="X65" s="1"/>
      <c r="Y65" s="1"/>
      <c r="Z65" s="1"/>
    </row>
    <row r="66" spans="18:26" ht="25.5" customHeight="1" x14ac:dyDescent="0.2">
      <c r="R66" s="1"/>
      <c r="S66" s="1"/>
      <c r="T66" s="1"/>
      <c r="U66" s="1"/>
      <c r="V66" s="1"/>
      <c r="W66" s="1"/>
      <c r="X66" s="1"/>
      <c r="Y66" s="1"/>
      <c r="Z66" s="1"/>
    </row>
    <row r="67" spans="18:26" ht="24.75" customHeight="1" x14ac:dyDescent="0.2">
      <c r="R67" s="1"/>
      <c r="S67" s="1"/>
      <c r="T67" s="1"/>
      <c r="U67" s="1"/>
      <c r="V67" s="1"/>
      <c r="W67" s="1"/>
      <c r="X67" s="1"/>
      <c r="Y67" s="1"/>
      <c r="Z67" s="1"/>
    </row>
    <row r="68" spans="18:26" ht="21.75" customHeight="1" x14ac:dyDescent="0.2">
      <c r="R68" s="1"/>
      <c r="S68" s="1"/>
      <c r="T68" s="1"/>
      <c r="U68" s="1"/>
      <c r="V68" s="1"/>
      <c r="W68" s="1"/>
      <c r="X68" s="1"/>
      <c r="Y68" s="1"/>
      <c r="Z68" s="1"/>
    </row>
    <row r="69" spans="18:26" ht="31.5" customHeight="1" x14ac:dyDescent="0.2">
      <c r="R69" s="1"/>
      <c r="S69" s="1"/>
      <c r="T69" s="1"/>
      <c r="U69" s="1"/>
      <c r="V69" s="1"/>
      <c r="W69" s="1"/>
      <c r="X69" s="1"/>
      <c r="Y69" s="1"/>
      <c r="Z69" s="1"/>
    </row>
    <row r="70" spans="18:26" ht="22.5" customHeight="1" x14ac:dyDescent="0.2">
      <c r="R70" s="1"/>
      <c r="S70" s="1"/>
      <c r="T70" s="1"/>
      <c r="U70" s="1"/>
      <c r="V70" s="1"/>
      <c r="W70" s="1"/>
      <c r="X70" s="1"/>
      <c r="Y70" s="1"/>
      <c r="Z70" s="1"/>
    </row>
    <row r="71" spans="18:26" ht="24.75" customHeight="1" x14ac:dyDescent="0.2">
      <c r="R71" s="1"/>
      <c r="S71" s="1"/>
      <c r="T71" s="1"/>
      <c r="U71" s="1"/>
      <c r="V71" s="1"/>
      <c r="W71" s="1"/>
      <c r="X71" s="1"/>
      <c r="Y71" s="1"/>
      <c r="Z71" s="1"/>
    </row>
    <row r="72" spans="18:26" ht="24" customHeight="1" x14ac:dyDescent="0.2">
      <c r="R72" s="1"/>
      <c r="S72" s="1"/>
      <c r="T72" s="1"/>
      <c r="U72" s="1"/>
      <c r="V72" s="1"/>
      <c r="W72" s="1"/>
      <c r="X72" s="1"/>
      <c r="Y72" s="1"/>
      <c r="Z72" s="1"/>
    </row>
    <row r="73" spans="18:26" ht="23.25" customHeight="1" x14ac:dyDescent="0.2">
      <c r="R73" s="1"/>
      <c r="S73" s="1"/>
      <c r="T73" s="1"/>
      <c r="U73" s="1"/>
      <c r="V73" s="1"/>
      <c r="W73" s="1"/>
      <c r="X73" s="1"/>
      <c r="Y73" s="1"/>
      <c r="Z73" s="1"/>
    </row>
    <row r="74" spans="18:26" ht="26.25" customHeight="1" x14ac:dyDescent="0.2">
      <c r="R74" s="1"/>
      <c r="S74" s="1"/>
      <c r="T74" s="1"/>
      <c r="U74" s="1"/>
      <c r="V74" s="1"/>
      <c r="W74" s="1"/>
      <c r="X74" s="1"/>
      <c r="Y74" s="1"/>
      <c r="Z74" s="1"/>
    </row>
    <row r="75" spans="18:26" ht="25.5" customHeight="1" x14ac:dyDescent="0.2">
      <c r="R75" s="1"/>
      <c r="S75" s="1"/>
      <c r="T75" s="1"/>
      <c r="U75" s="1"/>
      <c r="V75" s="1"/>
      <c r="W75" s="1"/>
      <c r="X75" s="1"/>
      <c r="Y75" s="1"/>
      <c r="Z75" s="1"/>
    </row>
    <row r="76" spans="18:26" ht="26.25" customHeight="1" x14ac:dyDescent="0.2">
      <c r="R76" s="1"/>
      <c r="S76" s="1"/>
      <c r="T76" s="1"/>
      <c r="U76" s="1"/>
      <c r="V76" s="1"/>
      <c r="W76" s="1"/>
      <c r="X76" s="1"/>
      <c r="Y76" s="1"/>
      <c r="Z76" s="1"/>
    </row>
    <row r="77" spans="18:26" ht="30.75" customHeight="1" x14ac:dyDescent="0.2">
      <c r="R77" s="1"/>
      <c r="S77" s="1"/>
      <c r="T77" s="1"/>
      <c r="U77" s="1"/>
      <c r="V77" s="1"/>
      <c r="W77" s="1"/>
      <c r="X77" s="1"/>
      <c r="Y77" s="1"/>
      <c r="Z77" s="1"/>
    </row>
    <row r="78" spans="18:26" ht="24.75" customHeight="1" x14ac:dyDescent="0.2">
      <c r="R78" s="1"/>
      <c r="S78" s="1"/>
      <c r="T78" s="1"/>
      <c r="U78" s="1"/>
      <c r="V78" s="1"/>
      <c r="W78" s="1"/>
      <c r="X78" s="1"/>
      <c r="Y78" s="1"/>
      <c r="Z78" s="1"/>
    </row>
    <row r="79" spans="18:26" ht="26.25" customHeight="1" x14ac:dyDescent="0.2">
      <c r="R79" s="1"/>
      <c r="S79" s="1"/>
      <c r="T79" s="1"/>
      <c r="U79" s="1"/>
      <c r="V79" s="1"/>
      <c r="W79" s="1"/>
      <c r="X79" s="1"/>
      <c r="Y79" s="1"/>
      <c r="Z79" s="1"/>
    </row>
    <row r="80" spans="18:26" ht="27" customHeight="1" x14ac:dyDescent="0.2">
      <c r="R80" s="1"/>
      <c r="S80" s="1"/>
      <c r="T80" s="1"/>
      <c r="U80" s="1"/>
      <c r="V80" s="1"/>
      <c r="W80" s="1"/>
      <c r="X80" s="1"/>
      <c r="Y80" s="1"/>
      <c r="Z80" s="1"/>
    </row>
    <row r="81" spans="18:26" ht="40.5" customHeight="1" x14ac:dyDescent="0.2">
      <c r="R81" s="1"/>
      <c r="S81" s="1"/>
      <c r="T81" s="1"/>
      <c r="U81" s="1"/>
      <c r="V81" s="1"/>
      <c r="W81" s="1"/>
      <c r="X81" s="1"/>
      <c r="Y81" s="1"/>
      <c r="Z81" s="1"/>
    </row>
    <row r="82" spans="18:26" ht="32.25" customHeight="1" x14ac:dyDescent="0.2">
      <c r="R82" s="1"/>
      <c r="S82" s="1"/>
      <c r="T82" s="1"/>
      <c r="U82" s="1"/>
      <c r="V82" s="1"/>
      <c r="W82" s="1"/>
      <c r="X82" s="1"/>
      <c r="Y82" s="1"/>
      <c r="Z82" s="1"/>
    </row>
    <row r="83" spans="18:26" ht="29.25" customHeight="1" x14ac:dyDescent="0.2">
      <c r="R83" s="1"/>
      <c r="S83" s="1"/>
      <c r="T83" s="1"/>
      <c r="U83" s="1"/>
      <c r="V83" s="1"/>
      <c r="W83" s="1"/>
      <c r="X83" s="1"/>
      <c r="Y83" s="1"/>
      <c r="Z83" s="1"/>
    </row>
    <row r="84" spans="18:26" ht="28.5" customHeight="1" x14ac:dyDescent="0.2">
      <c r="R84" s="1"/>
      <c r="S84" s="1"/>
      <c r="T84" s="1"/>
      <c r="U84" s="1"/>
      <c r="V84" s="1"/>
      <c r="W84" s="1"/>
      <c r="X84" s="1"/>
      <c r="Y84" s="1"/>
      <c r="Z84" s="1"/>
    </row>
    <row r="85" spans="18:26" ht="26.25" customHeight="1" x14ac:dyDescent="0.2">
      <c r="R85" s="1"/>
      <c r="S85" s="1"/>
      <c r="T85" s="1"/>
      <c r="U85" s="1"/>
      <c r="V85" s="1"/>
      <c r="W85" s="1"/>
      <c r="X85" s="1"/>
      <c r="Y85" s="1"/>
      <c r="Z85" s="1"/>
    </row>
    <row r="86" spans="18:26" ht="24.75" customHeight="1" x14ac:dyDescent="0.2">
      <c r="R86" s="1"/>
      <c r="S86" s="1"/>
      <c r="T86" s="1"/>
      <c r="U86" s="1"/>
      <c r="V86" s="1"/>
      <c r="W86" s="1"/>
      <c r="X86" s="1"/>
      <c r="Y86" s="1"/>
      <c r="Z86" s="1"/>
    </row>
    <row r="87" spans="18:26" ht="25.5" customHeight="1" x14ac:dyDescent="0.2">
      <c r="R87" s="1"/>
      <c r="S87" s="1"/>
      <c r="T87" s="1"/>
      <c r="U87" s="1"/>
      <c r="V87" s="1"/>
      <c r="W87" s="1"/>
      <c r="X87" s="1"/>
      <c r="Y87" s="1"/>
      <c r="Z87" s="1"/>
    </row>
    <row r="88" spans="18:26" ht="31.5" customHeight="1" x14ac:dyDescent="0.2">
      <c r="R88" s="1"/>
      <c r="S88" s="1"/>
      <c r="T88" s="1"/>
      <c r="U88" s="1"/>
      <c r="V88" s="1"/>
      <c r="W88" s="1"/>
      <c r="X88" s="1"/>
      <c r="Y88" s="1"/>
      <c r="Z88" s="1"/>
    </row>
    <row r="89" spans="18:26" ht="23.25" customHeight="1" x14ac:dyDescent="0.2">
      <c r="R89" s="1"/>
      <c r="S89" s="1"/>
      <c r="T89" s="1"/>
      <c r="U89" s="1"/>
      <c r="V89" s="1"/>
      <c r="W89" s="1"/>
      <c r="X89" s="1"/>
      <c r="Y89" s="1"/>
      <c r="Z89" s="1"/>
    </row>
    <row r="90" spans="18:26" ht="21.75" customHeight="1" x14ac:dyDescent="0.2">
      <c r="R90" s="1"/>
      <c r="S90" s="1"/>
      <c r="T90" s="1"/>
      <c r="U90" s="1"/>
      <c r="V90" s="1"/>
      <c r="W90" s="1"/>
      <c r="X90" s="1"/>
      <c r="Y90" s="1"/>
      <c r="Z90" s="1"/>
    </row>
    <row r="91" spans="18:26" ht="20.25" customHeight="1" x14ac:dyDescent="0.2">
      <c r="R91" s="1"/>
      <c r="S91" s="1"/>
      <c r="T91" s="1"/>
      <c r="U91" s="1"/>
      <c r="V91" s="1"/>
      <c r="W91" s="1"/>
      <c r="X91" s="1"/>
      <c r="Y91" s="1"/>
      <c r="Z91" s="1"/>
    </row>
    <row r="92" spans="18:26" ht="24" customHeight="1" x14ac:dyDescent="0.2">
      <c r="R92" s="1"/>
      <c r="S92" s="1"/>
      <c r="T92" s="1"/>
      <c r="U92" s="1"/>
      <c r="V92" s="1"/>
      <c r="W92" s="1"/>
      <c r="X92" s="1"/>
      <c r="Y92" s="1"/>
      <c r="Z92" s="1"/>
    </row>
    <row r="93" spans="18:26" ht="27" customHeight="1" x14ac:dyDescent="0.2">
      <c r="R93" s="1"/>
      <c r="S93" s="1"/>
      <c r="T93" s="1"/>
      <c r="U93" s="1"/>
      <c r="V93" s="1"/>
      <c r="W93" s="1"/>
      <c r="X93" s="1"/>
      <c r="Y93" s="1"/>
      <c r="Z93" s="1"/>
    </row>
    <row r="94" spans="18:26" ht="24.75" customHeight="1" x14ac:dyDescent="0.2">
      <c r="R94" s="1"/>
      <c r="S94" s="1"/>
      <c r="T94" s="1"/>
      <c r="U94" s="1"/>
      <c r="V94" s="1"/>
      <c r="W94" s="1"/>
      <c r="X94" s="1"/>
      <c r="Y94" s="1"/>
      <c r="Z94" s="1"/>
    </row>
    <row r="95" spans="18:26" ht="12.75" customHeight="1" x14ac:dyDescent="0.2">
      <c r="R95" s="1"/>
      <c r="S95" s="1"/>
      <c r="T95" s="1"/>
      <c r="U95" s="1"/>
      <c r="V95" s="1"/>
      <c r="W95" s="1"/>
      <c r="X95" s="1"/>
      <c r="Y95" s="1"/>
      <c r="Z95" s="1"/>
    </row>
    <row r="96" spans="18:26" ht="25.5" customHeight="1" x14ac:dyDescent="0.2">
      <c r="R96" s="1"/>
      <c r="S96" s="1"/>
      <c r="T96" s="1"/>
      <c r="U96" s="1"/>
      <c r="V96" s="1"/>
      <c r="W96" s="1"/>
      <c r="X96" s="1"/>
      <c r="Y96" s="1"/>
      <c r="Z96" s="1"/>
    </row>
    <row r="97" spans="18:26" ht="23.25" customHeight="1" x14ac:dyDescent="0.2">
      <c r="R97" s="1"/>
      <c r="S97" s="1"/>
      <c r="T97" s="1"/>
      <c r="U97" s="1"/>
      <c r="V97" s="1"/>
      <c r="W97" s="1"/>
      <c r="X97" s="1"/>
      <c r="Y97" s="1"/>
      <c r="Z97" s="1"/>
    </row>
    <row r="98" spans="18:26" ht="26.25" customHeight="1" x14ac:dyDescent="0.2">
      <c r="R98" s="1"/>
      <c r="S98" s="1"/>
      <c r="T98" s="1"/>
      <c r="U98" s="1"/>
      <c r="V98" s="1"/>
      <c r="W98" s="1"/>
      <c r="X98" s="1"/>
      <c r="Y98" s="1"/>
      <c r="Z98" s="1"/>
    </row>
    <row r="99" spans="18:26" ht="29.25" customHeight="1" x14ac:dyDescent="0.2">
      <c r="R99" s="1"/>
      <c r="S99" s="1"/>
      <c r="T99" s="1"/>
      <c r="U99" s="1"/>
      <c r="V99" s="1"/>
      <c r="W99" s="1"/>
      <c r="X99" s="1"/>
      <c r="Y99" s="1"/>
      <c r="Z99" s="1"/>
    </row>
    <row r="100" spans="18:26" ht="25.5" customHeight="1" x14ac:dyDescent="0.2">
      <c r="R100" s="1"/>
      <c r="S100" s="1"/>
      <c r="T100" s="1"/>
      <c r="U100" s="1"/>
      <c r="V100" s="1"/>
      <c r="W100" s="1"/>
      <c r="X100" s="1"/>
      <c r="Y100" s="1"/>
      <c r="Z100" s="1"/>
    </row>
    <row r="101" spans="18:26" ht="24.75" customHeight="1" x14ac:dyDescent="0.2">
      <c r="R101" s="1"/>
      <c r="S101" s="1"/>
      <c r="T101" s="1"/>
      <c r="U101" s="1"/>
      <c r="V101" s="1"/>
      <c r="W101" s="1"/>
      <c r="X101" s="1"/>
      <c r="Y101" s="1"/>
      <c r="Z101" s="1"/>
    </row>
    <row r="102" spans="18:26" ht="23.25" customHeight="1" x14ac:dyDescent="0.2">
      <c r="R102" s="1"/>
      <c r="S102" s="1"/>
      <c r="T102" s="1"/>
      <c r="U102" s="1"/>
      <c r="V102" s="1"/>
      <c r="W102" s="1"/>
      <c r="X102" s="1"/>
      <c r="Y102" s="1"/>
      <c r="Z102" s="1"/>
    </row>
    <row r="103" spans="18:26" ht="24.75" customHeight="1" x14ac:dyDescent="0.2">
      <c r="R103" s="1"/>
      <c r="S103" s="1"/>
      <c r="T103" s="1"/>
      <c r="U103" s="1"/>
      <c r="V103" s="1"/>
      <c r="W103" s="1"/>
      <c r="X103" s="1"/>
      <c r="Y103" s="1"/>
      <c r="Z103" s="1"/>
    </row>
    <row r="104" spans="18:26" ht="24" customHeight="1" x14ac:dyDescent="0.2">
      <c r="R104" s="1"/>
      <c r="S104" s="1"/>
      <c r="T104" s="1"/>
      <c r="U104" s="1"/>
      <c r="V104" s="1"/>
      <c r="W104" s="1"/>
      <c r="X104" s="1"/>
      <c r="Y104" s="1"/>
      <c r="Z104" s="1"/>
    </row>
    <row r="105" spans="18:26" ht="30" customHeight="1" x14ac:dyDescent="0.2">
      <c r="R105" s="1"/>
      <c r="S105" s="1"/>
      <c r="T105" s="1"/>
      <c r="U105" s="1"/>
      <c r="V105" s="1"/>
      <c r="W105" s="1"/>
      <c r="X105" s="1"/>
      <c r="Y105" s="1"/>
      <c r="Z105" s="1"/>
    </row>
    <row r="106" spans="18:26" ht="24" customHeight="1" x14ac:dyDescent="0.2">
      <c r="R106" s="1"/>
      <c r="S106" s="1"/>
      <c r="T106" s="1"/>
      <c r="U106" s="1"/>
      <c r="V106" s="1"/>
      <c r="W106" s="1"/>
      <c r="X106" s="1"/>
      <c r="Y106" s="1"/>
      <c r="Z106" s="1"/>
    </row>
    <row r="107" spans="18:26" ht="24.75" customHeight="1" x14ac:dyDescent="0.2">
      <c r="R107" s="1"/>
      <c r="S107" s="1"/>
      <c r="T107" s="1"/>
      <c r="U107" s="1"/>
      <c r="V107" s="1"/>
      <c r="W107" s="1"/>
      <c r="X107" s="1"/>
      <c r="Y107" s="1"/>
      <c r="Z107" s="1"/>
    </row>
    <row r="108" spans="18:26" ht="24.75" customHeight="1" x14ac:dyDescent="0.2">
      <c r="R108" s="1"/>
      <c r="S108" s="1"/>
      <c r="T108" s="1"/>
      <c r="U108" s="1"/>
      <c r="V108" s="1"/>
      <c r="W108" s="1"/>
      <c r="X108" s="1"/>
      <c r="Y108" s="1"/>
      <c r="Z108" s="1"/>
    </row>
    <row r="109" spans="18:26" ht="12.75" customHeight="1" x14ac:dyDescent="0.2">
      <c r="R109" s="1"/>
      <c r="S109" s="1"/>
      <c r="T109" s="1"/>
      <c r="U109" s="1"/>
      <c r="V109" s="1"/>
      <c r="W109" s="1"/>
      <c r="X109" s="1"/>
      <c r="Y109" s="1"/>
      <c r="Z109" s="1"/>
    </row>
    <row r="110" spans="18:26" ht="22.5" customHeight="1" x14ac:dyDescent="0.2">
      <c r="R110" s="1"/>
      <c r="S110" s="1"/>
      <c r="T110" s="1"/>
      <c r="U110" s="1"/>
      <c r="V110" s="1"/>
      <c r="W110" s="1"/>
      <c r="X110" s="1"/>
      <c r="Y110" s="1"/>
      <c r="Z110" s="1"/>
    </row>
    <row r="111" spans="18:26" ht="24" customHeight="1" x14ac:dyDescent="0.2">
      <c r="R111" s="1"/>
      <c r="S111" s="1"/>
      <c r="T111" s="1"/>
      <c r="U111" s="1"/>
      <c r="V111" s="1"/>
      <c r="W111" s="1"/>
      <c r="X111" s="1"/>
      <c r="Y111" s="1"/>
      <c r="Z111" s="1"/>
    </row>
    <row r="112" spans="18:26" ht="25.5" customHeight="1" x14ac:dyDescent="0.2">
      <c r="R112" s="1"/>
      <c r="S112" s="1"/>
      <c r="T112" s="1"/>
      <c r="U112" s="1"/>
      <c r="V112" s="1"/>
      <c r="W112" s="1"/>
      <c r="X112" s="1"/>
      <c r="Y112" s="1"/>
      <c r="Z112" s="1"/>
    </row>
    <row r="113" spans="18:26" ht="26.25" customHeight="1" x14ac:dyDescent="0.2">
      <c r="R113" s="1"/>
      <c r="S113" s="1"/>
      <c r="T113" s="1"/>
      <c r="U113" s="1"/>
      <c r="V113" s="1"/>
      <c r="W113" s="1"/>
      <c r="X113" s="1"/>
      <c r="Y113" s="1"/>
      <c r="Z113" s="1"/>
    </row>
    <row r="114" spans="18:26" ht="24.75" customHeight="1" x14ac:dyDescent="0.2">
      <c r="R114" s="1"/>
      <c r="S114" s="1"/>
      <c r="T114" s="1"/>
      <c r="U114" s="1"/>
      <c r="V114" s="1"/>
      <c r="W114" s="1"/>
      <c r="X114" s="1"/>
      <c r="Y114" s="1"/>
      <c r="Z114" s="1"/>
    </row>
    <row r="115" spans="18:26" ht="12.75" customHeight="1" x14ac:dyDescent="0.2">
      <c r="R115" s="1"/>
      <c r="S115" s="1"/>
      <c r="T115" s="1"/>
      <c r="U115" s="1"/>
      <c r="V115" s="1"/>
      <c r="W115" s="1"/>
      <c r="X115" s="1"/>
      <c r="Y115" s="1"/>
      <c r="Z115" s="1"/>
    </row>
    <row r="116" spans="18:26" ht="12.75" customHeight="1" x14ac:dyDescent="0.2">
      <c r="R116" s="1"/>
      <c r="S116" s="1"/>
      <c r="T116" s="1"/>
      <c r="U116" s="1"/>
      <c r="V116" s="1"/>
      <c r="W116" s="1"/>
      <c r="X116" s="1"/>
      <c r="Y116" s="1"/>
      <c r="Z116" s="1"/>
    </row>
    <row r="117" spans="18:26" ht="24.75" customHeight="1" x14ac:dyDescent="0.2">
      <c r="R117" s="1"/>
      <c r="S117" s="1"/>
      <c r="T117" s="1"/>
      <c r="U117" s="1"/>
      <c r="V117" s="1"/>
      <c r="W117" s="1"/>
      <c r="X117" s="1"/>
      <c r="Y117" s="1"/>
      <c r="Z117" s="1"/>
    </row>
    <row r="118" spans="18:26" ht="25.5" customHeight="1" x14ac:dyDescent="0.2">
      <c r="R118" s="1"/>
      <c r="S118" s="1"/>
      <c r="T118" s="1"/>
      <c r="U118" s="1"/>
      <c r="V118" s="1"/>
      <c r="W118" s="1"/>
      <c r="X118" s="1"/>
      <c r="Y118" s="1"/>
      <c r="Z118" s="1"/>
    </row>
    <row r="119" spans="18:26" ht="21.75" customHeight="1" x14ac:dyDescent="0.2">
      <c r="R119" s="1"/>
      <c r="S119" s="1"/>
      <c r="T119" s="1"/>
      <c r="U119" s="1"/>
      <c r="V119" s="1"/>
      <c r="W119" s="1"/>
      <c r="X119" s="1"/>
      <c r="Y119" s="1"/>
      <c r="Z119" s="1"/>
    </row>
    <row r="120" spans="18:26" ht="12.75" customHeight="1" x14ac:dyDescent="0.2">
      <c r="R120" s="1"/>
      <c r="S120" s="1"/>
      <c r="T120" s="1"/>
      <c r="U120" s="1"/>
      <c r="V120" s="1"/>
      <c r="W120" s="1"/>
      <c r="X120" s="1"/>
      <c r="Y120" s="1"/>
      <c r="Z120" s="1"/>
    </row>
    <row r="121" spans="18:26" ht="12.75" customHeight="1" x14ac:dyDescent="0.2">
      <c r="R121" s="1"/>
      <c r="S121" s="1"/>
      <c r="T121" s="1"/>
      <c r="U121" s="1"/>
      <c r="V121" s="1"/>
      <c r="W121" s="1"/>
      <c r="X121" s="1"/>
      <c r="Y121" s="1"/>
      <c r="Z121" s="1"/>
    </row>
    <row r="122" spans="18:26" ht="26.25" customHeight="1" x14ac:dyDescent="0.2">
      <c r="R122" s="1"/>
      <c r="S122" s="1"/>
      <c r="T122" s="1"/>
      <c r="U122" s="1"/>
      <c r="V122" s="1"/>
      <c r="W122" s="1"/>
      <c r="X122" s="1"/>
      <c r="Y122" s="1"/>
      <c r="Z122" s="1"/>
    </row>
    <row r="123" spans="18:26" ht="23.25" customHeight="1" x14ac:dyDescent="0.2">
      <c r="R123" s="1"/>
      <c r="S123" s="1"/>
      <c r="T123" s="1"/>
      <c r="U123" s="1"/>
      <c r="V123" s="1"/>
      <c r="W123" s="1"/>
      <c r="X123" s="1"/>
      <c r="Y123" s="1"/>
      <c r="Z123" s="1"/>
    </row>
    <row r="124" spans="18:26" ht="25.5" customHeight="1" x14ac:dyDescent="0.2">
      <c r="R124" s="1"/>
      <c r="S124" s="1"/>
      <c r="T124" s="1"/>
      <c r="U124" s="1"/>
      <c r="V124" s="1"/>
      <c r="W124" s="1"/>
      <c r="X124" s="1"/>
      <c r="Y124" s="1"/>
      <c r="Z124" s="1"/>
    </row>
    <row r="125" spans="18:26" ht="24" customHeight="1" x14ac:dyDescent="0.2">
      <c r="R125" s="1"/>
      <c r="S125" s="1"/>
      <c r="T125" s="1"/>
      <c r="U125" s="1"/>
      <c r="V125" s="1"/>
      <c r="W125" s="1"/>
      <c r="X125" s="1"/>
      <c r="Y125" s="1"/>
      <c r="Z125" s="1"/>
    </row>
    <row r="126" spans="18:26" ht="28.5" customHeight="1" x14ac:dyDescent="0.2">
      <c r="R126" s="1"/>
      <c r="S126" s="1"/>
      <c r="T126" s="1"/>
      <c r="U126" s="1"/>
      <c r="V126" s="1"/>
      <c r="W126" s="1"/>
      <c r="X126" s="1"/>
      <c r="Y126" s="1"/>
      <c r="Z126" s="1"/>
    </row>
    <row r="127" spans="18:26" ht="12.75" customHeight="1" x14ac:dyDescent="0.2">
      <c r="R127" s="1"/>
      <c r="S127" s="1"/>
      <c r="T127" s="1"/>
      <c r="U127" s="1"/>
      <c r="V127" s="1"/>
      <c r="W127" s="1"/>
      <c r="X127" s="1"/>
      <c r="Y127" s="1"/>
      <c r="Z127" s="1"/>
    </row>
    <row r="128" spans="18:26" ht="12.75" customHeight="1" x14ac:dyDescent="0.2">
      <c r="R128" s="1"/>
      <c r="S128" s="1"/>
      <c r="T128" s="1"/>
      <c r="U128" s="1"/>
      <c r="V128" s="1"/>
      <c r="W128" s="1"/>
      <c r="X128" s="1"/>
      <c r="Y128" s="1"/>
      <c r="Z128" s="1"/>
    </row>
    <row r="129" spans="18:26" ht="12.75" customHeight="1" x14ac:dyDescent="0.2">
      <c r="R129" s="1"/>
      <c r="S129" s="1"/>
      <c r="T129" s="1"/>
      <c r="U129" s="1"/>
      <c r="V129" s="1"/>
      <c r="W129" s="1"/>
      <c r="X129" s="1"/>
      <c r="Y129" s="1"/>
      <c r="Z129" s="1"/>
    </row>
    <row r="130" spans="18:26" ht="25.5" customHeight="1" x14ac:dyDescent="0.2">
      <c r="R130" s="1"/>
      <c r="S130" s="1"/>
      <c r="T130" s="1"/>
      <c r="U130" s="1"/>
      <c r="V130" s="1"/>
      <c r="W130" s="1"/>
      <c r="X130" s="1"/>
      <c r="Y130" s="1"/>
      <c r="Z130" s="1"/>
    </row>
    <row r="131" spans="18:26" ht="21.75" customHeight="1" x14ac:dyDescent="0.2">
      <c r="R131" s="1"/>
      <c r="S131" s="1"/>
      <c r="T131" s="1"/>
      <c r="U131" s="1"/>
      <c r="V131" s="1"/>
      <c r="W131" s="1"/>
      <c r="X131" s="1"/>
      <c r="Y131" s="1"/>
      <c r="Z131" s="1"/>
    </row>
    <row r="132" spans="18:26" ht="24.75" customHeight="1" x14ac:dyDescent="0.2">
      <c r="R132" s="1"/>
      <c r="S132" s="1"/>
      <c r="T132" s="1"/>
      <c r="U132" s="1"/>
      <c r="V132" s="1"/>
      <c r="W132" s="1"/>
      <c r="X132" s="1"/>
      <c r="Y132" s="1"/>
      <c r="Z132" s="1"/>
    </row>
    <row r="133" spans="18:26" ht="12.75" customHeight="1" x14ac:dyDescent="0.2">
      <c r="R133" s="1"/>
      <c r="S133" s="1"/>
      <c r="T133" s="1"/>
      <c r="U133" s="1"/>
      <c r="V133" s="1"/>
      <c r="W133" s="1"/>
      <c r="X133" s="1"/>
      <c r="Y133" s="1"/>
      <c r="Z133" s="1"/>
    </row>
    <row r="134" spans="18:26" ht="12.75" customHeight="1" x14ac:dyDescent="0.2">
      <c r="R134" s="1"/>
      <c r="S134" s="1"/>
      <c r="T134" s="1"/>
      <c r="U134" s="1"/>
      <c r="V134" s="1"/>
      <c r="W134" s="1"/>
      <c r="X134" s="1"/>
      <c r="Y134" s="1"/>
      <c r="Z134" s="1"/>
    </row>
    <row r="135" spans="18:26" ht="12.75" customHeight="1" x14ac:dyDescent="0.2">
      <c r="R135" s="1"/>
      <c r="S135" s="1"/>
      <c r="T135" s="1"/>
      <c r="U135" s="1"/>
      <c r="V135" s="1"/>
      <c r="W135" s="1"/>
      <c r="X135" s="1"/>
      <c r="Y135" s="1"/>
      <c r="Z135" s="1"/>
    </row>
    <row r="136" spans="18:26" ht="12.75" customHeight="1" x14ac:dyDescent="0.2">
      <c r="R136" s="1"/>
      <c r="S136" s="1"/>
      <c r="T136" s="1"/>
      <c r="U136" s="1"/>
      <c r="V136" s="1"/>
      <c r="W136" s="1"/>
      <c r="X136" s="1"/>
      <c r="Y136" s="1"/>
      <c r="Z136" s="1"/>
    </row>
    <row r="137" spans="18:26" ht="12.75" customHeight="1" x14ac:dyDescent="0.2">
      <c r="R137" s="1"/>
      <c r="S137" s="1"/>
      <c r="T137" s="1"/>
      <c r="U137" s="1"/>
      <c r="V137" s="1"/>
      <c r="W137" s="1"/>
      <c r="X137" s="1"/>
      <c r="Y137" s="1"/>
      <c r="Z137" s="1"/>
    </row>
    <row r="138" spans="18:26" ht="12.75" customHeight="1" x14ac:dyDescent="0.2">
      <c r="R138" s="1"/>
      <c r="S138" s="1"/>
      <c r="T138" s="1"/>
      <c r="U138" s="1"/>
      <c r="V138" s="1"/>
      <c r="W138" s="1"/>
      <c r="X138" s="1"/>
      <c r="Y138" s="1"/>
      <c r="Z138" s="1"/>
    </row>
    <row r="139" spans="18:26" ht="12.75" customHeight="1" x14ac:dyDescent="0.2">
      <c r="R139" s="1"/>
      <c r="S139" s="1"/>
      <c r="T139" s="1"/>
      <c r="U139" s="1"/>
      <c r="V139" s="1"/>
      <c r="W139" s="1"/>
      <c r="X139" s="1"/>
      <c r="Y139" s="1"/>
      <c r="Z139" s="1"/>
    </row>
    <row r="140" spans="18:26" ht="12.75" customHeight="1" x14ac:dyDescent="0.2">
      <c r="R140" s="1"/>
      <c r="S140" s="1"/>
      <c r="T140" s="1"/>
      <c r="U140" s="1"/>
      <c r="V140" s="1"/>
      <c r="W140" s="1"/>
      <c r="X140" s="1"/>
      <c r="Y140" s="1"/>
      <c r="Z140" s="1"/>
    </row>
    <row r="141" spans="18:26" ht="12.75" customHeight="1" x14ac:dyDescent="0.2">
      <c r="R141" s="1"/>
      <c r="S141" s="1"/>
      <c r="T141" s="1"/>
      <c r="U141" s="1"/>
      <c r="V141" s="1"/>
      <c r="W141" s="1"/>
      <c r="X141" s="1"/>
      <c r="Y141" s="1"/>
      <c r="Z141" s="1"/>
    </row>
    <row r="142" spans="18:26" ht="12.75" customHeight="1" x14ac:dyDescent="0.2">
      <c r="R142" s="1"/>
      <c r="S142" s="1"/>
      <c r="T142" s="1"/>
      <c r="U142" s="1"/>
      <c r="V142" s="1"/>
      <c r="W142" s="1"/>
      <c r="X142" s="1"/>
      <c r="Y142" s="1"/>
      <c r="Z142" s="1"/>
    </row>
    <row r="143" spans="18:26" ht="12.75" customHeight="1" x14ac:dyDescent="0.2">
      <c r="R143" s="1"/>
      <c r="S143" s="1"/>
      <c r="T143" s="1"/>
      <c r="U143" s="1"/>
      <c r="V143" s="1"/>
      <c r="W143" s="1"/>
      <c r="X143" s="1"/>
      <c r="Y143" s="1"/>
      <c r="Z143" s="1"/>
    </row>
    <row r="144" spans="18:26" ht="12.75" customHeight="1" x14ac:dyDescent="0.2"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</sheetData>
  <mergeCells count="66">
    <mergeCell ref="A31:B31"/>
    <mergeCell ref="C31:D31"/>
    <mergeCell ref="E31:F31"/>
    <mergeCell ref="K29:L29"/>
    <mergeCell ref="M29:Q29"/>
    <mergeCell ref="M30:Q30"/>
    <mergeCell ref="K30:L30"/>
    <mergeCell ref="G31:J31"/>
    <mergeCell ref="K31:L31"/>
    <mergeCell ref="M31:Q31"/>
    <mergeCell ref="A30:B30"/>
    <mergeCell ref="A29:B29"/>
    <mergeCell ref="C29:D29"/>
    <mergeCell ref="E29:F29"/>
    <mergeCell ref="G30:J30"/>
    <mergeCell ref="C30:D30"/>
    <mergeCell ref="E30:F30"/>
    <mergeCell ref="G29:J29"/>
    <mergeCell ref="R16:R20"/>
    <mergeCell ref="N17:Q17"/>
    <mergeCell ref="N18:Q18"/>
    <mergeCell ref="N19:Q19"/>
    <mergeCell ref="N20:Q20"/>
    <mergeCell ref="R21:R26"/>
    <mergeCell ref="N22:Q22"/>
    <mergeCell ref="N23:Q23"/>
    <mergeCell ref="N24:Q24"/>
    <mergeCell ref="N25:Q25"/>
    <mergeCell ref="N26:Q26"/>
    <mergeCell ref="M28:Q28"/>
    <mergeCell ref="N21:Q21"/>
    <mergeCell ref="N16:Q16"/>
    <mergeCell ref="A28:B28"/>
    <mergeCell ref="C28:D28"/>
    <mergeCell ref="E28:F28"/>
    <mergeCell ref="G28:J28"/>
    <mergeCell ref="K28:L28"/>
    <mergeCell ref="N2:Q2"/>
    <mergeCell ref="N3:Q3"/>
    <mergeCell ref="N4:Q4"/>
    <mergeCell ref="C3:M4"/>
    <mergeCell ref="N10:Q10"/>
    <mergeCell ref="C1:M2"/>
    <mergeCell ref="N1:Q1"/>
    <mergeCell ref="D8:E8"/>
    <mergeCell ref="D5:Q5"/>
    <mergeCell ref="D6:Q6"/>
    <mergeCell ref="D7:Q7"/>
    <mergeCell ref="F8:J8"/>
    <mergeCell ref="K8:K9"/>
    <mergeCell ref="L8:L9"/>
    <mergeCell ref="M8:M9"/>
    <mergeCell ref="N8:Q9"/>
    <mergeCell ref="R10:R15"/>
    <mergeCell ref="N11:Q11"/>
    <mergeCell ref="N12:Q12"/>
    <mergeCell ref="N13:Q13"/>
    <mergeCell ref="N14:Q14"/>
    <mergeCell ref="N15:Q15"/>
    <mergeCell ref="A1:B4"/>
    <mergeCell ref="A5:C5"/>
    <mergeCell ref="A6:C6"/>
    <mergeCell ref="A7:B7"/>
    <mergeCell ref="A8:A9"/>
    <mergeCell ref="B8:B9"/>
    <mergeCell ref="C8:C9"/>
  </mergeCells>
  <pageMargins left="0.7" right="0.7" top="0.75" bottom="0.75" header="0" footer="0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Z971"/>
  <sheetViews>
    <sheetView topLeftCell="A22" workbookViewId="0">
      <selection activeCell="C48" sqref="C48"/>
    </sheetView>
  </sheetViews>
  <sheetFormatPr baseColWidth="10" defaultColWidth="14.42578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9" width="11.42578125" customWidth="1"/>
    <col min="20" max="26" width="10.7109375" customWidth="1"/>
  </cols>
  <sheetData>
    <row r="1" spans="1:26" ht="11.2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680"/>
      <c r="B2" s="681"/>
      <c r="C2" s="724" t="s">
        <v>771</v>
      </c>
      <c r="D2" s="691"/>
      <c r="E2" s="691"/>
      <c r="F2" s="691"/>
      <c r="G2" s="691"/>
      <c r="H2" s="691"/>
      <c r="I2" s="691"/>
      <c r="J2" s="691"/>
      <c r="K2" s="691"/>
      <c r="L2" s="691"/>
      <c r="M2" s="681"/>
      <c r="N2" s="725" t="s">
        <v>772</v>
      </c>
      <c r="O2" s="675"/>
      <c r="P2" s="675"/>
      <c r="Q2" s="673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82"/>
      <c r="B3" s="683"/>
      <c r="C3" s="684"/>
      <c r="D3" s="693"/>
      <c r="E3" s="693"/>
      <c r="F3" s="693"/>
      <c r="G3" s="693"/>
      <c r="H3" s="693"/>
      <c r="I3" s="693"/>
      <c r="J3" s="693"/>
      <c r="K3" s="693"/>
      <c r="L3" s="693"/>
      <c r="M3" s="685"/>
      <c r="N3" s="725" t="s">
        <v>2</v>
      </c>
      <c r="O3" s="675"/>
      <c r="P3" s="675"/>
      <c r="Q3" s="673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2"/>
      <c r="B4" s="683"/>
      <c r="C4" s="724" t="s">
        <v>3</v>
      </c>
      <c r="D4" s="691"/>
      <c r="E4" s="691"/>
      <c r="F4" s="691"/>
      <c r="G4" s="691"/>
      <c r="H4" s="691"/>
      <c r="I4" s="691"/>
      <c r="J4" s="691"/>
      <c r="K4" s="691"/>
      <c r="L4" s="691"/>
      <c r="M4" s="681"/>
      <c r="N4" s="726" t="s">
        <v>773</v>
      </c>
      <c r="O4" s="675"/>
      <c r="P4" s="675"/>
      <c r="Q4" s="673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684"/>
      <c r="B5" s="685"/>
      <c r="C5" s="684"/>
      <c r="D5" s="693"/>
      <c r="E5" s="693"/>
      <c r="F5" s="693"/>
      <c r="G5" s="693"/>
      <c r="H5" s="693"/>
      <c r="I5" s="693"/>
      <c r="J5" s="693"/>
      <c r="K5" s="693"/>
      <c r="L5" s="693"/>
      <c r="M5" s="685"/>
      <c r="N5" s="726" t="s">
        <v>5</v>
      </c>
      <c r="O5" s="675"/>
      <c r="P5" s="675"/>
      <c r="Q5" s="673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727" t="s">
        <v>6</v>
      </c>
      <c r="B6" s="675"/>
      <c r="C6" s="673"/>
      <c r="D6" s="728" t="s">
        <v>7</v>
      </c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3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727" t="s">
        <v>8</v>
      </c>
      <c r="B7" s="675"/>
      <c r="C7" s="673"/>
      <c r="D7" s="728" t="s">
        <v>1601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3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729" t="s">
        <v>10</v>
      </c>
      <c r="B8" s="673"/>
      <c r="C8" s="4" t="s">
        <v>1746</v>
      </c>
      <c r="D8" s="730" t="s">
        <v>1899</v>
      </c>
      <c r="E8" s="675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3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686" t="s">
        <v>13</v>
      </c>
      <c r="B9" s="697" t="s">
        <v>14</v>
      </c>
      <c r="C9" s="686" t="s">
        <v>15</v>
      </c>
      <c r="D9" s="731" t="s">
        <v>16</v>
      </c>
      <c r="E9" s="673"/>
      <c r="F9" s="731" t="s">
        <v>17</v>
      </c>
      <c r="G9" s="675"/>
      <c r="H9" s="675"/>
      <c r="I9" s="675"/>
      <c r="J9" s="673"/>
      <c r="K9" s="686" t="s">
        <v>18</v>
      </c>
      <c r="L9" s="697" t="s">
        <v>19</v>
      </c>
      <c r="M9" s="686" t="s">
        <v>20</v>
      </c>
      <c r="N9" s="732" t="s">
        <v>21</v>
      </c>
      <c r="O9" s="691"/>
      <c r="P9" s="691"/>
      <c r="Q9" s="681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687"/>
      <c r="B10" s="687"/>
      <c r="C10" s="687"/>
      <c r="D10" s="5" t="s">
        <v>22</v>
      </c>
      <c r="E10" s="5" t="s">
        <v>23</v>
      </c>
      <c r="F10" s="5" t="s">
        <v>24</v>
      </c>
      <c r="G10" s="5" t="s">
        <v>25</v>
      </c>
      <c r="H10" s="5" t="s">
        <v>26</v>
      </c>
      <c r="I10" s="5" t="s">
        <v>27</v>
      </c>
      <c r="J10" s="5" t="s">
        <v>28</v>
      </c>
      <c r="K10" s="687"/>
      <c r="L10" s="687"/>
      <c r="M10" s="687"/>
      <c r="N10" s="684"/>
      <c r="O10" s="693"/>
      <c r="P10" s="693"/>
      <c r="Q10" s="685"/>
      <c r="R10" s="2"/>
      <c r="S10" s="2"/>
      <c r="T10" s="2"/>
      <c r="U10" s="2"/>
      <c r="V10" s="2"/>
      <c r="W10" s="2"/>
      <c r="X10" s="2"/>
      <c r="Y10" s="2"/>
      <c r="Z10" s="2"/>
    </row>
    <row r="11" spans="1:26" ht="33.75" customHeight="1" x14ac:dyDescent="0.2">
      <c r="A11" s="5"/>
      <c r="B11" s="5" t="s">
        <v>1604</v>
      </c>
      <c r="C11" s="56" t="s">
        <v>1900</v>
      </c>
      <c r="D11" s="5">
        <v>2014</v>
      </c>
      <c r="E11" s="5">
        <v>2014</v>
      </c>
      <c r="F11" s="5"/>
      <c r="G11" s="5"/>
      <c r="H11" s="5"/>
      <c r="I11" s="5"/>
      <c r="J11" s="5"/>
      <c r="K11" s="5"/>
      <c r="L11" s="5"/>
      <c r="M11" s="5"/>
      <c r="N11" s="1198" t="s">
        <v>1901</v>
      </c>
      <c r="O11" s="675"/>
      <c r="P11" s="675"/>
      <c r="Q11" s="673"/>
      <c r="R11" s="2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/>
      <c r="B12" s="5" t="s">
        <v>1606</v>
      </c>
      <c r="C12" s="56" t="s">
        <v>1607</v>
      </c>
      <c r="D12" s="7" t="s">
        <v>1898</v>
      </c>
      <c r="E12" s="7">
        <v>42735</v>
      </c>
      <c r="F12" s="5"/>
      <c r="G12" s="5"/>
      <c r="H12" s="5"/>
      <c r="I12" s="5" t="s">
        <v>1614</v>
      </c>
      <c r="J12" s="5"/>
      <c r="K12" s="5"/>
      <c r="L12" s="5"/>
      <c r="M12" s="5"/>
      <c r="N12" s="1199" t="s">
        <v>1902</v>
      </c>
      <c r="O12" s="675"/>
      <c r="P12" s="675"/>
      <c r="Q12" s="673"/>
      <c r="R12" s="2"/>
      <c r="S12" s="2"/>
      <c r="T12" s="2"/>
      <c r="U12" s="2"/>
      <c r="V12" s="2"/>
      <c r="W12" s="2"/>
      <c r="X12" s="2"/>
      <c r="Y12" s="2"/>
      <c r="Z12" s="2"/>
    </row>
    <row r="13" spans="1:26" ht="27.75" customHeight="1" x14ac:dyDescent="0.2">
      <c r="A13" s="5"/>
      <c r="B13" s="5" t="s">
        <v>1609</v>
      </c>
      <c r="C13" s="56" t="s">
        <v>1610</v>
      </c>
      <c r="D13" s="7">
        <v>41699</v>
      </c>
      <c r="E13" s="7">
        <v>41991</v>
      </c>
      <c r="F13" s="5"/>
      <c r="G13" s="5"/>
      <c r="H13" s="5"/>
      <c r="I13" s="5"/>
      <c r="J13" s="5"/>
      <c r="K13" s="5"/>
      <c r="L13" s="5"/>
      <c r="M13" s="5"/>
      <c r="N13" s="1198" t="s">
        <v>1901</v>
      </c>
      <c r="O13" s="675"/>
      <c r="P13" s="675"/>
      <c r="Q13" s="673"/>
      <c r="R13" s="2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727" t="s">
        <v>83</v>
      </c>
      <c r="B15" s="673"/>
      <c r="C15" s="674" t="s">
        <v>1903</v>
      </c>
      <c r="D15" s="673"/>
      <c r="E15" s="727" t="s">
        <v>85</v>
      </c>
      <c r="F15" s="673"/>
      <c r="G15" s="729" t="s">
        <v>1705</v>
      </c>
      <c r="H15" s="675"/>
      <c r="I15" s="675"/>
      <c r="J15" s="673"/>
      <c r="K15" s="727" t="s">
        <v>87</v>
      </c>
      <c r="L15" s="673"/>
      <c r="M15" s="674" t="s">
        <v>1705</v>
      </c>
      <c r="N15" s="675"/>
      <c r="O15" s="675"/>
      <c r="P15" s="675"/>
      <c r="Q15" s="673"/>
      <c r="R15" s="2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727" t="s">
        <v>89</v>
      </c>
      <c r="B16" s="673"/>
      <c r="C16" s="674" t="s">
        <v>1904</v>
      </c>
      <c r="D16" s="673"/>
      <c r="E16" s="727" t="s">
        <v>89</v>
      </c>
      <c r="F16" s="673"/>
      <c r="G16" s="729"/>
      <c r="H16" s="675"/>
      <c r="I16" s="675"/>
      <c r="J16" s="673"/>
      <c r="K16" s="727" t="s">
        <v>92</v>
      </c>
      <c r="L16" s="673"/>
      <c r="M16" s="674"/>
      <c r="N16" s="675"/>
      <c r="O16" s="675"/>
      <c r="P16" s="675"/>
      <c r="Q16" s="673"/>
      <c r="R16" s="2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727" t="s">
        <v>94</v>
      </c>
      <c r="B17" s="673"/>
      <c r="C17" s="674"/>
      <c r="D17" s="673"/>
      <c r="E17" s="727" t="s">
        <v>94</v>
      </c>
      <c r="F17" s="673"/>
      <c r="G17" s="729"/>
      <c r="H17" s="675"/>
      <c r="I17" s="675"/>
      <c r="J17" s="673"/>
      <c r="K17" s="727" t="s">
        <v>94</v>
      </c>
      <c r="L17" s="673"/>
      <c r="M17" s="674"/>
      <c r="N17" s="675"/>
      <c r="O17" s="675"/>
      <c r="P17" s="675"/>
      <c r="Q17" s="673"/>
      <c r="R17" s="2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727" t="s">
        <v>95</v>
      </c>
      <c r="B18" s="673"/>
      <c r="C18" s="805">
        <v>43525</v>
      </c>
      <c r="D18" s="673"/>
      <c r="E18" s="727" t="s">
        <v>95</v>
      </c>
      <c r="F18" s="673"/>
      <c r="G18" s="1041">
        <v>43525</v>
      </c>
      <c r="H18" s="675"/>
      <c r="I18" s="675"/>
      <c r="J18" s="673"/>
      <c r="K18" s="727" t="s">
        <v>97</v>
      </c>
      <c r="L18" s="673"/>
      <c r="M18" s="1041">
        <v>43525</v>
      </c>
      <c r="N18" s="675"/>
      <c r="O18" s="675"/>
      <c r="P18" s="675"/>
      <c r="Q18" s="673"/>
      <c r="R18" s="2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680"/>
      <c r="B22" s="681"/>
      <c r="C22" s="724" t="s">
        <v>771</v>
      </c>
      <c r="D22" s="691"/>
      <c r="E22" s="691"/>
      <c r="F22" s="691"/>
      <c r="G22" s="691"/>
      <c r="H22" s="691"/>
      <c r="I22" s="691"/>
      <c r="J22" s="691"/>
      <c r="K22" s="691"/>
      <c r="L22" s="691"/>
      <c r="M22" s="681"/>
      <c r="N22" s="725" t="s">
        <v>772</v>
      </c>
      <c r="O22" s="675"/>
      <c r="P22" s="675"/>
      <c r="Q22" s="673"/>
      <c r="R22" s="2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682"/>
      <c r="B23" s="683"/>
      <c r="C23" s="684"/>
      <c r="D23" s="693"/>
      <c r="E23" s="693"/>
      <c r="F23" s="693"/>
      <c r="G23" s="693"/>
      <c r="H23" s="693"/>
      <c r="I23" s="693"/>
      <c r="J23" s="693"/>
      <c r="K23" s="693"/>
      <c r="L23" s="693"/>
      <c r="M23" s="685"/>
      <c r="N23" s="725" t="s">
        <v>2</v>
      </c>
      <c r="O23" s="675"/>
      <c r="P23" s="675"/>
      <c r="Q23" s="673"/>
      <c r="R23" s="2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682"/>
      <c r="B24" s="683"/>
      <c r="C24" s="724" t="s">
        <v>3</v>
      </c>
      <c r="D24" s="691"/>
      <c r="E24" s="691"/>
      <c r="F24" s="691"/>
      <c r="G24" s="691"/>
      <c r="H24" s="691"/>
      <c r="I24" s="691"/>
      <c r="J24" s="691"/>
      <c r="K24" s="691"/>
      <c r="L24" s="691"/>
      <c r="M24" s="681"/>
      <c r="N24" s="726" t="s">
        <v>773</v>
      </c>
      <c r="O24" s="675"/>
      <c r="P24" s="675"/>
      <c r="Q24" s="673"/>
      <c r="R24" s="2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684"/>
      <c r="B25" s="685"/>
      <c r="C25" s="684"/>
      <c r="D25" s="693"/>
      <c r="E25" s="693"/>
      <c r="F25" s="693"/>
      <c r="G25" s="693"/>
      <c r="H25" s="693"/>
      <c r="I25" s="693"/>
      <c r="J25" s="693"/>
      <c r="K25" s="693"/>
      <c r="L25" s="693"/>
      <c r="M25" s="685"/>
      <c r="N25" s="726" t="s">
        <v>5</v>
      </c>
      <c r="O25" s="675"/>
      <c r="P25" s="675"/>
      <c r="Q25" s="673"/>
      <c r="R25" s="2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727" t="s">
        <v>6</v>
      </c>
      <c r="B26" s="675"/>
      <c r="C26" s="673"/>
      <c r="D26" s="728" t="s">
        <v>7</v>
      </c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3"/>
      <c r="R26" s="2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727" t="s">
        <v>8</v>
      </c>
      <c r="B27" s="675"/>
      <c r="C27" s="673"/>
      <c r="D27" s="728" t="s">
        <v>1601</v>
      </c>
      <c r="E27" s="675"/>
      <c r="F27" s="675"/>
      <c r="G27" s="675"/>
      <c r="H27" s="675"/>
      <c r="I27" s="675"/>
      <c r="J27" s="675"/>
      <c r="K27" s="675"/>
      <c r="L27" s="675"/>
      <c r="M27" s="675"/>
      <c r="N27" s="675"/>
      <c r="O27" s="675"/>
      <c r="P27" s="675"/>
      <c r="Q27" s="673"/>
      <c r="R27" s="2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729" t="s">
        <v>10</v>
      </c>
      <c r="B28" s="673"/>
      <c r="C28" s="143" t="s">
        <v>1746</v>
      </c>
      <c r="D28" s="730" t="s">
        <v>1899</v>
      </c>
      <c r="E28" s="675"/>
      <c r="F28" s="675"/>
      <c r="G28" s="675"/>
      <c r="H28" s="675"/>
      <c r="I28" s="675"/>
      <c r="J28" s="675"/>
      <c r="K28" s="675"/>
      <c r="L28" s="675"/>
      <c r="M28" s="675"/>
      <c r="N28" s="675"/>
      <c r="O28" s="675"/>
      <c r="P28" s="675"/>
      <c r="Q28" s="673"/>
      <c r="R28" s="2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686" t="s">
        <v>13</v>
      </c>
      <c r="B29" s="697" t="s">
        <v>14</v>
      </c>
      <c r="C29" s="686" t="s">
        <v>15</v>
      </c>
      <c r="D29" s="731" t="s">
        <v>16</v>
      </c>
      <c r="E29" s="673"/>
      <c r="F29" s="731" t="s">
        <v>17</v>
      </c>
      <c r="G29" s="675"/>
      <c r="H29" s="675"/>
      <c r="I29" s="675"/>
      <c r="J29" s="673"/>
      <c r="K29" s="686" t="s">
        <v>18</v>
      </c>
      <c r="L29" s="697" t="s">
        <v>19</v>
      </c>
      <c r="M29" s="686" t="s">
        <v>20</v>
      </c>
      <c r="N29" s="732" t="s">
        <v>21</v>
      </c>
      <c r="O29" s="691"/>
      <c r="P29" s="691"/>
      <c r="Q29" s="681"/>
      <c r="R29" s="2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687"/>
      <c r="B30" s="687"/>
      <c r="C30" s="687"/>
      <c r="D30" s="5" t="s">
        <v>22</v>
      </c>
      <c r="E30" s="5" t="s">
        <v>23</v>
      </c>
      <c r="F30" s="5" t="s">
        <v>24</v>
      </c>
      <c r="G30" s="5" t="s">
        <v>25</v>
      </c>
      <c r="H30" s="5" t="s">
        <v>26</v>
      </c>
      <c r="I30" s="5" t="s">
        <v>27</v>
      </c>
      <c r="J30" s="5" t="s">
        <v>28</v>
      </c>
      <c r="K30" s="687"/>
      <c r="L30" s="687"/>
      <c r="M30" s="687"/>
      <c r="N30" s="684"/>
      <c r="O30" s="693"/>
      <c r="P30" s="693"/>
      <c r="Q30" s="685"/>
      <c r="R30" s="2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20">
        <v>1</v>
      </c>
      <c r="B31" s="5" t="s">
        <v>1905</v>
      </c>
      <c r="C31" s="56" t="s">
        <v>1906</v>
      </c>
      <c r="D31" s="5">
        <v>2015</v>
      </c>
      <c r="E31" s="5">
        <v>2015</v>
      </c>
      <c r="F31" s="5"/>
      <c r="G31" s="5"/>
      <c r="H31" s="5"/>
      <c r="I31" s="5"/>
      <c r="J31" s="5"/>
      <c r="K31" s="20"/>
      <c r="L31" s="21"/>
      <c r="M31" s="20"/>
      <c r="N31" s="1200" t="s">
        <v>1907</v>
      </c>
      <c r="O31" s="675"/>
      <c r="P31" s="675"/>
      <c r="Q31" s="673"/>
      <c r="R31" s="2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2</v>
      </c>
      <c r="B32" s="5" t="s">
        <v>1905</v>
      </c>
      <c r="C32" s="56" t="s">
        <v>1906</v>
      </c>
      <c r="D32" s="7">
        <v>42384</v>
      </c>
      <c r="E32" s="7">
        <v>42732</v>
      </c>
      <c r="F32" s="5"/>
      <c r="G32" s="5"/>
      <c r="H32" s="5"/>
      <c r="I32" s="5" t="s">
        <v>1614</v>
      </c>
      <c r="J32" s="5"/>
      <c r="K32" s="5"/>
      <c r="L32" s="5"/>
      <c r="M32" s="5"/>
      <c r="N32" s="1198" t="s">
        <v>1908</v>
      </c>
      <c r="O32" s="675"/>
      <c r="P32" s="675"/>
      <c r="Q32" s="673"/>
      <c r="R32" s="2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3</v>
      </c>
      <c r="B33" s="5" t="s">
        <v>1616</v>
      </c>
      <c r="C33" s="56" t="s">
        <v>1909</v>
      </c>
      <c r="D33" s="5">
        <v>2015</v>
      </c>
      <c r="E33" s="5">
        <v>2015</v>
      </c>
      <c r="F33" s="5"/>
      <c r="G33" s="5"/>
      <c r="H33" s="5"/>
      <c r="I33" s="5"/>
      <c r="J33" s="5"/>
      <c r="K33" s="5"/>
      <c r="L33" s="5"/>
      <c r="M33" s="5"/>
      <c r="N33" s="1199" t="s">
        <v>1907</v>
      </c>
      <c r="O33" s="675"/>
      <c r="P33" s="675"/>
      <c r="Q33" s="673"/>
      <c r="R33" s="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5">
        <v>4</v>
      </c>
      <c r="B34" s="5" t="s">
        <v>1616</v>
      </c>
      <c r="C34" s="56" t="s">
        <v>1909</v>
      </c>
      <c r="D34" s="7">
        <v>42389</v>
      </c>
      <c r="E34" s="7">
        <v>42731</v>
      </c>
      <c r="F34" s="5"/>
      <c r="G34" s="5"/>
      <c r="H34" s="5"/>
      <c r="I34" s="5" t="s">
        <v>1614</v>
      </c>
      <c r="J34" s="5"/>
      <c r="K34" s="5"/>
      <c r="L34" s="5"/>
      <c r="M34" s="5"/>
      <c r="N34" s="1198" t="s">
        <v>1908</v>
      </c>
      <c r="O34" s="675"/>
      <c r="P34" s="675"/>
      <c r="Q34" s="673"/>
      <c r="R34" s="2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5">
        <v>5</v>
      </c>
      <c r="B35" s="136" t="s">
        <v>1609</v>
      </c>
      <c r="C35" s="145" t="s">
        <v>1910</v>
      </c>
      <c r="D35" s="138">
        <v>41699</v>
      </c>
      <c r="E35" s="138">
        <v>41991</v>
      </c>
      <c r="F35" s="136">
        <v>4</v>
      </c>
      <c r="G35" s="136">
        <v>1</v>
      </c>
      <c r="H35" s="136"/>
      <c r="I35" s="136"/>
      <c r="J35" s="136"/>
      <c r="K35" s="136">
        <v>65</v>
      </c>
      <c r="L35" s="136"/>
      <c r="M35" s="136"/>
      <c r="N35" s="154"/>
      <c r="O35" s="155"/>
      <c r="P35" s="155"/>
      <c r="Q35" s="156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5">
        <v>6</v>
      </c>
      <c r="B36" s="5" t="s">
        <v>791</v>
      </c>
      <c r="C36" s="6" t="s">
        <v>1911</v>
      </c>
      <c r="D36" s="136">
        <v>2016</v>
      </c>
      <c r="E36" s="5">
        <v>2016</v>
      </c>
      <c r="F36" s="5"/>
      <c r="G36" s="5"/>
      <c r="H36" s="5"/>
      <c r="I36" s="148" t="s">
        <v>1614</v>
      </c>
      <c r="J36" s="5"/>
      <c r="K36" s="5"/>
      <c r="L36" s="5"/>
      <c r="M36" s="5"/>
      <c r="N36" s="731" t="s">
        <v>1912</v>
      </c>
      <c r="O36" s="675"/>
      <c r="P36" s="675"/>
      <c r="Q36" s="673"/>
      <c r="R36" s="2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5">
        <v>7</v>
      </c>
      <c r="B37" s="5" t="s">
        <v>1612</v>
      </c>
      <c r="C37" s="6" t="s">
        <v>1913</v>
      </c>
      <c r="D37" s="136">
        <v>2016</v>
      </c>
      <c r="E37" s="5">
        <v>2016</v>
      </c>
      <c r="F37" s="5"/>
      <c r="G37" s="5"/>
      <c r="H37" s="5"/>
      <c r="I37" s="148" t="s">
        <v>1614</v>
      </c>
      <c r="J37" s="5"/>
      <c r="K37" s="5"/>
      <c r="L37" s="5"/>
      <c r="M37" s="5"/>
      <c r="N37" s="731" t="s">
        <v>1902</v>
      </c>
      <c r="O37" s="675"/>
      <c r="P37" s="675"/>
      <c r="Q37" s="673"/>
      <c r="R37" s="2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5"/>
      <c r="B38" s="5"/>
      <c r="C38" s="6"/>
      <c r="D38" s="136"/>
      <c r="E38" s="5"/>
      <c r="F38" s="5"/>
      <c r="G38" s="5"/>
      <c r="H38" s="5"/>
      <c r="I38" s="148"/>
      <c r="J38" s="5"/>
      <c r="K38" s="5"/>
      <c r="L38" s="5"/>
      <c r="M38" s="5"/>
      <c r="N38" s="731"/>
      <c r="O38" s="675"/>
      <c r="P38" s="675"/>
      <c r="Q38" s="673"/>
      <c r="R38" s="2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5"/>
      <c r="B39" s="5"/>
      <c r="C39" s="56"/>
      <c r="D39" s="7"/>
      <c r="E39" s="7"/>
      <c r="F39" s="5"/>
      <c r="G39" s="5"/>
      <c r="H39" s="5"/>
      <c r="I39" s="5"/>
      <c r="J39" s="5"/>
      <c r="K39" s="5"/>
      <c r="L39" s="5"/>
      <c r="M39" s="5"/>
      <c r="N39" s="1198"/>
      <c r="O39" s="675"/>
      <c r="P39" s="675"/>
      <c r="Q39" s="673"/>
      <c r="R39" s="2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727" t="s">
        <v>83</v>
      </c>
      <c r="B41" s="673"/>
      <c r="C41" s="674" t="s">
        <v>1903</v>
      </c>
      <c r="D41" s="673"/>
      <c r="E41" s="727" t="s">
        <v>85</v>
      </c>
      <c r="F41" s="673"/>
      <c r="G41" s="729" t="s">
        <v>1739</v>
      </c>
      <c r="H41" s="675"/>
      <c r="I41" s="675"/>
      <c r="J41" s="673"/>
      <c r="K41" s="727" t="s">
        <v>87</v>
      </c>
      <c r="L41" s="673"/>
      <c r="M41" s="674" t="s">
        <v>1914</v>
      </c>
      <c r="N41" s="675"/>
      <c r="O41" s="675"/>
      <c r="P41" s="675"/>
      <c r="Q41" s="673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727" t="s">
        <v>89</v>
      </c>
      <c r="B42" s="673"/>
      <c r="C42" s="674" t="s">
        <v>1904</v>
      </c>
      <c r="D42" s="673"/>
      <c r="E42" s="727" t="s">
        <v>89</v>
      </c>
      <c r="F42" s="673"/>
      <c r="G42" s="729" t="s">
        <v>1104</v>
      </c>
      <c r="H42" s="675"/>
      <c r="I42" s="675"/>
      <c r="J42" s="673"/>
      <c r="K42" s="727" t="s">
        <v>92</v>
      </c>
      <c r="L42" s="673"/>
      <c r="M42" s="674" t="s">
        <v>1104</v>
      </c>
      <c r="N42" s="675"/>
      <c r="O42" s="675"/>
      <c r="P42" s="675"/>
      <c r="Q42" s="673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727" t="s">
        <v>94</v>
      </c>
      <c r="B43" s="673"/>
      <c r="C43" s="674"/>
      <c r="D43" s="673"/>
      <c r="E43" s="727" t="s">
        <v>94</v>
      </c>
      <c r="F43" s="673"/>
      <c r="G43" s="729"/>
      <c r="H43" s="675"/>
      <c r="I43" s="675"/>
      <c r="J43" s="673"/>
      <c r="K43" s="727" t="s">
        <v>94</v>
      </c>
      <c r="L43" s="673"/>
      <c r="M43" s="674"/>
      <c r="N43" s="675"/>
      <c r="O43" s="675"/>
      <c r="P43" s="675"/>
      <c r="Q43" s="673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727" t="s">
        <v>95</v>
      </c>
      <c r="B44" s="673"/>
      <c r="C44" s="805">
        <v>43774</v>
      </c>
      <c r="D44" s="673"/>
      <c r="E44" s="727" t="s">
        <v>95</v>
      </c>
      <c r="F44" s="673"/>
      <c r="G44" s="1041">
        <v>43774</v>
      </c>
      <c r="H44" s="675"/>
      <c r="I44" s="675"/>
      <c r="J44" s="673"/>
      <c r="K44" s="727" t="s">
        <v>97</v>
      </c>
      <c r="L44" s="673"/>
      <c r="M44" s="805">
        <v>43774</v>
      </c>
      <c r="N44" s="675"/>
      <c r="O44" s="675"/>
      <c r="P44" s="675"/>
      <c r="Q44" s="673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R48" s="2"/>
      <c r="S48" s="2"/>
      <c r="T48" s="2"/>
      <c r="U48" s="2"/>
      <c r="V48" s="2"/>
      <c r="W48" s="2"/>
      <c r="X48" s="2"/>
      <c r="Y48" s="2"/>
      <c r="Z48" s="2"/>
    </row>
    <row r="49" spans="18:26" ht="11.25" customHeight="1" x14ac:dyDescent="0.2">
      <c r="R49" s="2"/>
      <c r="S49" s="2"/>
      <c r="T49" s="2"/>
      <c r="U49" s="2"/>
      <c r="V49" s="2"/>
      <c r="W49" s="2"/>
      <c r="X49" s="2"/>
      <c r="Y49" s="2"/>
      <c r="Z49" s="2"/>
    </row>
    <row r="50" spans="18:26" ht="11.25" customHeight="1" x14ac:dyDescent="0.2">
      <c r="R50" s="2"/>
      <c r="S50" s="2"/>
      <c r="T50" s="2"/>
      <c r="U50" s="2"/>
      <c r="V50" s="2"/>
      <c r="W50" s="2"/>
      <c r="X50" s="2"/>
      <c r="Y50" s="2"/>
      <c r="Z50" s="2"/>
    </row>
    <row r="51" spans="18:26" ht="11.25" customHeight="1" x14ac:dyDescent="0.2">
      <c r="R51" s="2"/>
      <c r="S51" s="2"/>
      <c r="T51" s="2"/>
      <c r="U51" s="2"/>
      <c r="V51" s="2"/>
      <c r="W51" s="2"/>
      <c r="X51" s="2"/>
      <c r="Y51" s="2"/>
      <c r="Z51" s="2"/>
    </row>
    <row r="52" spans="18:26" ht="11.25" customHeight="1" x14ac:dyDescent="0.2">
      <c r="R52" s="2"/>
      <c r="S52" s="2"/>
      <c r="T52" s="2"/>
      <c r="U52" s="2"/>
      <c r="V52" s="2"/>
      <c r="W52" s="2"/>
      <c r="X52" s="2"/>
      <c r="Y52" s="2"/>
      <c r="Z52" s="2"/>
    </row>
    <row r="53" spans="18:26" ht="11.25" customHeight="1" x14ac:dyDescent="0.2">
      <c r="R53" s="2"/>
      <c r="S53" s="2"/>
      <c r="T53" s="2"/>
      <c r="U53" s="2"/>
      <c r="V53" s="2"/>
      <c r="W53" s="2"/>
      <c r="X53" s="2"/>
      <c r="Y53" s="2"/>
      <c r="Z53" s="2"/>
    </row>
    <row r="54" spans="18:26" ht="11.25" customHeight="1" x14ac:dyDescent="0.2">
      <c r="R54" s="2"/>
      <c r="S54" s="2"/>
      <c r="T54" s="2"/>
      <c r="U54" s="2"/>
      <c r="V54" s="2"/>
      <c r="W54" s="2"/>
      <c r="X54" s="2"/>
      <c r="Y54" s="2"/>
      <c r="Z54" s="2"/>
    </row>
    <row r="55" spans="18:26" ht="11.25" customHeight="1" x14ac:dyDescent="0.2">
      <c r="R55" s="2"/>
      <c r="S55" s="2"/>
      <c r="T55" s="2"/>
      <c r="U55" s="2"/>
      <c r="V55" s="2"/>
      <c r="W55" s="2"/>
      <c r="X55" s="2"/>
      <c r="Y55" s="2"/>
      <c r="Z55" s="2"/>
    </row>
    <row r="56" spans="18:26" ht="11.25" customHeight="1" x14ac:dyDescent="0.2">
      <c r="R56" s="2"/>
      <c r="S56" s="2"/>
      <c r="T56" s="2"/>
      <c r="U56" s="2"/>
      <c r="V56" s="2"/>
      <c r="W56" s="2"/>
      <c r="X56" s="2"/>
      <c r="Y56" s="2"/>
      <c r="Z56" s="2"/>
    </row>
    <row r="57" spans="18:26" ht="11.25" customHeight="1" x14ac:dyDescent="0.2">
      <c r="R57" s="2"/>
      <c r="S57" s="2"/>
      <c r="T57" s="2"/>
      <c r="U57" s="2"/>
      <c r="V57" s="2"/>
      <c r="W57" s="2"/>
      <c r="X57" s="2"/>
      <c r="Y57" s="2"/>
      <c r="Z57" s="2"/>
    </row>
    <row r="58" spans="18:26" ht="11.25" customHeight="1" x14ac:dyDescent="0.2">
      <c r="R58" s="2"/>
      <c r="S58" s="2"/>
      <c r="T58" s="2"/>
      <c r="U58" s="2"/>
      <c r="V58" s="2"/>
      <c r="W58" s="2"/>
      <c r="X58" s="2"/>
      <c r="Y58" s="2"/>
      <c r="Z58" s="2"/>
    </row>
    <row r="59" spans="18:26" ht="11.25" customHeight="1" x14ac:dyDescent="0.2">
      <c r="R59" s="2"/>
      <c r="S59" s="2"/>
      <c r="T59" s="2"/>
      <c r="U59" s="2"/>
      <c r="V59" s="2"/>
      <c r="W59" s="2"/>
      <c r="X59" s="2"/>
      <c r="Y59" s="2"/>
      <c r="Z59" s="2"/>
    </row>
    <row r="60" spans="18:26" ht="11.25" customHeight="1" x14ac:dyDescent="0.2">
      <c r="R60" s="2"/>
      <c r="S60" s="2"/>
      <c r="T60" s="2"/>
      <c r="U60" s="2"/>
      <c r="V60" s="2"/>
      <c r="W60" s="2"/>
      <c r="X60" s="2"/>
      <c r="Y60" s="2"/>
      <c r="Z60" s="2"/>
    </row>
    <row r="61" spans="18:26" ht="11.25" customHeight="1" x14ac:dyDescent="0.2">
      <c r="R61" s="2"/>
      <c r="S61" s="2"/>
      <c r="T61" s="2"/>
      <c r="U61" s="2"/>
      <c r="V61" s="2"/>
      <c r="W61" s="2"/>
      <c r="X61" s="2"/>
      <c r="Y61" s="2"/>
      <c r="Z61" s="2"/>
    </row>
    <row r="62" spans="18:26" ht="11.25" customHeight="1" x14ac:dyDescent="0.2">
      <c r="R62" s="2"/>
      <c r="S62" s="2"/>
      <c r="T62" s="2"/>
      <c r="U62" s="2"/>
      <c r="V62" s="2"/>
      <c r="W62" s="2"/>
      <c r="X62" s="2"/>
      <c r="Y62" s="2"/>
      <c r="Z62" s="2"/>
    </row>
    <row r="63" spans="18:26" ht="11.25" customHeight="1" x14ac:dyDescent="0.2">
      <c r="R63" s="2"/>
      <c r="S63" s="2"/>
      <c r="T63" s="2"/>
      <c r="U63" s="2"/>
      <c r="V63" s="2"/>
      <c r="W63" s="2"/>
      <c r="X63" s="2"/>
      <c r="Y63" s="2"/>
      <c r="Z63" s="2"/>
    </row>
    <row r="64" spans="18:26" ht="11.25" customHeight="1" x14ac:dyDescent="0.2">
      <c r="R64" s="2"/>
      <c r="S64" s="2"/>
      <c r="T64" s="2"/>
      <c r="U64" s="2"/>
      <c r="V64" s="2"/>
      <c r="W64" s="2"/>
      <c r="X64" s="2"/>
      <c r="Y64" s="2"/>
      <c r="Z64" s="2"/>
    </row>
    <row r="65" spans="18:26" ht="11.25" customHeight="1" x14ac:dyDescent="0.2">
      <c r="R65" s="2"/>
      <c r="S65" s="2"/>
      <c r="T65" s="2"/>
      <c r="U65" s="2"/>
      <c r="V65" s="2"/>
      <c r="W65" s="2"/>
      <c r="X65" s="2"/>
      <c r="Y65" s="2"/>
      <c r="Z65" s="2"/>
    </row>
    <row r="66" spans="18:26" ht="11.25" customHeight="1" x14ac:dyDescent="0.2">
      <c r="R66" s="2"/>
      <c r="S66" s="2"/>
      <c r="T66" s="2"/>
      <c r="U66" s="2"/>
      <c r="V66" s="2"/>
      <c r="W66" s="2"/>
      <c r="X66" s="2"/>
      <c r="Y66" s="2"/>
      <c r="Z66" s="2"/>
    </row>
    <row r="67" spans="18:26" ht="11.25" customHeight="1" x14ac:dyDescent="0.2">
      <c r="R67" s="2"/>
      <c r="S67" s="2"/>
      <c r="T67" s="2"/>
      <c r="U67" s="2"/>
      <c r="V67" s="2"/>
      <c r="W67" s="2"/>
      <c r="X67" s="2"/>
      <c r="Y67" s="2"/>
      <c r="Z67" s="2"/>
    </row>
    <row r="68" spans="18:26" ht="11.25" customHeight="1" x14ac:dyDescent="0.2">
      <c r="R68" s="2"/>
      <c r="S68" s="2"/>
      <c r="T68" s="2"/>
      <c r="U68" s="2"/>
      <c r="V68" s="2"/>
      <c r="W68" s="2"/>
      <c r="X68" s="2"/>
      <c r="Y68" s="2"/>
      <c r="Z68" s="2"/>
    </row>
    <row r="69" spans="18:26" ht="11.25" customHeight="1" x14ac:dyDescent="0.2">
      <c r="R69" s="2"/>
      <c r="S69" s="2"/>
      <c r="T69" s="2"/>
      <c r="U69" s="2"/>
      <c r="V69" s="2"/>
      <c r="W69" s="2"/>
      <c r="X69" s="2"/>
      <c r="Y69" s="2"/>
      <c r="Z69" s="2"/>
    </row>
    <row r="70" spans="18:26" ht="11.25" customHeight="1" x14ac:dyDescent="0.2">
      <c r="R70" s="2"/>
      <c r="S70" s="2"/>
      <c r="T70" s="2"/>
      <c r="U70" s="2"/>
      <c r="V70" s="2"/>
      <c r="W70" s="2"/>
      <c r="X70" s="2"/>
      <c r="Y70" s="2"/>
      <c r="Z70" s="2"/>
    </row>
    <row r="71" spans="18:26" ht="11.25" customHeight="1" x14ac:dyDescent="0.2">
      <c r="R71" s="2"/>
      <c r="S71" s="2"/>
      <c r="T71" s="2"/>
      <c r="U71" s="2"/>
      <c r="V71" s="2"/>
      <c r="W71" s="2"/>
      <c r="X71" s="2"/>
      <c r="Y71" s="2"/>
      <c r="Z71" s="2"/>
    </row>
    <row r="72" spans="18:26" ht="11.25" customHeight="1" x14ac:dyDescent="0.2">
      <c r="R72" s="2"/>
      <c r="S72" s="2"/>
      <c r="T72" s="2"/>
      <c r="U72" s="2"/>
      <c r="V72" s="2"/>
      <c r="W72" s="2"/>
      <c r="X72" s="2"/>
      <c r="Y72" s="2"/>
      <c r="Z72" s="2"/>
    </row>
    <row r="73" spans="18:26" ht="11.25" customHeight="1" x14ac:dyDescent="0.2">
      <c r="R73" s="2"/>
      <c r="S73" s="2"/>
      <c r="T73" s="2"/>
      <c r="U73" s="2"/>
      <c r="V73" s="2"/>
      <c r="W73" s="2"/>
      <c r="X73" s="2"/>
      <c r="Y73" s="2"/>
      <c r="Z73" s="2"/>
    </row>
    <row r="74" spans="18:26" ht="11.25" customHeight="1" x14ac:dyDescent="0.2">
      <c r="R74" s="2"/>
      <c r="S74" s="2"/>
      <c r="T74" s="2"/>
      <c r="U74" s="2"/>
      <c r="V74" s="2"/>
      <c r="W74" s="2"/>
      <c r="X74" s="2"/>
      <c r="Y74" s="2"/>
      <c r="Z74" s="2"/>
    </row>
    <row r="75" spans="18:26" ht="11.25" customHeight="1" x14ac:dyDescent="0.2">
      <c r="R75" s="2"/>
      <c r="S75" s="2"/>
      <c r="T75" s="2"/>
      <c r="U75" s="2"/>
      <c r="V75" s="2"/>
      <c r="W75" s="2"/>
      <c r="X75" s="2"/>
      <c r="Y75" s="2"/>
      <c r="Z75" s="2"/>
    </row>
    <row r="76" spans="18:26" ht="11.25" customHeight="1" x14ac:dyDescent="0.2">
      <c r="R76" s="2"/>
      <c r="S76" s="2"/>
      <c r="T76" s="2"/>
      <c r="U76" s="2"/>
      <c r="V76" s="2"/>
      <c r="W76" s="2"/>
      <c r="X76" s="2"/>
      <c r="Y76" s="2"/>
      <c r="Z76" s="2"/>
    </row>
    <row r="77" spans="18:26" ht="11.25" customHeight="1" x14ac:dyDescent="0.2">
      <c r="R77" s="2"/>
      <c r="S77" s="2"/>
      <c r="T77" s="2"/>
      <c r="U77" s="2"/>
      <c r="V77" s="2"/>
      <c r="W77" s="2"/>
      <c r="X77" s="2"/>
      <c r="Y77" s="2"/>
      <c r="Z77" s="2"/>
    </row>
    <row r="78" spans="18:26" ht="11.25" customHeight="1" x14ac:dyDescent="0.2">
      <c r="R78" s="2"/>
      <c r="S78" s="2"/>
      <c r="T78" s="2"/>
      <c r="U78" s="2"/>
      <c r="V78" s="2"/>
      <c r="W78" s="2"/>
      <c r="X78" s="2"/>
      <c r="Y78" s="2"/>
      <c r="Z78" s="2"/>
    </row>
    <row r="79" spans="18:26" ht="11.25" customHeight="1" x14ac:dyDescent="0.2">
      <c r="R79" s="2"/>
      <c r="S79" s="2"/>
      <c r="T79" s="2"/>
      <c r="U79" s="2"/>
      <c r="V79" s="2"/>
      <c r="W79" s="2"/>
      <c r="X79" s="2"/>
      <c r="Y79" s="2"/>
      <c r="Z79" s="2"/>
    </row>
    <row r="80" spans="18:26" ht="11.25" customHeight="1" x14ac:dyDescent="0.2">
      <c r="R80" s="2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R83" s="2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R84" s="2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 x14ac:dyDescent="0.2">
      <c r="A87" s="48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</sheetData>
  <mergeCells count="103">
    <mergeCell ref="A42:B42"/>
    <mergeCell ref="A43:B43"/>
    <mergeCell ref="C43:D43"/>
    <mergeCell ref="E43:F43"/>
    <mergeCell ref="G43:J43"/>
    <mergeCell ref="K43:L43"/>
    <mergeCell ref="A41:B41"/>
    <mergeCell ref="C41:D41"/>
    <mergeCell ref="E41:F41"/>
    <mergeCell ref="C42:D42"/>
    <mergeCell ref="E42:F42"/>
    <mergeCell ref="K42:L42"/>
    <mergeCell ref="M42:Q42"/>
    <mergeCell ref="M43:Q43"/>
    <mergeCell ref="M44:Q44"/>
    <mergeCell ref="N37:Q37"/>
    <mergeCell ref="N38:Q38"/>
    <mergeCell ref="N39:Q39"/>
    <mergeCell ref="K44:L44"/>
    <mergeCell ref="G41:J41"/>
    <mergeCell ref="K41:L41"/>
    <mergeCell ref="M41:Q41"/>
    <mergeCell ref="G42:J42"/>
    <mergeCell ref="A44:B44"/>
    <mergeCell ref="C44:D44"/>
    <mergeCell ref="E44:F44"/>
    <mergeCell ref="G44:J44"/>
    <mergeCell ref="D29:E29"/>
    <mergeCell ref="F29:J29"/>
    <mergeCell ref="K29:K30"/>
    <mergeCell ref="L29:L30"/>
    <mergeCell ref="A26:C26"/>
    <mergeCell ref="D26:Q26"/>
    <mergeCell ref="A27:C27"/>
    <mergeCell ref="D27:Q27"/>
    <mergeCell ref="A28:B28"/>
    <mergeCell ref="D28:Q28"/>
    <mergeCell ref="A29:A30"/>
    <mergeCell ref="M29:M30"/>
    <mergeCell ref="N29:Q30"/>
    <mergeCell ref="B29:B30"/>
    <mergeCell ref="C29:C30"/>
    <mergeCell ref="N31:Q31"/>
    <mergeCell ref="N32:Q32"/>
    <mergeCell ref="N33:Q33"/>
    <mergeCell ref="N34:Q34"/>
    <mergeCell ref="N36:Q36"/>
    <mergeCell ref="N24:Q24"/>
    <mergeCell ref="N25:Q25"/>
    <mergeCell ref="C18:D18"/>
    <mergeCell ref="E18:F18"/>
    <mergeCell ref="A22:B25"/>
    <mergeCell ref="C22:M23"/>
    <mergeCell ref="N22:Q22"/>
    <mergeCell ref="N23:Q23"/>
    <mergeCell ref="C24:M25"/>
    <mergeCell ref="G18:J18"/>
    <mergeCell ref="K18:L18"/>
    <mergeCell ref="N12:Q12"/>
    <mergeCell ref="A17:B17"/>
    <mergeCell ref="C17:D17"/>
    <mergeCell ref="E17:F17"/>
    <mergeCell ref="G17:J17"/>
    <mergeCell ref="K17:L17"/>
    <mergeCell ref="M17:Q17"/>
    <mergeCell ref="A18:B18"/>
    <mergeCell ref="M18:Q18"/>
    <mergeCell ref="N13:Q13"/>
    <mergeCell ref="C15:D15"/>
    <mergeCell ref="E15:F15"/>
    <mergeCell ref="G15:J15"/>
    <mergeCell ref="K15:L15"/>
    <mergeCell ref="M15:Q15"/>
    <mergeCell ref="A15:B15"/>
    <mergeCell ref="A16:B16"/>
    <mergeCell ref="C16:D16"/>
    <mergeCell ref="E16:F16"/>
    <mergeCell ref="G16:J16"/>
    <mergeCell ref="K16:L16"/>
    <mergeCell ref="M16:Q16"/>
    <mergeCell ref="N2:Q2"/>
    <mergeCell ref="N3:Q3"/>
    <mergeCell ref="N4:Q4"/>
    <mergeCell ref="N5:Q5"/>
    <mergeCell ref="D6:Q6"/>
    <mergeCell ref="D7:Q7"/>
    <mergeCell ref="D8:Q8"/>
    <mergeCell ref="N9:Q10"/>
    <mergeCell ref="N11:Q11"/>
    <mergeCell ref="B9:B10"/>
    <mergeCell ref="C9:C10"/>
    <mergeCell ref="D9:E9"/>
    <mergeCell ref="F9:J9"/>
    <mergeCell ref="K9:K10"/>
    <mergeCell ref="L9:L10"/>
    <mergeCell ref="A2:B5"/>
    <mergeCell ref="C2:M3"/>
    <mergeCell ref="C4:M5"/>
    <mergeCell ref="A6:C6"/>
    <mergeCell ref="A7:C7"/>
    <mergeCell ref="A8:B8"/>
    <mergeCell ref="A9:A10"/>
    <mergeCell ref="M9:M10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– Telefono  6337672 FAX 6809601 www.transitobucaramanga.gov.co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1"/>
  <sheetViews>
    <sheetView zoomScale="98" zoomScaleNormal="98" workbookViewId="0">
      <selection activeCell="R8" sqref="R8:R9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4" customWidth="1"/>
    <col min="4" max="4" width="12.7109375" customWidth="1"/>
    <col min="5" max="5" width="9.42578125" customWidth="1"/>
    <col min="6" max="6" width="9.28515625" customWidth="1"/>
    <col min="7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680"/>
      <c r="B1" s="681"/>
      <c r="C1" s="724" t="s">
        <v>0</v>
      </c>
      <c r="D1" s="691"/>
      <c r="E1" s="691"/>
      <c r="F1" s="691"/>
      <c r="G1" s="691"/>
      <c r="H1" s="691"/>
      <c r="I1" s="691"/>
      <c r="J1" s="691"/>
      <c r="K1" s="691"/>
      <c r="L1" s="691"/>
      <c r="M1" s="681"/>
      <c r="N1" s="725" t="s">
        <v>1</v>
      </c>
      <c r="O1" s="675"/>
      <c r="P1" s="675"/>
      <c r="Q1" s="675"/>
      <c r="R1" s="1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682"/>
      <c r="B2" s="683"/>
      <c r="C2" s="684"/>
      <c r="D2" s="693"/>
      <c r="E2" s="693"/>
      <c r="F2" s="693"/>
      <c r="G2" s="693"/>
      <c r="H2" s="693"/>
      <c r="I2" s="693"/>
      <c r="J2" s="693"/>
      <c r="K2" s="693"/>
      <c r="L2" s="693"/>
      <c r="M2" s="685"/>
      <c r="N2" s="725" t="s">
        <v>2</v>
      </c>
      <c r="O2" s="675"/>
      <c r="P2" s="675"/>
      <c r="Q2" s="675"/>
      <c r="R2" s="1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82"/>
      <c r="B3" s="683"/>
      <c r="C3" s="724" t="s">
        <v>3</v>
      </c>
      <c r="D3" s="691"/>
      <c r="E3" s="691"/>
      <c r="F3" s="691"/>
      <c r="G3" s="691"/>
      <c r="H3" s="691"/>
      <c r="I3" s="691"/>
      <c r="J3" s="691"/>
      <c r="K3" s="691"/>
      <c r="L3" s="691"/>
      <c r="M3" s="681"/>
      <c r="N3" s="726" t="s">
        <v>4</v>
      </c>
      <c r="O3" s="675"/>
      <c r="P3" s="675"/>
      <c r="Q3" s="673"/>
      <c r="R3" s="1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4"/>
      <c r="B4" s="685"/>
      <c r="C4" s="684"/>
      <c r="D4" s="693"/>
      <c r="E4" s="693"/>
      <c r="F4" s="693"/>
      <c r="G4" s="693"/>
      <c r="H4" s="693"/>
      <c r="I4" s="693"/>
      <c r="J4" s="693"/>
      <c r="K4" s="693"/>
      <c r="L4" s="693"/>
      <c r="M4" s="685"/>
      <c r="N4" s="726" t="s">
        <v>5</v>
      </c>
      <c r="O4" s="675"/>
      <c r="P4" s="675"/>
      <c r="Q4" s="673"/>
      <c r="R4" s="1"/>
      <c r="S4" s="2"/>
      <c r="T4" s="2"/>
      <c r="U4" s="2"/>
      <c r="V4" s="2"/>
      <c r="W4" s="2"/>
      <c r="X4" s="2"/>
      <c r="Y4" s="2"/>
      <c r="Z4" s="2"/>
    </row>
    <row r="5" spans="1:26" ht="9.75" customHeight="1" x14ac:dyDescent="0.2">
      <c r="A5" s="727" t="s">
        <v>6</v>
      </c>
      <c r="B5" s="675"/>
      <c r="C5" s="673"/>
      <c r="D5" s="728" t="s">
        <v>7</v>
      </c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3"/>
      <c r="R5" s="1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727" t="s">
        <v>8</v>
      </c>
      <c r="B6" s="675"/>
      <c r="C6" s="673"/>
      <c r="D6" s="729" t="s">
        <v>9</v>
      </c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3"/>
      <c r="R6" s="1"/>
      <c r="S6" s="2"/>
      <c r="T6" s="2"/>
      <c r="U6" s="2"/>
      <c r="V6" s="2"/>
      <c r="W6" s="2"/>
      <c r="X6" s="2"/>
      <c r="Y6" s="2"/>
      <c r="Z6" s="2"/>
    </row>
    <row r="7" spans="1:26" ht="9" customHeight="1" x14ac:dyDescent="0.2">
      <c r="A7" s="729" t="s">
        <v>10</v>
      </c>
      <c r="B7" s="673"/>
      <c r="C7" s="4" t="s">
        <v>11</v>
      </c>
      <c r="D7" s="730" t="s">
        <v>12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3"/>
      <c r="R7" s="1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2">
      <c r="A8" s="686" t="s">
        <v>13</v>
      </c>
      <c r="B8" s="697" t="s">
        <v>14</v>
      </c>
      <c r="C8" s="686" t="s">
        <v>15</v>
      </c>
      <c r="D8" s="731" t="s">
        <v>16</v>
      </c>
      <c r="E8" s="673"/>
      <c r="F8" s="731" t="s">
        <v>17</v>
      </c>
      <c r="G8" s="675"/>
      <c r="H8" s="675"/>
      <c r="I8" s="675"/>
      <c r="J8" s="673"/>
      <c r="K8" s="686" t="s">
        <v>18</v>
      </c>
      <c r="L8" s="697" t="s">
        <v>19</v>
      </c>
      <c r="M8" s="686" t="s">
        <v>20</v>
      </c>
      <c r="N8" s="732" t="s">
        <v>21</v>
      </c>
      <c r="O8" s="691"/>
      <c r="P8" s="691"/>
      <c r="Q8" s="699"/>
      <c r="R8" s="694" t="s">
        <v>2055</v>
      </c>
      <c r="S8" s="2"/>
      <c r="T8" s="2"/>
      <c r="U8" s="2"/>
      <c r="V8" s="2"/>
      <c r="W8" s="2"/>
      <c r="X8" s="2"/>
      <c r="Y8" s="2"/>
      <c r="Z8" s="2"/>
    </row>
    <row r="9" spans="1:26" ht="21" customHeight="1" x14ac:dyDescent="0.2">
      <c r="A9" s="687"/>
      <c r="B9" s="687"/>
      <c r="C9" s="687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687"/>
      <c r="L9" s="687"/>
      <c r="M9" s="687"/>
      <c r="N9" s="684"/>
      <c r="O9" s="693"/>
      <c r="P9" s="693"/>
      <c r="Q9" s="700"/>
      <c r="R9" s="694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5">
        <v>1</v>
      </c>
      <c r="B10" s="5" t="s">
        <v>29</v>
      </c>
      <c r="C10" s="6" t="s">
        <v>30</v>
      </c>
      <c r="D10" s="7">
        <v>26668</v>
      </c>
      <c r="E10" s="7">
        <v>27026</v>
      </c>
      <c r="F10" s="5">
        <v>1</v>
      </c>
      <c r="G10" s="5"/>
      <c r="H10" s="5">
        <v>1</v>
      </c>
      <c r="I10" s="5"/>
      <c r="J10" s="5"/>
      <c r="K10" s="5">
        <v>167</v>
      </c>
      <c r="L10" s="5" t="s">
        <v>31</v>
      </c>
      <c r="M10" s="5" t="s">
        <v>32</v>
      </c>
      <c r="N10" s="729" t="s">
        <v>33</v>
      </c>
      <c r="O10" s="675"/>
      <c r="P10" s="675"/>
      <c r="Q10" s="673"/>
      <c r="R10" s="734" t="s">
        <v>34</v>
      </c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2</v>
      </c>
      <c r="B11" s="5" t="s">
        <v>29</v>
      </c>
      <c r="C11" s="6" t="s">
        <v>35</v>
      </c>
      <c r="D11" s="7">
        <v>27032</v>
      </c>
      <c r="E11" s="7">
        <v>27394</v>
      </c>
      <c r="F11" s="5"/>
      <c r="G11" s="5"/>
      <c r="H11" s="5">
        <v>1</v>
      </c>
      <c r="I11" s="5"/>
      <c r="J11" s="5"/>
      <c r="K11" s="5">
        <v>290</v>
      </c>
      <c r="L11" s="5" t="s">
        <v>31</v>
      </c>
      <c r="M11" s="5" t="s">
        <v>32</v>
      </c>
      <c r="N11" s="729" t="s">
        <v>36</v>
      </c>
      <c r="O11" s="675"/>
      <c r="P11" s="675"/>
      <c r="Q11" s="673"/>
      <c r="R11" s="735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3</v>
      </c>
      <c r="B12" s="5" t="s">
        <v>29</v>
      </c>
      <c r="C12" s="8" t="s">
        <v>37</v>
      </c>
      <c r="D12" s="7">
        <v>27397</v>
      </c>
      <c r="E12" s="7">
        <v>27575</v>
      </c>
      <c r="F12" s="5"/>
      <c r="G12" s="5"/>
      <c r="H12" s="5">
        <v>1</v>
      </c>
      <c r="I12" s="5"/>
      <c r="J12" s="5"/>
      <c r="K12" s="5">
        <v>160</v>
      </c>
      <c r="L12" s="5" t="s">
        <v>31</v>
      </c>
      <c r="M12" s="5" t="s">
        <v>38</v>
      </c>
      <c r="N12" s="731" t="s">
        <v>39</v>
      </c>
      <c r="O12" s="675"/>
      <c r="P12" s="675"/>
      <c r="Q12" s="673"/>
      <c r="R12" s="735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v>4</v>
      </c>
      <c r="B13" s="5" t="s">
        <v>29</v>
      </c>
      <c r="C13" s="8" t="s">
        <v>40</v>
      </c>
      <c r="D13" s="7">
        <v>27575</v>
      </c>
      <c r="E13" s="7">
        <v>27759</v>
      </c>
      <c r="F13" s="5"/>
      <c r="G13" s="5"/>
      <c r="H13" s="5">
        <v>1</v>
      </c>
      <c r="I13" s="5"/>
      <c r="J13" s="5"/>
      <c r="K13" s="5">
        <v>168</v>
      </c>
      <c r="L13" s="5" t="s">
        <v>31</v>
      </c>
      <c r="M13" s="5" t="s">
        <v>32</v>
      </c>
      <c r="N13" s="729" t="s">
        <v>41</v>
      </c>
      <c r="O13" s="675"/>
      <c r="P13" s="675"/>
      <c r="Q13" s="673"/>
      <c r="R13" s="735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v>5</v>
      </c>
      <c r="B14" s="5" t="s">
        <v>29</v>
      </c>
      <c r="C14" s="8" t="s">
        <v>42</v>
      </c>
      <c r="D14" s="7">
        <v>27763</v>
      </c>
      <c r="E14" s="7">
        <v>27941</v>
      </c>
      <c r="F14" s="5"/>
      <c r="G14" s="5"/>
      <c r="H14" s="5">
        <v>1</v>
      </c>
      <c r="I14" s="5"/>
      <c r="J14" s="5"/>
      <c r="K14" s="5">
        <v>194</v>
      </c>
      <c r="L14" s="5" t="s">
        <v>31</v>
      </c>
      <c r="M14" s="5" t="s">
        <v>32</v>
      </c>
      <c r="N14" s="729" t="s">
        <v>43</v>
      </c>
      <c r="O14" s="675"/>
      <c r="P14" s="675"/>
      <c r="Q14" s="673"/>
      <c r="R14" s="735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6</v>
      </c>
      <c r="B15" s="5" t="s">
        <v>29</v>
      </c>
      <c r="C15" s="8" t="s">
        <v>44</v>
      </c>
      <c r="D15" s="7">
        <v>28128</v>
      </c>
      <c r="E15" s="7">
        <v>28489</v>
      </c>
      <c r="F15" s="5">
        <v>2</v>
      </c>
      <c r="G15" s="5"/>
      <c r="H15" s="5">
        <v>1</v>
      </c>
      <c r="I15" s="5"/>
      <c r="J15" s="5"/>
      <c r="K15" s="5">
        <v>462</v>
      </c>
      <c r="L15" s="5" t="s">
        <v>31</v>
      </c>
      <c r="M15" s="5" t="s">
        <v>38</v>
      </c>
      <c r="N15" s="731" t="s">
        <v>45</v>
      </c>
      <c r="O15" s="675"/>
      <c r="P15" s="675"/>
      <c r="Q15" s="673"/>
      <c r="R15" s="735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7</v>
      </c>
      <c r="B16" s="5" t="s">
        <v>29</v>
      </c>
      <c r="C16" s="8" t="s">
        <v>46</v>
      </c>
      <c r="D16" s="7">
        <v>28492</v>
      </c>
      <c r="E16" s="7">
        <v>28669</v>
      </c>
      <c r="F16" s="5"/>
      <c r="G16" s="5"/>
      <c r="H16" s="5">
        <v>1</v>
      </c>
      <c r="I16" s="5"/>
      <c r="J16" s="5"/>
      <c r="K16" s="5">
        <v>246</v>
      </c>
      <c r="L16" s="5" t="s">
        <v>47</v>
      </c>
      <c r="M16" s="5" t="s">
        <v>32</v>
      </c>
      <c r="N16" s="729" t="s">
        <v>48</v>
      </c>
      <c r="O16" s="675"/>
      <c r="P16" s="675"/>
      <c r="Q16" s="673"/>
      <c r="R16" s="735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8</v>
      </c>
      <c r="B17" s="5" t="s">
        <v>29</v>
      </c>
      <c r="C17" s="8" t="s">
        <v>49</v>
      </c>
      <c r="D17" s="7">
        <v>28674</v>
      </c>
      <c r="E17" s="7">
        <v>28853</v>
      </c>
      <c r="F17" s="5"/>
      <c r="G17" s="5"/>
      <c r="H17" s="5">
        <v>1</v>
      </c>
      <c r="I17" s="5"/>
      <c r="J17" s="5"/>
      <c r="K17" s="5">
        <v>278</v>
      </c>
      <c r="L17" s="5" t="s">
        <v>31</v>
      </c>
      <c r="M17" s="5" t="s">
        <v>32</v>
      </c>
      <c r="N17" s="729" t="s">
        <v>50</v>
      </c>
      <c r="O17" s="675"/>
      <c r="P17" s="675"/>
      <c r="Q17" s="673"/>
      <c r="R17" s="735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9</v>
      </c>
      <c r="B18" s="5" t="s">
        <v>29</v>
      </c>
      <c r="C18" s="8" t="s">
        <v>51</v>
      </c>
      <c r="D18" s="7">
        <v>28857</v>
      </c>
      <c r="E18" s="7">
        <v>29034</v>
      </c>
      <c r="F18" s="5">
        <v>3</v>
      </c>
      <c r="G18" s="5"/>
      <c r="H18" s="5">
        <v>1</v>
      </c>
      <c r="I18" s="5"/>
      <c r="J18" s="5"/>
      <c r="K18" s="5">
        <v>329</v>
      </c>
      <c r="L18" s="5" t="s">
        <v>31</v>
      </c>
      <c r="M18" s="5" t="s">
        <v>32</v>
      </c>
      <c r="N18" s="729"/>
      <c r="O18" s="675"/>
      <c r="P18" s="675"/>
      <c r="Q18" s="673"/>
      <c r="R18" s="735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10</v>
      </c>
      <c r="B19" s="5" t="s">
        <v>29</v>
      </c>
      <c r="C19" s="8" t="s">
        <v>52</v>
      </c>
      <c r="D19" s="7">
        <v>29038</v>
      </c>
      <c r="E19" s="7">
        <v>29218</v>
      </c>
      <c r="F19" s="5"/>
      <c r="G19" s="5"/>
      <c r="H19" s="5">
        <v>1</v>
      </c>
      <c r="I19" s="5"/>
      <c r="J19" s="5"/>
      <c r="K19" s="5">
        <v>362</v>
      </c>
      <c r="L19" s="5" t="s">
        <v>31</v>
      </c>
      <c r="M19" s="5" t="s">
        <v>32</v>
      </c>
      <c r="N19" s="729" t="s">
        <v>53</v>
      </c>
      <c r="O19" s="675"/>
      <c r="P19" s="675"/>
      <c r="Q19" s="673"/>
      <c r="R19" s="735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v>11</v>
      </c>
      <c r="B20" s="5" t="s">
        <v>29</v>
      </c>
      <c r="C20" s="8" t="s">
        <v>54</v>
      </c>
      <c r="D20" s="7">
        <v>29253</v>
      </c>
      <c r="E20" s="7">
        <v>29402</v>
      </c>
      <c r="F20" s="5"/>
      <c r="G20" s="5"/>
      <c r="H20" s="5">
        <v>1</v>
      </c>
      <c r="I20" s="5"/>
      <c r="J20" s="5"/>
      <c r="K20" s="5">
        <v>346</v>
      </c>
      <c r="L20" s="5" t="s">
        <v>31</v>
      </c>
      <c r="M20" s="5" t="s">
        <v>32</v>
      </c>
      <c r="N20" s="729" t="s">
        <v>55</v>
      </c>
      <c r="O20" s="675"/>
      <c r="P20" s="675"/>
      <c r="Q20" s="673"/>
      <c r="R20" s="735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12</v>
      </c>
      <c r="B21" s="5" t="s">
        <v>29</v>
      </c>
      <c r="C21" s="8" t="s">
        <v>56</v>
      </c>
      <c r="D21" s="7">
        <v>29403</v>
      </c>
      <c r="E21" s="7">
        <v>29586</v>
      </c>
      <c r="F21" s="5"/>
      <c r="G21" s="5"/>
      <c r="H21" s="5">
        <v>1</v>
      </c>
      <c r="I21" s="5"/>
      <c r="J21" s="5"/>
      <c r="K21" s="5">
        <v>361</v>
      </c>
      <c r="L21" s="5" t="s">
        <v>31</v>
      </c>
      <c r="M21" s="5" t="s">
        <v>32</v>
      </c>
      <c r="N21" s="729" t="s">
        <v>57</v>
      </c>
      <c r="O21" s="675"/>
      <c r="P21" s="675"/>
      <c r="Q21" s="673"/>
      <c r="R21" s="687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13</v>
      </c>
      <c r="B22" s="5" t="s">
        <v>29</v>
      </c>
      <c r="C22" s="8" t="s">
        <v>58</v>
      </c>
      <c r="D22" s="7">
        <v>29591</v>
      </c>
      <c r="E22" s="7">
        <v>29767</v>
      </c>
      <c r="F22" s="5">
        <v>4</v>
      </c>
      <c r="G22" s="5"/>
      <c r="H22" s="5">
        <v>1</v>
      </c>
      <c r="I22" s="5"/>
      <c r="J22" s="5"/>
      <c r="K22" s="5">
        <v>326</v>
      </c>
      <c r="L22" s="5" t="s">
        <v>31</v>
      </c>
      <c r="M22" s="5" t="s">
        <v>32</v>
      </c>
      <c r="N22" s="729" t="s">
        <v>59</v>
      </c>
      <c r="O22" s="675"/>
      <c r="P22" s="675"/>
      <c r="Q22" s="673"/>
      <c r="R22" s="736" t="s">
        <v>60</v>
      </c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14</v>
      </c>
      <c r="B23" s="5" t="s">
        <v>29</v>
      </c>
      <c r="C23" s="8" t="s">
        <v>61</v>
      </c>
      <c r="D23" s="7">
        <v>29768</v>
      </c>
      <c r="E23" s="7">
        <v>29951</v>
      </c>
      <c r="F23" s="5"/>
      <c r="G23" s="5"/>
      <c r="H23" s="5">
        <v>1</v>
      </c>
      <c r="I23" s="5"/>
      <c r="J23" s="5"/>
      <c r="K23" s="5">
        <v>327</v>
      </c>
      <c r="L23" s="5" t="s">
        <v>31</v>
      </c>
      <c r="M23" s="5" t="s">
        <v>32</v>
      </c>
      <c r="N23" s="729"/>
      <c r="O23" s="675"/>
      <c r="P23" s="675"/>
      <c r="Q23" s="673"/>
      <c r="R23" s="735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15</v>
      </c>
      <c r="B24" s="5" t="s">
        <v>29</v>
      </c>
      <c r="C24" s="8" t="s">
        <v>62</v>
      </c>
      <c r="D24" s="7">
        <v>29955</v>
      </c>
      <c r="E24" s="7">
        <v>30132</v>
      </c>
      <c r="F24" s="5"/>
      <c r="G24" s="5"/>
      <c r="H24" s="5">
        <v>1</v>
      </c>
      <c r="I24" s="5"/>
      <c r="J24" s="5"/>
      <c r="K24" s="5">
        <v>318</v>
      </c>
      <c r="L24" s="5" t="s">
        <v>31</v>
      </c>
      <c r="M24" s="5" t="s">
        <v>32</v>
      </c>
      <c r="N24" s="731" t="s">
        <v>63</v>
      </c>
      <c r="O24" s="675"/>
      <c r="P24" s="675"/>
      <c r="Q24" s="673"/>
      <c r="R24" s="735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16</v>
      </c>
      <c r="B25" s="5" t="s">
        <v>29</v>
      </c>
      <c r="C25" s="8" t="s">
        <v>64</v>
      </c>
      <c r="D25" s="7">
        <v>30133</v>
      </c>
      <c r="E25" s="7">
        <v>30315</v>
      </c>
      <c r="F25" s="5"/>
      <c r="G25" s="5"/>
      <c r="H25" s="5">
        <v>1</v>
      </c>
      <c r="I25" s="5"/>
      <c r="J25" s="5"/>
      <c r="K25" s="5">
        <v>359</v>
      </c>
      <c r="L25" s="5" t="s">
        <v>31</v>
      </c>
      <c r="M25" s="5" t="s">
        <v>32</v>
      </c>
      <c r="N25" s="729" t="s">
        <v>65</v>
      </c>
      <c r="O25" s="675"/>
      <c r="P25" s="675"/>
      <c r="Q25" s="673"/>
      <c r="R25" s="735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17</v>
      </c>
      <c r="B26" s="5" t="s">
        <v>29</v>
      </c>
      <c r="C26" s="8" t="s">
        <v>66</v>
      </c>
      <c r="D26" s="7">
        <v>30319</v>
      </c>
      <c r="E26" s="7">
        <v>30497</v>
      </c>
      <c r="F26" s="5">
        <v>5</v>
      </c>
      <c r="G26" s="5"/>
      <c r="H26" s="5">
        <v>1</v>
      </c>
      <c r="I26" s="5"/>
      <c r="J26" s="5"/>
      <c r="K26" s="5">
        <v>366</v>
      </c>
      <c r="L26" s="5" t="s">
        <v>31</v>
      </c>
      <c r="M26" s="5" t="s">
        <v>32</v>
      </c>
      <c r="N26" s="729" t="s">
        <v>67</v>
      </c>
      <c r="O26" s="675"/>
      <c r="P26" s="675"/>
      <c r="Q26" s="673"/>
      <c r="R26" s="735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18</v>
      </c>
      <c r="B27" s="5" t="s">
        <v>29</v>
      </c>
      <c r="C27" s="8" t="s">
        <v>68</v>
      </c>
      <c r="D27" s="7">
        <v>30498</v>
      </c>
      <c r="E27" s="7">
        <v>30679</v>
      </c>
      <c r="F27" s="5"/>
      <c r="G27" s="5"/>
      <c r="H27" s="5">
        <v>1</v>
      </c>
      <c r="I27" s="5"/>
      <c r="J27" s="5"/>
      <c r="K27" s="5">
        <v>358</v>
      </c>
      <c r="L27" s="5" t="s">
        <v>31</v>
      </c>
      <c r="M27" s="5" t="s">
        <v>32</v>
      </c>
      <c r="N27" s="729" t="s">
        <v>69</v>
      </c>
      <c r="O27" s="675"/>
      <c r="P27" s="675"/>
      <c r="Q27" s="673"/>
      <c r="R27" s="735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19</v>
      </c>
      <c r="B28" s="5" t="s">
        <v>29</v>
      </c>
      <c r="C28" s="8" t="s">
        <v>70</v>
      </c>
      <c r="D28" s="7">
        <v>30683</v>
      </c>
      <c r="E28" s="7">
        <v>30861</v>
      </c>
      <c r="F28" s="733" t="s">
        <v>71</v>
      </c>
      <c r="G28" s="5"/>
      <c r="H28" s="5">
        <v>1</v>
      </c>
      <c r="I28" s="5"/>
      <c r="J28" s="5"/>
      <c r="K28" s="5">
        <v>360</v>
      </c>
      <c r="L28" s="5" t="s">
        <v>31</v>
      </c>
      <c r="M28" s="5" t="s">
        <v>32</v>
      </c>
      <c r="N28" s="729" t="s">
        <v>72</v>
      </c>
      <c r="O28" s="675"/>
      <c r="P28" s="675"/>
      <c r="Q28" s="673"/>
      <c r="R28" s="735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v>20</v>
      </c>
      <c r="B29" s="5" t="s">
        <v>29</v>
      </c>
      <c r="C29" s="8" t="s">
        <v>73</v>
      </c>
      <c r="D29" s="7">
        <v>30864</v>
      </c>
      <c r="E29" s="7">
        <v>31047</v>
      </c>
      <c r="F29" s="687"/>
      <c r="G29" s="5"/>
      <c r="H29" s="5">
        <v>1</v>
      </c>
      <c r="I29" s="5"/>
      <c r="J29" s="5"/>
      <c r="K29" s="5">
        <v>300</v>
      </c>
      <c r="L29" s="5" t="s">
        <v>31</v>
      </c>
      <c r="M29" s="5" t="s">
        <v>32</v>
      </c>
      <c r="N29" s="729" t="s">
        <v>74</v>
      </c>
      <c r="O29" s="675"/>
      <c r="P29" s="675"/>
      <c r="Q29" s="673"/>
      <c r="R29" s="735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v>21</v>
      </c>
      <c r="B30" s="5" t="s">
        <v>29</v>
      </c>
      <c r="C30" s="8" t="s">
        <v>75</v>
      </c>
      <c r="D30" s="7">
        <v>31055</v>
      </c>
      <c r="E30" s="7">
        <v>31226</v>
      </c>
      <c r="F30" s="5">
        <v>6</v>
      </c>
      <c r="G30" s="5"/>
      <c r="H30" s="5">
        <v>1</v>
      </c>
      <c r="I30" s="5"/>
      <c r="J30" s="5"/>
      <c r="K30" s="5">
        <v>305</v>
      </c>
      <c r="L30" s="5" t="s">
        <v>31</v>
      </c>
      <c r="M30" s="5" t="s">
        <v>32</v>
      </c>
      <c r="N30" s="729" t="s">
        <v>76</v>
      </c>
      <c r="O30" s="675"/>
      <c r="P30" s="675"/>
      <c r="Q30" s="673"/>
      <c r="R30" s="735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v>22</v>
      </c>
      <c r="B31" s="5" t="s">
        <v>29</v>
      </c>
      <c r="C31" s="8" t="s">
        <v>77</v>
      </c>
      <c r="D31" s="7">
        <v>31230</v>
      </c>
      <c r="E31" s="7">
        <v>31349</v>
      </c>
      <c r="F31" s="5"/>
      <c r="G31" s="5"/>
      <c r="H31" s="5">
        <v>1</v>
      </c>
      <c r="I31" s="5"/>
      <c r="J31" s="5"/>
      <c r="K31" s="5">
        <v>345</v>
      </c>
      <c r="L31" s="5" t="s">
        <v>31</v>
      </c>
      <c r="M31" s="5" t="s">
        <v>32</v>
      </c>
      <c r="N31" s="729" t="s">
        <v>78</v>
      </c>
      <c r="O31" s="675"/>
      <c r="P31" s="675"/>
      <c r="Q31" s="673"/>
      <c r="R31" s="735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23</v>
      </c>
      <c r="B32" s="5" t="s">
        <v>29</v>
      </c>
      <c r="C32" s="8" t="s">
        <v>79</v>
      </c>
      <c r="D32" s="7">
        <v>31349</v>
      </c>
      <c r="E32" s="7">
        <v>31385</v>
      </c>
      <c r="F32" s="5"/>
      <c r="G32" s="5"/>
      <c r="H32" s="5">
        <v>1</v>
      </c>
      <c r="I32" s="5"/>
      <c r="J32" s="5"/>
      <c r="K32" s="5">
        <v>286</v>
      </c>
      <c r="L32" s="5" t="s">
        <v>31</v>
      </c>
      <c r="M32" s="5" t="s">
        <v>32</v>
      </c>
      <c r="N32" s="731" t="s">
        <v>80</v>
      </c>
      <c r="O32" s="675"/>
      <c r="P32" s="675"/>
      <c r="Q32" s="673"/>
      <c r="R32" s="735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24</v>
      </c>
      <c r="B33" s="5" t="s">
        <v>29</v>
      </c>
      <c r="C33" s="8" t="s">
        <v>81</v>
      </c>
      <c r="D33" s="7">
        <v>31385</v>
      </c>
      <c r="E33" s="7">
        <v>31412</v>
      </c>
      <c r="F33" s="5"/>
      <c r="G33" s="5"/>
      <c r="H33" s="5">
        <v>1</v>
      </c>
      <c r="I33" s="5"/>
      <c r="J33" s="5"/>
      <c r="K33" s="5">
        <v>296</v>
      </c>
      <c r="L33" s="5" t="s">
        <v>31</v>
      </c>
      <c r="M33" s="5" t="s">
        <v>32</v>
      </c>
      <c r="N33" s="729" t="s">
        <v>82</v>
      </c>
      <c r="O33" s="675"/>
      <c r="P33" s="675"/>
      <c r="Q33" s="673"/>
      <c r="R33" s="687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251"/>
      <c r="B34" s="251"/>
      <c r="C34" s="252"/>
      <c r="D34" s="253"/>
      <c r="E34" s="253"/>
      <c r="F34" s="251"/>
      <c r="G34" s="251"/>
      <c r="H34" s="251"/>
      <c r="I34" s="251"/>
      <c r="J34" s="251"/>
      <c r="K34" s="251"/>
      <c r="L34" s="251"/>
      <c r="M34" s="251"/>
      <c r="N34" s="251"/>
      <c r="O34" s="178"/>
      <c r="P34" s="178"/>
      <c r="Q34" s="178"/>
      <c r="R34" s="178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1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727" t="s">
        <v>83</v>
      </c>
      <c r="B36" s="673"/>
      <c r="C36" s="674" t="s">
        <v>84</v>
      </c>
      <c r="D36" s="673"/>
      <c r="E36" s="727" t="s">
        <v>85</v>
      </c>
      <c r="F36" s="673"/>
      <c r="G36" s="729" t="s">
        <v>86</v>
      </c>
      <c r="H36" s="675"/>
      <c r="I36" s="675"/>
      <c r="J36" s="673"/>
      <c r="K36" s="727" t="s">
        <v>87</v>
      </c>
      <c r="L36" s="673"/>
      <c r="M36" s="674" t="s">
        <v>88</v>
      </c>
      <c r="N36" s="675"/>
      <c r="O36" s="675"/>
      <c r="P36" s="675"/>
      <c r="Q36" s="673"/>
      <c r="R36" s="1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727" t="s">
        <v>89</v>
      </c>
      <c r="B37" s="673"/>
      <c r="C37" s="674" t="s">
        <v>90</v>
      </c>
      <c r="D37" s="673"/>
      <c r="E37" s="727" t="s">
        <v>89</v>
      </c>
      <c r="F37" s="673"/>
      <c r="G37" s="729" t="s">
        <v>91</v>
      </c>
      <c r="H37" s="675"/>
      <c r="I37" s="675"/>
      <c r="J37" s="673"/>
      <c r="K37" s="727" t="s">
        <v>92</v>
      </c>
      <c r="L37" s="673"/>
      <c r="M37" s="674" t="s">
        <v>93</v>
      </c>
      <c r="N37" s="675"/>
      <c r="O37" s="675"/>
      <c r="P37" s="675"/>
      <c r="Q37" s="673"/>
      <c r="R37" s="1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727" t="s">
        <v>94</v>
      </c>
      <c r="B38" s="673"/>
      <c r="C38" s="674"/>
      <c r="D38" s="673"/>
      <c r="E38" s="727" t="s">
        <v>94</v>
      </c>
      <c r="F38" s="673"/>
      <c r="G38" s="729"/>
      <c r="H38" s="675"/>
      <c r="I38" s="675"/>
      <c r="J38" s="673"/>
      <c r="K38" s="727" t="s">
        <v>94</v>
      </c>
      <c r="L38" s="673"/>
      <c r="M38" s="674"/>
      <c r="N38" s="675"/>
      <c r="O38" s="675"/>
      <c r="P38" s="675"/>
      <c r="Q38" s="673"/>
      <c r="R38" s="1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727" t="s">
        <v>95</v>
      </c>
      <c r="B39" s="673"/>
      <c r="C39" s="674" t="s">
        <v>96</v>
      </c>
      <c r="D39" s="673"/>
      <c r="E39" s="727" t="s">
        <v>95</v>
      </c>
      <c r="F39" s="673"/>
      <c r="G39" s="729" t="s">
        <v>96</v>
      </c>
      <c r="H39" s="675"/>
      <c r="I39" s="675"/>
      <c r="J39" s="673"/>
      <c r="K39" s="727" t="s">
        <v>97</v>
      </c>
      <c r="L39" s="673"/>
      <c r="M39" s="674" t="s">
        <v>98</v>
      </c>
      <c r="N39" s="675"/>
      <c r="O39" s="675"/>
      <c r="P39" s="675"/>
      <c r="Q39" s="673"/>
      <c r="R39" s="1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10"/>
      <c r="B40" s="10"/>
      <c r="C40" s="11"/>
      <c r="D40" s="11"/>
      <c r="E40" s="10"/>
      <c r="F40" s="10"/>
      <c r="G40" s="12"/>
      <c r="H40" s="12"/>
      <c r="I40" s="12"/>
      <c r="J40" s="12"/>
      <c r="K40" s="10"/>
      <c r="L40" s="10"/>
      <c r="M40" s="11"/>
      <c r="N40" s="11"/>
      <c r="O40" s="11"/>
      <c r="P40" s="11"/>
      <c r="Q40" s="11"/>
      <c r="R40" s="1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2"/>
      <c r="B41" s="2"/>
      <c r="C41" s="2"/>
      <c r="D41" s="1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2"/>
      <c r="B42" s="2"/>
      <c r="C42" s="2"/>
      <c r="D42" s="1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2"/>
      <c r="B43" s="2"/>
      <c r="C43" s="2"/>
      <c r="D43" s="1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2"/>
      <c r="B44" s="2"/>
      <c r="C44" s="2"/>
      <c r="D44" s="1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2"/>
      <c r="B45" s="2"/>
      <c r="C45" s="2"/>
      <c r="D45" s="1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"/>
      <c r="B46" s="2"/>
      <c r="C46" s="2"/>
      <c r="D46" s="1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2"/>
      <c r="B47" s="2"/>
      <c r="C47" s="2"/>
      <c r="D47" s="1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2"/>
      <c r="B48" s="2"/>
      <c r="C48" s="2"/>
      <c r="D48" s="1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2"/>
      <c r="B49" s="2"/>
      <c r="C49" s="2"/>
      <c r="D49" s="1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2"/>
      <c r="B50" s="2"/>
      <c r="C50" s="2"/>
      <c r="D50" s="1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"/>
      <c r="B51" s="2"/>
      <c r="C51" s="2"/>
      <c r="D51" s="1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"/>
      <c r="B52" s="2"/>
      <c r="C52" s="2"/>
      <c r="D52" s="1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2"/>
      <c r="B53" s="2"/>
      <c r="C53" s="2"/>
      <c r="D53" s="1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2"/>
      <c r="B54" s="2"/>
      <c r="C54" s="2"/>
      <c r="D54" s="1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1.2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4">
    <mergeCell ref="A36:B36"/>
    <mergeCell ref="A37:B37"/>
    <mergeCell ref="C37:D37"/>
    <mergeCell ref="E37:F37"/>
    <mergeCell ref="G37:J37"/>
    <mergeCell ref="R10:R21"/>
    <mergeCell ref="N11:Q11"/>
    <mergeCell ref="N12:Q12"/>
    <mergeCell ref="N13:Q13"/>
    <mergeCell ref="N26:Q26"/>
    <mergeCell ref="N20:Q20"/>
    <mergeCell ref="N21:Q21"/>
    <mergeCell ref="N22:Q22"/>
    <mergeCell ref="R22:R33"/>
    <mergeCell ref="N23:Q23"/>
    <mergeCell ref="N24:Q24"/>
    <mergeCell ref="N25:Q25"/>
    <mergeCell ref="N32:Q32"/>
    <mergeCell ref="N33:Q33"/>
    <mergeCell ref="N14:Q14"/>
    <mergeCell ref="N15:Q15"/>
    <mergeCell ref="A39:B39"/>
    <mergeCell ref="M39:Q39"/>
    <mergeCell ref="N18:Q18"/>
    <mergeCell ref="N19:Q19"/>
    <mergeCell ref="M8:M9"/>
    <mergeCell ref="N8:Q9"/>
    <mergeCell ref="N10:Q10"/>
    <mergeCell ref="N27:Q27"/>
    <mergeCell ref="F28:F29"/>
    <mergeCell ref="N28:Q28"/>
    <mergeCell ref="N29:Q29"/>
    <mergeCell ref="N30:Q30"/>
    <mergeCell ref="N31:Q31"/>
    <mergeCell ref="C36:D36"/>
    <mergeCell ref="E36:F36"/>
    <mergeCell ref="G36:J36"/>
    <mergeCell ref="A38:B38"/>
    <mergeCell ref="C38:D38"/>
    <mergeCell ref="E38:F38"/>
    <mergeCell ref="G38:J38"/>
    <mergeCell ref="K38:L38"/>
    <mergeCell ref="N16:Q16"/>
    <mergeCell ref="N17:Q17"/>
    <mergeCell ref="C39:D39"/>
    <mergeCell ref="E39:F39"/>
    <mergeCell ref="G39:J39"/>
    <mergeCell ref="K39:L39"/>
    <mergeCell ref="M38:Q38"/>
    <mergeCell ref="K36:L36"/>
    <mergeCell ref="M36:Q36"/>
    <mergeCell ref="K37:L37"/>
    <mergeCell ref="M37:Q37"/>
    <mergeCell ref="B8:B9"/>
    <mergeCell ref="C8:C9"/>
    <mergeCell ref="D8:E8"/>
    <mergeCell ref="F8:J8"/>
    <mergeCell ref="K8:K9"/>
    <mergeCell ref="R8:R9"/>
    <mergeCell ref="A1:B4"/>
    <mergeCell ref="C1:M2"/>
    <mergeCell ref="N1:Q1"/>
    <mergeCell ref="N2:Q2"/>
    <mergeCell ref="C3:M4"/>
    <mergeCell ref="N3:Q3"/>
    <mergeCell ref="N4:Q4"/>
    <mergeCell ref="L8:L9"/>
    <mergeCell ref="A5:C5"/>
    <mergeCell ref="D5:Q5"/>
    <mergeCell ref="A6:C6"/>
    <mergeCell ref="D6:Q6"/>
    <mergeCell ref="A7:B7"/>
    <mergeCell ref="D7:Q7"/>
    <mergeCell ref="A8:A9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B10" sqref="B10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3.42578125" customWidth="1"/>
    <col min="4" max="4" width="13.8554687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680"/>
      <c r="B1" s="681"/>
      <c r="C1" s="724" t="s">
        <v>0</v>
      </c>
      <c r="D1" s="691"/>
      <c r="E1" s="691"/>
      <c r="F1" s="691"/>
      <c r="G1" s="691"/>
      <c r="H1" s="691"/>
      <c r="I1" s="691"/>
      <c r="J1" s="691"/>
      <c r="K1" s="691"/>
      <c r="L1" s="691"/>
      <c r="M1" s="681"/>
      <c r="N1" s="738" t="s">
        <v>1</v>
      </c>
      <c r="O1" s="692"/>
      <c r="P1" s="692"/>
      <c r="Q1" s="692"/>
      <c r="R1" s="1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682"/>
      <c r="B2" s="683"/>
      <c r="C2" s="684"/>
      <c r="D2" s="693"/>
      <c r="E2" s="693"/>
      <c r="F2" s="693"/>
      <c r="G2" s="693"/>
      <c r="H2" s="693"/>
      <c r="I2" s="693"/>
      <c r="J2" s="693"/>
      <c r="K2" s="693"/>
      <c r="L2" s="693"/>
      <c r="M2" s="685"/>
      <c r="N2" s="725" t="s">
        <v>2</v>
      </c>
      <c r="O2" s="675"/>
      <c r="P2" s="675"/>
      <c r="Q2" s="675"/>
      <c r="R2" s="1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82"/>
      <c r="B3" s="683"/>
      <c r="C3" s="724" t="s">
        <v>3</v>
      </c>
      <c r="D3" s="691"/>
      <c r="E3" s="691"/>
      <c r="F3" s="691"/>
      <c r="G3" s="691"/>
      <c r="H3" s="691"/>
      <c r="I3" s="691"/>
      <c r="J3" s="691"/>
      <c r="K3" s="691"/>
      <c r="L3" s="691"/>
      <c r="M3" s="681"/>
      <c r="N3" s="726" t="s">
        <v>4</v>
      </c>
      <c r="O3" s="675"/>
      <c r="P3" s="675"/>
      <c r="Q3" s="673"/>
      <c r="R3" s="1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4"/>
      <c r="B4" s="685"/>
      <c r="C4" s="684"/>
      <c r="D4" s="693"/>
      <c r="E4" s="693"/>
      <c r="F4" s="693"/>
      <c r="G4" s="693"/>
      <c r="H4" s="693"/>
      <c r="I4" s="693"/>
      <c r="J4" s="693"/>
      <c r="K4" s="693"/>
      <c r="L4" s="693"/>
      <c r="M4" s="685"/>
      <c r="N4" s="726" t="s">
        <v>5</v>
      </c>
      <c r="O4" s="675"/>
      <c r="P4" s="675"/>
      <c r="Q4" s="673"/>
      <c r="R4" s="1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727" t="s">
        <v>6</v>
      </c>
      <c r="B5" s="675"/>
      <c r="C5" s="673"/>
      <c r="D5" s="728" t="s">
        <v>7</v>
      </c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3"/>
      <c r="R5" s="1"/>
      <c r="S5" s="2"/>
      <c r="T5" s="2"/>
      <c r="U5" s="2"/>
      <c r="V5" s="2"/>
      <c r="W5" s="2"/>
      <c r="X5" s="2"/>
      <c r="Y5" s="2"/>
      <c r="Z5" s="2"/>
    </row>
    <row r="6" spans="1:26" ht="9" customHeight="1" x14ac:dyDescent="0.2">
      <c r="A6" s="727" t="s">
        <v>8</v>
      </c>
      <c r="B6" s="675"/>
      <c r="C6" s="673"/>
      <c r="D6" s="729" t="s">
        <v>9</v>
      </c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3"/>
      <c r="R6" s="1"/>
      <c r="S6" s="2"/>
      <c r="T6" s="2"/>
      <c r="U6" s="2"/>
      <c r="V6" s="2"/>
      <c r="W6" s="2"/>
      <c r="X6" s="2"/>
      <c r="Y6" s="2"/>
      <c r="Z6" s="2"/>
    </row>
    <row r="7" spans="1:26" ht="16.5" customHeight="1" x14ac:dyDescent="0.2">
      <c r="A7" s="729" t="s">
        <v>10</v>
      </c>
      <c r="B7" s="673"/>
      <c r="C7" s="4" t="s">
        <v>11</v>
      </c>
      <c r="D7" s="730" t="s">
        <v>12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3"/>
      <c r="R7" s="1"/>
      <c r="S7" s="2"/>
      <c r="T7" s="2"/>
      <c r="U7" s="2"/>
      <c r="V7" s="2"/>
      <c r="W7" s="2"/>
      <c r="X7" s="2"/>
      <c r="Y7" s="2"/>
      <c r="Z7" s="2"/>
    </row>
    <row r="8" spans="1:26" ht="20.25" customHeight="1" x14ac:dyDescent="0.2">
      <c r="A8" s="686" t="s">
        <v>13</v>
      </c>
      <c r="B8" s="697" t="s">
        <v>14</v>
      </c>
      <c r="C8" s="686" t="s">
        <v>15</v>
      </c>
      <c r="D8" s="731" t="s">
        <v>16</v>
      </c>
      <c r="E8" s="673"/>
      <c r="F8" s="731" t="s">
        <v>17</v>
      </c>
      <c r="G8" s="675"/>
      <c r="H8" s="675"/>
      <c r="I8" s="675"/>
      <c r="J8" s="673"/>
      <c r="K8" s="686" t="s">
        <v>18</v>
      </c>
      <c r="L8" s="697" t="s">
        <v>19</v>
      </c>
      <c r="M8" s="686" t="s">
        <v>20</v>
      </c>
      <c r="N8" s="732" t="s">
        <v>21</v>
      </c>
      <c r="O8" s="691"/>
      <c r="P8" s="691"/>
      <c r="Q8" s="699"/>
      <c r="R8" s="737" t="s">
        <v>2053</v>
      </c>
      <c r="S8" s="2"/>
      <c r="T8" s="2"/>
      <c r="U8" s="2"/>
      <c r="V8" s="2"/>
      <c r="W8" s="2"/>
      <c r="X8" s="2"/>
      <c r="Y8" s="2"/>
      <c r="Z8" s="2"/>
    </row>
    <row r="9" spans="1:26" ht="13.5" customHeight="1" x14ac:dyDescent="0.2">
      <c r="A9" s="687"/>
      <c r="B9" s="687"/>
      <c r="C9" s="687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687"/>
      <c r="L9" s="687"/>
      <c r="M9" s="687"/>
      <c r="N9" s="684"/>
      <c r="O9" s="693"/>
      <c r="P9" s="693"/>
      <c r="Q9" s="700"/>
      <c r="R9" s="737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5">
        <v>25</v>
      </c>
      <c r="B10" s="5" t="s">
        <v>29</v>
      </c>
      <c r="C10" s="6" t="s">
        <v>812</v>
      </c>
      <c r="D10" s="7">
        <v>31420</v>
      </c>
      <c r="E10" s="7">
        <v>31502</v>
      </c>
      <c r="F10" s="5">
        <v>7</v>
      </c>
      <c r="G10" s="5"/>
      <c r="H10" s="5">
        <v>1</v>
      </c>
      <c r="I10" s="5"/>
      <c r="J10" s="5"/>
      <c r="K10" s="5">
        <v>407</v>
      </c>
      <c r="L10" s="5" t="s">
        <v>31</v>
      </c>
      <c r="M10" s="5" t="s">
        <v>32</v>
      </c>
      <c r="N10" s="729"/>
      <c r="O10" s="675"/>
      <c r="P10" s="675"/>
      <c r="Q10" s="673"/>
      <c r="R10" s="739" t="s">
        <v>813</v>
      </c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26</v>
      </c>
      <c r="B11" s="5" t="s">
        <v>29</v>
      </c>
      <c r="C11" s="6" t="s">
        <v>814</v>
      </c>
      <c r="D11" s="7">
        <v>31503</v>
      </c>
      <c r="E11" s="7">
        <v>31551</v>
      </c>
      <c r="F11" s="5"/>
      <c r="G11" s="5"/>
      <c r="H11" s="5">
        <v>1</v>
      </c>
      <c r="I11" s="5"/>
      <c r="J11" s="5"/>
      <c r="K11" s="5">
        <v>299</v>
      </c>
      <c r="L11" s="5" t="s">
        <v>31</v>
      </c>
      <c r="M11" s="5" t="s">
        <v>32</v>
      </c>
      <c r="N11" s="729"/>
      <c r="O11" s="675"/>
      <c r="P11" s="675"/>
      <c r="Q11" s="673"/>
      <c r="R11" s="735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27</v>
      </c>
      <c r="B12" s="5" t="s">
        <v>29</v>
      </c>
      <c r="C12" s="6" t="s">
        <v>815</v>
      </c>
      <c r="D12" s="7">
        <v>31551</v>
      </c>
      <c r="E12" s="7">
        <v>31590</v>
      </c>
      <c r="F12" s="5"/>
      <c r="G12" s="5"/>
      <c r="H12" s="5">
        <v>1</v>
      </c>
      <c r="I12" s="5"/>
      <c r="J12" s="5"/>
      <c r="K12" s="5">
        <v>374</v>
      </c>
      <c r="L12" s="5" t="s">
        <v>31</v>
      </c>
      <c r="M12" s="5" t="s">
        <v>32</v>
      </c>
      <c r="N12" s="731" t="s">
        <v>816</v>
      </c>
      <c r="O12" s="675"/>
      <c r="P12" s="675"/>
      <c r="Q12" s="673"/>
      <c r="R12" s="735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v>28</v>
      </c>
      <c r="B13" s="5" t="s">
        <v>29</v>
      </c>
      <c r="C13" s="6" t="s">
        <v>817</v>
      </c>
      <c r="D13" s="7">
        <v>31594</v>
      </c>
      <c r="E13" s="7">
        <v>31650</v>
      </c>
      <c r="F13" s="5">
        <v>8</v>
      </c>
      <c r="G13" s="5"/>
      <c r="H13" s="5">
        <v>1</v>
      </c>
      <c r="I13" s="5"/>
      <c r="J13" s="5"/>
      <c r="K13" s="5">
        <v>385</v>
      </c>
      <c r="L13" s="5" t="s">
        <v>31</v>
      </c>
      <c r="M13" s="5" t="s">
        <v>32</v>
      </c>
      <c r="N13" s="729"/>
      <c r="O13" s="675"/>
      <c r="P13" s="675"/>
      <c r="Q13" s="675"/>
      <c r="R13" s="736" t="s">
        <v>818</v>
      </c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v>29</v>
      </c>
      <c r="B14" s="5" t="s">
        <v>29</v>
      </c>
      <c r="C14" s="6" t="s">
        <v>819</v>
      </c>
      <c r="D14" s="7">
        <v>31650</v>
      </c>
      <c r="E14" s="7">
        <v>31685</v>
      </c>
      <c r="F14" s="5"/>
      <c r="G14" s="5"/>
      <c r="H14" s="5">
        <v>1</v>
      </c>
      <c r="I14" s="5"/>
      <c r="J14" s="5"/>
      <c r="K14" s="5">
        <v>365</v>
      </c>
      <c r="L14" s="5" t="s">
        <v>31</v>
      </c>
      <c r="M14" s="5" t="s">
        <v>32</v>
      </c>
      <c r="N14" s="729"/>
      <c r="O14" s="675"/>
      <c r="P14" s="675"/>
      <c r="Q14" s="675"/>
      <c r="R14" s="735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30</v>
      </c>
      <c r="B15" s="5" t="s">
        <v>29</v>
      </c>
      <c r="C15" s="6" t="s">
        <v>820</v>
      </c>
      <c r="D15" s="7">
        <v>31686</v>
      </c>
      <c r="E15" s="7">
        <v>31777</v>
      </c>
      <c r="F15" s="5"/>
      <c r="G15" s="5"/>
      <c r="H15" s="5">
        <v>1</v>
      </c>
      <c r="I15" s="5"/>
      <c r="J15" s="5"/>
      <c r="K15" s="5">
        <v>550</v>
      </c>
      <c r="L15" s="5" t="s">
        <v>31</v>
      </c>
      <c r="M15" s="5" t="s">
        <v>32</v>
      </c>
      <c r="N15" s="731"/>
      <c r="O15" s="675"/>
      <c r="P15" s="675"/>
      <c r="Q15" s="675"/>
      <c r="R15" s="735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31</v>
      </c>
      <c r="B16" s="5" t="s">
        <v>29</v>
      </c>
      <c r="C16" s="6" t="s">
        <v>821</v>
      </c>
      <c r="D16" s="7">
        <v>31779</v>
      </c>
      <c r="E16" s="7">
        <v>31835</v>
      </c>
      <c r="F16" s="5">
        <v>9</v>
      </c>
      <c r="G16" s="5"/>
      <c r="H16" s="5">
        <v>1</v>
      </c>
      <c r="I16" s="5"/>
      <c r="J16" s="5"/>
      <c r="K16" s="5">
        <v>320</v>
      </c>
      <c r="L16" s="5" t="s">
        <v>31</v>
      </c>
      <c r="M16" s="5" t="s">
        <v>32</v>
      </c>
      <c r="N16" s="731" t="s">
        <v>822</v>
      </c>
      <c r="O16" s="675"/>
      <c r="P16" s="675"/>
      <c r="Q16" s="675"/>
      <c r="R16" s="735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32</v>
      </c>
      <c r="B17" s="5" t="s">
        <v>29</v>
      </c>
      <c r="C17" s="6" t="s">
        <v>823</v>
      </c>
      <c r="D17" s="7">
        <v>31838</v>
      </c>
      <c r="E17" s="7">
        <v>31897</v>
      </c>
      <c r="F17" s="5"/>
      <c r="G17" s="5"/>
      <c r="H17" s="5">
        <v>1</v>
      </c>
      <c r="I17" s="5"/>
      <c r="J17" s="5"/>
      <c r="K17" s="5">
        <v>433</v>
      </c>
      <c r="L17" s="5" t="s">
        <v>31</v>
      </c>
      <c r="M17" s="5" t="s">
        <v>32</v>
      </c>
      <c r="N17" s="731" t="s">
        <v>824</v>
      </c>
      <c r="O17" s="675"/>
      <c r="P17" s="675"/>
      <c r="Q17" s="675"/>
      <c r="R17" s="735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33</v>
      </c>
      <c r="B18" s="5" t="s">
        <v>29</v>
      </c>
      <c r="C18" s="6" t="s">
        <v>825</v>
      </c>
      <c r="D18" s="7">
        <v>31901</v>
      </c>
      <c r="E18" s="7">
        <v>31958</v>
      </c>
      <c r="F18" s="5"/>
      <c r="G18" s="5"/>
      <c r="H18" s="5">
        <v>1</v>
      </c>
      <c r="I18" s="5"/>
      <c r="J18" s="5"/>
      <c r="K18" s="5">
        <v>479</v>
      </c>
      <c r="L18" s="5" t="s">
        <v>31</v>
      </c>
      <c r="M18" s="5" t="s">
        <v>32</v>
      </c>
      <c r="N18" s="731" t="s">
        <v>826</v>
      </c>
      <c r="O18" s="675"/>
      <c r="P18" s="675"/>
      <c r="Q18" s="675"/>
      <c r="R18" s="735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34</v>
      </c>
      <c r="B19" s="5" t="s">
        <v>29</v>
      </c>
      <c r="C19" s="6" t="s">
        <v>827</v>
      </c>
      <c r="D19" s="7">
        <v>31965</v>
      </c>
      <c r="E19" s="7">
        <v>32029</v>
      </c>
      <c r="F19" s="5">
        <v>10</v>
      </c>
      <c r="G19" s="5"/>
      <c r="H19" s="5">
        <v>1</v>
      </c>
      <c r="I19" s="5"/>
      <c r="J19" s="5"/>
      <c r="K19" s="5">
        <v>529</v>
      </c>
      <c r="L19" s="5" t="s">
        <v>31</v>
      </c>
      <c r="M19" s="5" t="s">
        <v>32</v>
      </c>
      <c r="N19" s="731" t="s">
        <v>828</v>
      </c>
      <c r="O19" s="675"/>
      <c r="P19" s="675"/>
      <c r="Q19" s="675"/>
      <c r="R19" s="735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6">
        <v>35</v>
      </c>
      <c r="B20" s="56" t="s">
        <v>29</v>
      </c>
      <c r="C20" s="6" t="s">
        <v>829</v>
      </c>
      <c r="D20" s="7">
        <v>32030</v>
      </c>
      <c r="E20" s="7">
        <v>32090</v>
      </c>
      <c r="F20" s="56"/>
      <c r="G20" s="56"/>
      <c r="H20" s="56">
        <v>1</v>
      </c>
      <c r="I20" s="56"/>
      <c r="J20" s="56"/>
      <c r="K20" s="56">
        <v>500</v>
      </c>
      <c r="L20" s="56" t="s">
        <v>31</v>
      </c>
      <c r="M20" s="56" t="s">
        <v>32</v>
      </c>
      <c r="N20" s="731" t="s">
        <v>830</v>
      </c>
      <c r="O20" s="675"/>
      <c r="P20" s="675"/>
      <c r="Q20" s="675"/>
      <c r="R20" s="735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36</v>
      </c>
      <c r="B21" s="5" t="s">
        <v>29</v>
      </c>
      <c r="C21" s="6" t="s">
        <v>831</v>
      </c>
      <c r="D21" s="7">
        <v>32090</v>
      </c>
      <c r="E21" s="7">
        <v>32142</v>
      </c>
      <c r="F21" s="5"/>
      <c r="G21" s="5"/>
      <c r="H21" s="5">
        <v>1</v>
      </c>
      <c r="I21" s="5"/>
      <c r="J21" s="5"/>
      <c r="K21" s="5">
        <v>520</v>
      </c>
      <c r="L21" s="5" t="s">
        <v>31</v>
      </c>
      <c r="M21" s="5" t="s">
        <v>32</v>
      </c>
      <c r="N21" s="731" t="s">
        <v>832</v>
      </c>
      <c r="O21" s="675"/>
      <c r="P21" s="675"/>
      <c r="Q21" s="675"/>
      <c r="R21" s="735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37</v>
      </c>
      <c r="B22" s="5" t="s">
        <v>29</v>
      </c>
      <c r="C22" s="6" t="s">
        <v>833</v>
      </c>
      <c r="D22" s="5" t="s">
        <v>834</v>
      </c>
      <c r="E22" s="7">
        <v>32199</v>
      </c>
      <c r="F22" s="5">
        <v>11</v>
      </c>
      <c r="G22" s="5"/>
      <c r="H22" s="5">
        <v>1</v>
      </c>
      <c r="I22" s="5"/>
      <c r="J22" s="5"/>
      <c r="K22" s="5">
        <v>392</v>
      </c>
      <c r="L22" s="5" t="s">
        <v>31</v>
      </c>
      <c r="M22" s="5" t="s">
        <v>38</v>
      </c>
      <c r="N22" s="730" t="s">
        <v>835</v>
      </c>
      <c r="O22" s="675"/>
      <c r="P22" s="675"/>
      <c r="Q22" s="675"/>
      <c r="R22" s="735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38</v>
      </c>
      <c r="B23" s="5" t="s">
        <v>29</v>
      </c>
      <c r="C23" s="6" t="s">
        <v>836</v>
      </c>
      <c r="D23" s="7">
        <v>32199</v>
      </c>
      <c r="E23" s="7">
        <v>32251</v>
      </c>
      <c r="F23" s="5"/>
      <c r="G23" s="5"/>
      <c r="H23" s="5">
        <v>1</v>
      </c>
      <c r="I23" s="5"/>
      <c r="J23" s="5"/>
      <c r="K23" s="13">
        <v>321</v>
      </c>
      <c r="L23" s="5" t="s">
        <v>31</v>
      </c>
      <c r="M23" s="5" t="s">
        <v>38</v>
      </c>
      <c r="N23" s="738" t="s">
        <v>837</v>
      </c>
      <c r="O23" s="692"/>
      <c r="P23" s="692"/>
      <c r="Q23" s="692"/>
      <c r="R23" s="735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39</v>
      </c>
      <c r="B24" s="5" t="s">
        <v>29</v>
      </c>
      <c r="C24" s="6" t="s">
        <v>838</v>
      </c>
      <c r="D24" s="7">
        <v>32251</v>
      </c>
      <c r="E24" s="7">
        <v>32290</v>
      </c>
      <c r="F24" s="5"/>
      <c r="G24" s="5"/>
      <c r="H24" s="5">
        <v>1</v>
      </c>
      <c r="I24" s="5"/>
      <c r="J24" s="5"/>
      <c r="K24" s="13">
        <v>358</v>
      </c>
      <c r="L24" s="5" t="s">
        <v>31</v>
      </c>
      <c r="M24" s="5" t="s">
        <v>32</v>
      </c>
      <c r="N24" s="730" t="s">
        <v>839</v>
      </c>
      <c r="O24" s="675"/>
      <c r="P24" s="675"/>
      <c r="Q24" s="675"/>
      <c r="R24" s="735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40</v>
      </c>
      <c r="B25" s="5" t="s">
        <v>29</v>
      </c>
      <c r="C25" s="6" t="s">
        <v>840</v>
      </c>
      <c r="D25" s="7">
        <v>32290</v>
      </c>
      <c r="E25" s="7">
        <v>32325</v>
      </c>
      <c r="F25" s="5"/>
      <c r="G25" s="5"/>
      <c r="H25" s="5">
        <v>1</v>
      </c>
      <c r="I25" s="5"/>
      <c r="J25" s="5"/>
      <c r="K25" s="14">
        <v>316</v>
      </c>
      <c r="L25" s="5" t="s">
        <v>31</v>
      </c>
      <c r="M25" s="5" t="s">
        <v>32</v>
      </c>
      <c r="N25" s="730" t="s">
        <v>841</v>
      </c>
      <c r="O25" s="675"/>
      <c r="P25" s="675"/>
      <c r="Q25" s="675"/>
      <c r="R25" s="687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41</v>
      </c>
      <c r="B26" s="5" t="s">
        <v>29</v>
      </c>
      <c r="C26" s="6" t="s">
        <v>842</v>
      </c>
      <c r="D26" s="7">
        <v>32264</v>
      </c>
      <c r="E26" s="7">
        <v>32366</v>
      </c>
      <c r="F26" s="5">
        <v>12</v>
      </c>
      <c r="G26" s="5"/>
      <c r="H26" s="5">
        <v>1</v>
      </c>
      <c r="I26" s="5"/>
      <c r="J26" s="5"/>
      <c r="K26" s="13">
        <v>367</v>
      </c>
      <c r="L26" s="5" t="s">
        <v>31</v>
      </c>
      <c r="M26" s="5" t="s">
        <v>106</v>
      </c>
      <c r="N26" s="730" t="s">
        <v>843</v>
      </c>
      <c r="O26" s="675"/>
      <c r="P26" s="675"/>
      <c r="Q26" s="673"/>
      <c r="R26" s="736" t="s">
        <v>844</v>
      </c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42</v>
      </c>
      <c r="B27" s="5" t="s">
        <v>29</v>
      </c>
      <c r="C27" s="6" t="s">
        <v>845</v>
      </c>
      <c r="D27" s="7">
        <v>32366</v>
      </c>
      <c r="E27" s="7">
        <v>32414</v>
      </c>
      <c r="F27" s="5"/>
      <c r="G27" s="5"/>
      <c r="H27" s="5">
        <v>1</v>
      </c>
      <c r="I27" s="5"/>
      <c r="J27" s="5"/>
      <c r="K27" s="13">
        <v>313</v>
      </c>
      <c r="L27" s="5" t="s">
        <v>31</v>
      </c>
      <c r="M27" s="5" t="s">
        <v>106</v>
      </c>
      <c r="N27" s="730" t="s">
        <v>846</v>
      </c>
      <c r="O27" s="675"/>
      <c r="P27" s="675"/>
      <c r="Q27" s="673"/>
      <c r="R27" s="739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43</v>
      </c>
      <c r="B28" s="5" t="s">
        <v>29</v>
      </c>
      <c r="C28" s="6" t="s">
        <v>847</v>
      </c>
      <c r="D28" s="7">
        <v>32415</v>
      </c>
      <c r="E28" s="7">
        <v>32470</v>
      </c>
      <c r="F28" s="5"/>
      <c r="G28" s="5"/>
      <c r="H28" s="5">
        <v>1</v>
      </c>
      <c r="I28" s="5"/>
      <c r="J28" s="5"/>
      <c r="K28" s="13">
        <v>388</v>
      </c>
      <c r="L28" s="5" t="s">
        <v>31</v>
      </c>
      <c r="M28" s="5" t="s">
        <v>106</v>
      </c>
      <c r="N28" s="730" t="s">
        <v>848</v>
      </c>
      <c r="O28" s="675"/>
      <c r="P28" s="675"/>
      <c r="Q28" s="673"/>
      <c r="R28" s="739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v>44</v>
      </c>
      <c r="B29" s="5" t="s">
        <v>29</v>
      </c>
      <c r="C29" s="6" t="s">
        <v>849</v>
      </c>
      <c r="D29" s="7">
        <v>32470</v>
      </c>
      <c r="E29" s="7">
        <v>32507</v>
      </c>
      <c r="F29" s="5"/>
      <c r="G29" s="5"/>
      <c r="H29" s="5">
        <v>1</v>
      </c>
      <c r="I29" s="5"/>
      <c r="J29" s="5"/>
      <c r="K29" s="14">
        <v>374</v>
      </c>
      <c r="L29" s="5" t="s">
        <v>31</v>
      </c>
      <c r="M29" s="5" t="s">
        <v>32</v>
      </c>
      <c r="N29" s="730" t="s">
        <v>850</v>
      </c>
      <c r="O29" s="675"/>
      <c r="P29" s="675"/>
      <c r="Q29" s="673"/>
      <c r="R29" s="739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v>45</v>
      </c>
      <c r="B30" s="5" t="s">
        <v>29</v>
      </c>
      <c r="C30" s="6" t="s">
        <v>851</v>
      </c>
      <c r="D30" s="7">
        <v>32510</v>
      </c>
      <c r="E30" s="7">
        <v>32553</v>
      </c>
      <c r="F30" s="5">
        <v>13</v>
      </c>
      <c r="G30" s="5"/>
      <c r="H30" s="5">
        <v>1</v>
      </c>
      <c r="I30" s="5"/>
      <c r="J30" s="5"/>
      <c r="K30" s="13">
        <v>300</v>
      </c>
      <c r="L30" s="5" t="s">
        <v>31</v>
      </c>
      <c r="M30" s="5" t="s">
        <v>32</v>
      </c>
      <c r="N30" s="730" t="s">
        <v>852</v>
      </c>
      <c r="O30" s="675"/>
      <c r="P30" s="675"/>
      <c r="Q30" s="673"/>
      <c r="R30" s="739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v>46</v>
      </c>
      <c r="B31" s="5" t="s">
        <v>29</v>
      </c>
      <c r="C31" s="6" t="s">
        <v>853</v>
      </c>
      <c r="D31" s="7">
        <v>32553</v>
      </c>
      <c r="E31" s="7">
        <v>32598</v>
      </c>
      <c r="F31" s="5"/>
      <c r="G31" s="5"/>
      <c r="H31" s="5">
        <v>1</v>
      </c>
      <c r="I31" s="5"/>
      <c r="J31" s="5"/>
      <c r="K31" s="13">
        <v>304</v>
      </c>
      <c r="L31" s="5" t="s">
        <v>31</v>
      </c>
      <c r="M31" s="5" t="s">
        <v>32</v>
      </c>
      <c r="N31" s="730" t="s">
        <v>854</v>
      </c>
      <c r="O31" s="675"/>
      <c r="P31" s="675"/>
      <c r="Q31" s="673"/>
      <c r="R31" s="739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47</v>
      </c>
      <c r="B32" s="5" t="s">
        <v>29</v>
      </c>
      <c r="C32" s="6" t="s">
        <v>855</v>
      </c>
      <c r="D32" s="7">
        <v>32598</v>
      </c>
      <c r="E32" s="7">
        <v>32631</v>
      </c>
      <c r="F32" s="5"/>
      <c r="G32" s="5"/>
      <c r="H32" s="5">
        <v>1</v>
      </c>
      <c r="I32" s="5"/>
      <c r="J32" s="5"/>
      <c r="K32" s="5">
        <v>305</v>
      </c>
      <c r="L32" s="5" t="s">
        <v>31</v>
      </c>
      <c r="M32" s="5" t="s">
        <v>32</v>
      </c>
      <c r="N32" s="730" t="s">
        <v>856</v>
      </c>
      <c r="O32" s="675"/>
      <c r="P32" s="675"/>
      <c r="Q32" s="673"/>
      <c r="R32" s="739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48</v>
      </c>
      <c r="B33" s="5" t="s">
        <v>29</v>
      </c>
      <c r="C33" s="6" t="s">
        <v>857</v>
      </c>
      <c r="D33" s="7">
        <v>32631</v>
      </c>
      <c r="E33" s="7">
        <v>32672</v>
      </c>
      <c r="F33" s="5"/>
      <c r="G33" s="5"/>
      <c r="H33" s="5">
        <v>1</v>
      </c>
      <c r="I33" s="5"/>
      <c r="J33" s="5"/>
      <c r="K33" s="13">
        <v>320</v>
      </c>
      <c r="L33" s="5" t="s">
        <v>31</v>
      </c>
      <c r="M33" s="5" t="s">
        <v>32</v>
      </c>
      <c r="N33" s="730" t="s">
        <v>858</v>
      </c>
      <c r="O33" s="675"/>
      <c r="P33" s="675"/>
      <c r="Q33" s="673"/>
      <c r="R33" s="739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5">
        <v>49</v>
      </c>
      <c r="B34" s="5" t="s">
        <v>29</v>
      </c>
      <c r="C34" s="6" t="s">
        <v>859</v>
      </c>
      <c r="D34" s="7">
        <v>32672</v>
      </c>
      <c r="E34" s="7">
        <v>32710</v>
      </c>
      <c r="F34" s="5">
        <v>14</v>
      </c>
      <c r="G34" s="5"/>
      <c r="H34" s="5">
        <v>1</v>
      </c>
      <c r="I34" s="5"/>
      <c r="J34" s="5"/>
      <c r="K34" s="13">
        <v>371</v>
      </c>
      <c r="L34" s="5" t="s">
        <v>31</v>
      </c>
      <c r="M34" s="5" t="s">
        <v>32</v>
      </c>
      <c r="N34" s="730" t="s">
        <v>860</v>
      </c>
      <c r="O34" s="675"/>
      <c r="P34" s="675"/>
      <c r="Q34" s="673"/>
      <c r="R34" s="739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5">
        <v>50</v>
      </c>
      <c r="B35" s="5" t="s">
        <v>29</v>
      </c>
      <c r="C35" s="6" t="s">
        <v>861</v>
      </c>
      <c r="D35" s="7">
        <v>32710</v>
      </c>
      <c r="E35" s="7">
        <v>32752</v>
      </c>
      <c r="F35" s="5"/>
      <c r="G35" s="5"/>
      <c r="H35" s="5">
        <v>1</v>
      </c>
      <c r="I35" s="5"/>
      <c r="J35" s="5"/>
      <c r="K35" s="13">
        <v>371</v>
      </c>
      <c r="L35" s="5" t="s">
        <v>31</v>
      </c>
      <c r="M35" s="5" t="s">
        <v>32</v>
      </c>
      <c r="N35" s="730" t="s">
        <v>862</v>
      </c>
      <c r="O35" s="675"/>
      <c r="P35" s="675"/>
      <c r="Q35" s="673"/>
      <c r="R35" s="739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5">
        <v>51</v>
      </c>
      <c r="B36" s="5" t="s">
        <v>29</v>
      </c>
      <c r="C36" s="6" t="s">
        <v>863</v>
      </c>
      <c r="D36" s="7">
        <v>32752</v>
      </c>
      <c r="E36" s="7">
        <v>32790</v>
      </c>
      <c r="F36" s="5"/>
      <c r="G36" s="5"/>
      <c r="H36" s="5">
        <v>1</v>
      </c>
      <c r="I36" s="5"/>
      <c r="J36" s="5"/>
      <c r="K36" s="13">
        <v>314</v>
      </c>
      <c r="L36" s="5" t="s">
        <v>31</v>
      </c>
      <c r="M36" s="5" t="s">
        <v>32</v>
      </c>
      <c r="N36" s="730" t="s">
        <v>864</v>
      </c>
      <c r="O36" s="675"/>
      <c r="P36" s="675"/>
      <c r="Q36" s="673"/>
      <c r="R36" s="739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5">
        <v>52</v>
      </c>
      <c r="B37" s="5" t="s">
        <v>29</v>
      </c>
      <c r="C37" s="6" t="s">
        <v>865</v>
      </c>
      <c r="D37" s="7">
        <v>32790</v>
      </c>
      <c r="E37" s="7">
        <v>32839</v>
      </c>
      <c r="F37" s="5"/>
      <c r="G37" s="5"/>
      <c r="H37" s="5">
        <v>1</v>
      </c>
      <c r="I37" s="5"/>
      <c r="J37" s="5"/>
      <c r="K37" s="13">
        <v>371</v>
      </c>
      <c r="L37" s="5" t="s">
        <v>31</v>
      </c>
      <c r="M37" s="5" t="s">
        <v>32</v>
      </c>
      <c r="N37" s="730" t="s">
        <v>866</v>
      </c>
      <c r="O37" s="675"/>
      <c r="P37" s="675"/>
      <c r="Q37" s="673"/>
      <c r="R37" s="739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5">
        <v>53</v>
      </c>
      <c r="B38" s="5" t="s">
        <v>29</v>
      </c>
      <c r="C38" s="6" t="s">
        <v>867</v>
      </c>
      <c r="D38" s="7">
        <v>32839</v>
      </c>
      <c r="E38" s="7">
        <v>32871</v>
      </c>
      <c r="F38" s="5">
        <v>15</v>
      </c>
      <c r="G38" s="5"/>
      <c r="H38" s="5">
        <v>1</v>
      </c>
      <c r="I38" s="5"/>
      <c r="J38" s="5"/>
      <c r="K38" s="13">
        <v>359</v>
      </c>
      <c r="L38" s="5" t="s">
        <v>31</v>
      </c>
      <c r="M38" s="5" t="s">
        <v>106</v>
      </c>
      <c r="N38" s="730" t="s">
        <v>868</v>
      </c>
      <c r="O38" s="675"/>
      <c r="P38" s="675"/>
      <c r="Q38" s="673"/>
      <c r="R38" s="739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5">
        <v>54</v>
      </c>
      <c r="B39" s="5" t="s">
        <v>29</v>
      </c>
      <c r="C39" s="6" t="s">
        <v>869</v>
      </c>
      <c r="D39" s="7">
        <v>32875</v>
      </c>
      <c r="E39" s="7">
        <v>32932</v>
      </c>
      <c r="F39" s="5"/>
      <c r="G39" s="5"/>
      <c r="H39" s="5">
        <v>1</v>
      </c>
      <c r="I39" s="5"/>
      <c r="J39" s="5"/>
      <c r="K39" s="13">
        <v>453</v>
      </c>
      <c r="L39" s="5" t="s">
        <v>31</v>
      </c>
      <c r="M39" s="5" t="s">
        <v>106</v>
      </c>
      <c r="N39" s="730" t="s">
        <v>870</v>
      </c>
      <c r="O39" s="675"/>
      <c r="P39" s="675"/>
      <c r="Q39" s="673"/>
      <c r="R39" s="739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5">
        <v>55</v>
      </c>
      <c r="B40" s="5" t="s">
        <v>29</v>
      </c>
      <c r="C40" s="6" t="s">
        <v>871</v>
      </c>
      <c r="D40" s="7">
        <v>32933</v>
      </c>
      <c r="E40" s="7">
        <v>32993</v>
      </c>
      <c r="F40" s="5"/>
      <c r="G40" s="5"/>
      <c r="H40" s="5">
        <v>1</v>
      </c>
      <c r="I40" s="5"/>
      <c r="J40" s="5"/>
      <c r="K40" s="13">
        <v>480</v>
      </c>
      <c r="L40" s="5" t="s">
        <v>31</v>
      </c>
      <c r="M40" s="5" t="s">
        <v>106</v>
      </c>
      <c r="N40" s="730" t="s">
        <v>872</v>
      </c>
      <c r="O40" s="675"/>
      <c r="P40" s="675"/>
      <c r="Q40" s="673"/>
      <c r="R40" s="743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5">
        <v>56</v>
      </c>
      <c r="B41" s="5" t="s">
        <v>29</v>
      </c>
      <c r="C41" s="6" t="s">
        <v>873</v>
      </c>
      <c r="D41" s="7">
        <v>32993</v>
      </c>
      <c r="E41" s="7">
        <v>33053</v>
      </c>
      <c r="F41" s="5">
        <v>16</v>
      </c>
      <c r="G41" s="5"/>
      <c r="H41" s="5">
        <v>1</v>
      </c>
      <c r="I41" s="5"/>
      <c r="J41" s="5"/>
      <c r="K41" s="13">
        <v>433</v>
      </c>
      <c r="L41" s="5" t="s">
        <v>31</v>
      </c>
      <c r="M41" s="5" t="s">
        <v>32</v>
      </c>
      <c r="N41" s="730" t="s">
        <v>874</v>
      </c>
      <c r="O41" s="675"/>
      <c r="P41" s="675"/>
      <c r="Q41" s="673"/>
      <c r="R41" s="740" t="s">
        <v>108</v>
      </c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5">
        <v>57</v>
      </c>
      <c r="B42" s="5" t="s">
        <v>29</v>
      </c>
      <c r="C42" s="6" t="s">
        <v>875</v>
      </c>
      <c r="D42" s="7">
        <v>33057</v>
      </c>
      <c r="E42" s="7">
        <v>33116</v>
      </c>
      <c r="F42" s="5"/>
      <c r="G42" s="5"/>
      <c r="H42" s="5">
        <v>1</v>
      </c>
      <c r="I42" s="5"/>
      <c r="J42" s="5"/>
      <c r="K42" s="13">
        <v>552</v>
      </c>
      <c r="L42" s="5" t="s">
        <v>31</v>
      </c>
      <c r="M42" s="5" t="s">
        <v>32</v>
      </c>
      <c r="N42" s="730" t="s">
        <v>876</v>
      </c>
      <c r="O42" s="675"/>
      <c r="P42" s="675"/>
      <c r="Q42" s="673"/>
      <c r="R42" s="741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5">
        <v>58</v>
      </c>
      <c r="B43" s="5" t="s">
        <v>29</v>
      </c>
      <c r="C43" s="6" t="s">
        <v>877</v>
      </c>
      <c r="D43" s="7">
        <v>33117</v>
      </c>
      <c r="E43" s="7">
        <v>33164</v>
      </c>
      <c r="F43" s="5"/>
      <c r="G43" s="5"/>
      <c r="H43" s="5">
        <v>1</v>
      </c>
      <c r="I43" s="5"/>
      <c r="J43" s="5"/>
      <c r="K43" s="13">
        <v>500</v>
      </c>
      <c r="L43" s="5" t="s">
        <v>31</v>
      </c>
      <c r="M43" s="5" t="s">
        <v>32</v>
      </c>
      <c r="N43" s="730" t="s">
        <v>878</v>
      </c>
      <c r="O43" s="675"/>
      <c r="P43" s="675"/>
      <c r="Q43" s="673"/>
      <c r="R43" s="741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5">
        <v>59</v>
      </c>
      <c r="B44" s="5" t="s">
        <v>29</v>
      </c>
      <c r="C44" s="6" t="s">
        <v>879</v>
      </c>
      <c r="D44" s="7">
        <v>33164</v>
      </c>
      <c r="E44" s="7">
        <v>33211</v>
      </c>
      <c r="F44" s="5">
        <v>17</v>
      </c>
      <c r="G44" s="5"/>
      <c r="H44" s="5">
        <v>1</v>
      </c>
      <c r="I44" s="5"/>
      <c r="J44" s="5"/>
      <c r="K44" s="13">
        <v>422</v>
      </c>
      <c r="L44" s="5" t="s">
        <v>31</v>
      </c>
      <c r="M44" s="5" t="s">
        <v>32</v>
      </c>
      <c r="N44" s="730" t="s">
        <v>880</v>
      </c>
      <c r="O44" s="675"/>
      <c r="P44" s="675"/>
      <c r="Q44" s="673"/>
      <c r="R44" s="741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5">
        <v>60</v>
      </c>
      <c r="B45" s="5" t="s">
        <v>29</v>
      </c>
      <c r="C45" s="6" t="s">
        <v>2011</v>
      </c>
      <c r="D45" s="7">
        <v>33211</v>
      </c>
      <c r="E45" s="7">
        <v>32991</v>
      </c>
      <c r="F45" s="5"/>
      <c r="G45" s="5"/>
      <c r="H45" s="5">
        <v>1</v>
      </c>
      <c r="I45" s="5"/>
      <c r="J45" s="5"/>
      <c r="K45" s="13">
        <v>360</v>
      </c>
      <c r="L45" s="5" t="s">
        <v>31</v>
      </c>
      <c r="M45" s="5" t="s">
        <v>32</v>
      </c>
      <c r="N45" s="730" t="s">
        <v>881</v>
      </c>
      <c r="O45" s="675"/>
      <c r="P45" s="675"/>
      <c r="Q45" s="673"/>
      <c r="R45" s="74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17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727" t="s">
        <v>83</v>
      </c>
      <c r="B47" s="673"/>
      <c r="C47" s="674" t="s">
        <v>84</v>
      </c>
      <c r="D47" s="673"/>
      <c r="E47" s="727" t="s">
        <v>85</v>
      </c>
      <c r="F47" s="673"/>
      <c r="G47" s="729"/>
      <c r="H47" s="675"/>
      <c r="I47" s="675"/>
      <c r="J47" s="673"/>
      <c r="K47" s="727" t="s">
        <v>87</v>
      </c>
      <c r="L47" s="673"/>
      <c r="M47" s="674" t="s">
        <v>88</v>
      </c>
      <c r="N47" s="675"/>
      <c r="O47" s="675"/>
      <c r="P47" s="675"/>
      <c r="Q47" s="673"/>
      <c r="R47" s="1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727" t="s">
        <v>89</v>
      </c>
      <c r="B48" s="673"/>
      <c r="C48" s="674" t="s">
        <v>90</v>
      </c>
      <c r="D48" s="673"/>
      <c r="E48" s="727" t="s">
        <v>89</v>
      </c>
      <c r="F48" s="673"/>
      <c r="G48" s="729"/>
      <c r="H48" s="675"/>
      <c r="I48" s="675"/>
      <c r="J48" s="673"/>
      <c r="K48" s="727" t="s">
        <v>92</v>
      </c>
      <c r="L48" s="673"/>
      <c r="M48" s="674" t="s">
        <v>93</v>
      </c>
      <c r="N48" s="675"/>
      <c r="O48" s="675"/>
      <c r="P48" s="675"/>
      <c r="Q48" s="673"/>
      <c r="R48" s="1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727" t="s">
        <v>94</v>
      </c>
      <c r="B49" s="673"/>
      <c r="C49" s="674"/>
      <c r="D49" s="673"/>
      <c r="E49" s="727" t="s">
        <v>94</v>
      </c>
      <c r="F49" s="673"/>
      <c r="G49" s="729"/>
      <c r="H49" s="675"/>
      <c r="I49" s="675"/>
      <c r="J49" s="673"/>
      <c r="K49" s="727" t="s">
        <v>94</v>
      </c>
      <c r="L49" s="673"/>
      <c r="M49" s="674"/>
      <c r="N49" s="675"/>
      <c r="O49" s="675"/>
      <c r="P49" s="675"/>
      <c r="Q49" s="673"/>
      <c r="R49" s="1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727" t="s">
        <v>95</v>
      </c>
      <c r="B50" s="673"/>
      <c r="C50" s="674" t="s">
        <v>96</v>
      </c>
      <c r="D50" s="673"/>
      <c r="E50" s="727" t="s">
        <v>95</v>
      </c>
      <c r="F50" s="673"/>
      <c r="G50" s="729"/>
      <c r="H50" s="675"/>
      <c r="I50" s="675"/>
      <c r="J50" s="673"/>
      <c r="K50" s="727" t="s">
        <v>97</v>
      </c>
      <c r="L50" s="673"/>
      <c r="M50" s="674" t="s">
        <v>98</v>
      </c>
      <c r="N50" s="675"/>
      <c r="O50" s="675"/>
      <c r="P50" s="675"/>
      <c r="Q50" s="673"/>
      <c r="R50" s="1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10"/>
      <c r="B51" s="10"/>
      <c r="C51" s="11"/>
      <c r="D51" s="11"/>
      <c r="E51" s="10"/>
      <c r="F51" s="10"/>
      <c r="G51" s="12"/>
      <c r="H51" s="12"/>
      <c r="I51" s="12"/>
      <c r="J51" s="12"/>
      <c r="K51" s="10"/>
      <c r="L51" s="10"/>
      <c r="M51" s="11"/>
      <c r="N51" s="11"/>
      <c r="O51" s="11"/>
      <c r="P51" s="11"/>
      <c r="Q51" s="11"/>
      <c r="R51" s="1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2"/>
      <c r="B52" s="2"/>
      <c r="C52" s="2"/>
      <c r="D52" s="1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2"/>
      <c r="B53" s="2"/>
      <c r="C53" s="2"/>
      <c r="D53" s="1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"/>
      <c r="B54" s="2"/>
      <c r="C54" s="2"/>
      <c r="D54" s="1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1.2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7">
    <mergeCell ref="C50:D50"/>
    <mergeCell ref="E50:F50"/>
    <mergeCell ref="A47:B47"/>
    <mergeCell ref="A48:B48"/>
    <mergeCell ref="C48:D48"/>
    <mergeCell ref="E48:F48"/>
    <mergeCell ref="A50:B50"/>
    <mergeCell ref="C47:D47"/>
    <mergeCell ref="E47:F47"/>
    <mergeCell ref="A49:B49"/>
    <mergeCell ref="C49:D49"/>
    <mergeCell ref="E49:F49"/>
    <mergeCell ref="N39:Q39"/>
    <mergeCell ref="N40:Q40"/>
    <mergeCell ref="N41:Q41"/>
    <mergeCell ref="R41:R45"/>
    <mergeCell ref="N44:Q44"/>
    <mergeCell ref="N45:Q45"/>
    <mergeCell ref="R26:R40"/>
    <mergeCell ref="N30:Q30"/>
    <mergeCell ref="N42:Q42"/>
    <mergeCell ref="N43:Q43"/>
    <mergeCell ref="N37:Q37"/>
    <mergeCell ref="N38:Q38"/>
    <mergeCell ref="N32:Q32"/>
    <mergeCell ref="N33:Q33"/>
    <mergeCell ref="N34:Q34"/>
    <mergeCell ref="N35:Q35"/>
    <mergeCell ref="G50:J50"/>
    <mergeCell ref="K50:L50"/>
    <mergeCell ref="M49:Q49"/>
    <mergeCell ref="G47:J47"/>
    <mergeCell ref="K47:L47"/>
    <mergeCell ref="M47:Q47"/>
    <mergeCell ref="K48:L48"/>
    <mergeCell ref="M48:Q48"/>
    <mergeCell ref="G49:J49"/>
    <mergeCell ref="K49:L49"/>
    <mergeCell ref="M50:Q50"/>
    <mergeCell ref="G48:J48"/>
    <mergeCell ref="R10:R12"/>
    <mergeCell ref="N11:Q11"/>
    <mergeCell ref="N12:Q12"/>
    <mergeCell ref="R13:R25"/>
    <mergeCell ref="N31:Q31"/>
    <mergeCell ref="N23:Q23"/>
    <mergeCell ref="N24:Q24"/>
    <mergeCell ref="N20:Q20"/>
    <mergeCell ref="N21:Q21"/>
    <mergeCell ref="N22:Q22"/>
    <mergeCell ref="N25:Q25"/>
    <mergeCell ref="N26:Q26"/>
    <mergeCell ref="N27:Q27"/>
    <mergeCell ref="N28:Q28"/>
    <mergeCell ref="N29:Q29"/>
    <mergeCell ref="M8:M9"/>
    <mergeCell ref="N8:Q9"/>
    <mergeCell ref="N36:Q36"/>
    <mergeCell ref="N10:Q10"/>
    <mergeCell ref="N18:Q18"/>
    <mergeCell ref="N19:Q19"/>
    <mergeCell ref="N13:Q13"/>
    <mergeCell ref="N14:Q14"/>
    <mergeCell ref="N15:Q15"/>
    <mergeCell ref="N16:Q16"/>
    <mergeCell ref="N17:Q17"/>
    <mergeCell ref="B8:B9"/>
    <mergeCell ref="C8:C9"/>
    <mergeCell ref="D8:E8"/>
    <mergeCell ref="F8:J8"/>
    <mergeCell ref="K8:K9"/>
    <mergeCell ref="R8:R9"/>
    <mergeCell ref="A1:B4"/>
    <mergeCell ref="C1:M2"/>
    <mergeCell ref="N1:Q1"/>
    <mergeCell ref="N2:Q2"/>
    <mergeCell ref="C3:M4"/>
    <mergeCell ref="N3:Q3"/>
    <mergeCell ref="N4:Q4"/>
    <mergeCell ref="L8:L9"/>
    <mergeCell ref="A5:C5"/>
    <mergeCell ref="D5:Q5"/>
    <mergeCell ref="A6:C6"/>
    <mergeCell ref="D6:Q6"/>
    <mergeCell ref="A7:B7"/>
    <mergeCell ref="D7:Q7"/>
    <mergeCell ref="A8:A9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activeCell="A10" sqref="A10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4" customWidth="1"/>
    <col min="4" max="4" width="10.710937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680"/>
      <c r="B1" s="681"/>
      <c r="C1" s="724" t="s">
        <v>0</v>
      </c>
      <c r="D1" s="691"/>
      <c r="E1" s="691"/>
      <c r="F1" s="691"/>
      <c r="G1" s="691"/>
      <c r="H1" s="691"/>
      <c r="I1" s="691"/>
      <c r="J1" s="691"/>
      <c r="K1" s="691"/>
      <c r="L1" s="691"/>
      <c r="M1" s="681"/>
      <c r="N1" s="725" t="s">
        <v>1</v>
      </c>
      <c r="O1" s="675"/>
      <c r="P1" s="675"/>
      <c r="Q1" s="675"/>
      <c r="R1" s="1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682"/>
      <c r="B2" s="683"/>
      <c r="C2" s="684"/>
      <c r="D2" s="693"/>
      <c r="E2" s="693"/>
      <c r="F2" s="693"/>
      <c r="G2" s="693"/>
      <c r="H2" s="693"/>
      <c r="I2" s="693"/>
      <c r="J2" s="693"/>
      <c r="K2" s="693"/>
      <c r="L2" s="693"/>
      <c r="M2" s="685"/>
      <c r="N2" s="725" t="s">
        <v>2</v>
      </c>
      <c r="O2" s="675"/>
      <c r="P2" s="675"/>
      <c r="Q2" s="675"/>
      <c r="R2" s="1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82"/>
      <c r="B3" s="683"/>
      <c r="C3" s="724" t="s">
        <v>3</v>
      </c>
      <c r="D3" s="691"/>
      <c r="E3" s="691"/>
      <c r="F3" s="691"/>
      <c r="G3" s="691"/>
      <c r="H3" s="691"/>
      <c r="I3" s="691"/>
      <c r="J3" s="691"/>
      <c r="K3" s="691"/>
      <c r="L3" s="691"/>
      <c r="M3" s="681"/>
      <c r="N3" s="726" t="s">
        <v>4</v>
      </c>
      <c r="O3" s="675"/>
      <c r="P3" s="675"/>
      <c r="Q3" s="673"/>
      <c r="R3" s="1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4"/>
      <c r="B4" s="685"/>
      <c r="C4" s="684"/>
      <c r="D4" s="693"/>
      <c r="E4" s="693"/>
      <c r="F4" s="693"/>
      <c r="G4" s="693"/>
      <c r="H4" s="693"/>
      <c r="I4" s="693"/>
      <c r="J4" s="693"/>
      <c r="K4" s="693"/>
      <c r="L4" s="693"/>
      <c r="M4" s="685"/>
      <c r="N4" s="726" t="s">
        <v>5</v>
      </c>
      <c r="O4" s="675"/>
      <c r="P4" s="675"/>
      <c r="Q4" s="673"/>
      <c r="R4" s="1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727" t="s">
        <v>6</v>
      </c>
      <c r="B5" s="675"/>
      <c r="C5" s="673"/>
      <c r="D5" s="728" t="s">
        <v>7</v>
      </c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3"/>
      <c r="R5" s="1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727" t="s">
        <v>8</v>
      </c>
      <c r="B6" s="675"/>
      <c r="C6" s="673"/>
      <c r="D6" s="729" t="s">
        <v>9</v>
      </c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3"/>
      <c r="R6" s="1"/>
      <c r="S6" s="2"/>
      <c r="T6" s="2"/>
      <c r="U6" s="2"/>
      <c r="V6" s="2"/>
      <c r="W6" s="2"/>
      <c r="X6" s="2"/>
      <c r="Y6" s="2"/>
      <c r="Z6" s="2"/>
    </row>
    <row r="7" spans="1:26" ht="17.25" customHeight="1" x14ac:dyDescent="0.2">
      <c r="A7" s="729" t="s">
        <v>10</v>
      </c>
      <c r="B7" s="673"/>
      <c r="C7" s="4" t="s">
        <v>11</v>
      </c>
      <c r="D7" s="730" t="s">
        <v>12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3"/>
      <c r="R7" s="1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686" t="s">
        <v>13</v>
      </c>
      <c r="B8" s="697" t="s">
        <v>14</v>
      </c>
      <c r="C8" s="686" t="s">
        <v>15</v>
      </c>
      <c r="D8" s="731" t="s">
        <v>16</v>
      </c>
      <c r="E8" s="673"/>
      <c r="F8" s="731" t="s">
        <v>17</v>
      </c>
      <c r="G8" s="675"/>
      <c r="H8" s="675"/>
      <c r="I8" s="675"/>
      <c r="J8" s="673"/>
      <c r="K8" s="686" t="s">
        <v>18</v>
      </c>
      <c r="L8" s="697" t="s">
        <v>19</v>
      </c>
      <c r="M8" s="686" t="s">
        <v>20</v>
      </c>
      <c r="N8" s="732" t="s">
        <v>21</v>
      </c>
      <c r="O8" s="691"/>
      <c r="P8" s="691"/>
      <c r="Q8" s="699"/>
      <c r="R8" s="694" t="s">
        <v>2053</v>
      </c>
      <c r="S8" s="2"/>
      <c r="T8" s="2"/>
      <c r="U8" s="2"/>
      <c r="V8" s="2"/>
      <c r="W8" s="2"/>
      <c r="X8" s="2"/>
      <c r="Y8" s="2"/>
      <c r="Z8" s="2"/>
    </row>
    <row r="9" spans="1:26" ht="18.75" customHeight="1" x14ac:dyDescent="0.2">
      <c r="A9" s="687"/>
      <c r="B9" s="687"/>
      <c r="C9" s="687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687"/>
      <c r="L9" s="687"/>
      <c r="M9" s="687"/>
      <c r="N9" s="684"/>
      <c r="O9" s="693"/>
      <c r="P9" s="693"/>
      <c r="Q9" s="700"/>
      <c r="R9" s="694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5">
        <v>61</v>
      </c>
      <c r="B10" s="5" t="s">
        <v>29</v>
      </c>
      <c r="C10" s="265" t="s">
        <v>99</v>
      </c>
      <c r="D10" s="7">
        <v>33240</v>
      </c>
      <c r="E10" s="7">
        <v>33277</v>
      </c>
      <c r="F10" s="5"/>
      <c r="G10" s="5"/>
      <c r="H10" s="5">
        <v>1</v>
      </c>
      <c r="I10" s="5"/>
      <c r="J10" s="5"/>
      <c r="K10" s="13">
        <v>322</v>
      </c>
      <c r="L10" s="5" t="s">
        <v>31</v>
      </c>
      <c r="M10" s="5" t="s">
        <v>32</v>
      </c>
      <c r="N10" s="730" t="s">
        <v>100</v>
      </c>
      <c r="O10" s="675"/>
      <c r="P10" s="675"/>
      <c r="Q10" s="677"/>
      <c r="R10" s="744" t="s">
        <v>108</v>
      </c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62</v>
      </c>
      <c r="B11" s="5" t="s">
        <v>29</v>
      </c>
      <c r="C11" s="265" t="s">
        <v>101</v>
      </c>
      <c r="D11" s="7">
        <v>33277</v>
      </c>
      <c r="E11" s="7">
        <v>33315</v>
      </c>
      <c r="F11" s="5">
        <v>18</v>
      </c>
      <c r="G11" s="5"/>
      <c r="H11" s="5">
        <v>1</v>
      </c>
      <c r="I11" s="5"/>
      <c r="J11" s="5"/>
      <c r="K11" s="13">
        <v>313</v>
      </c>
      <c r="L11" s="5" t="s">
        <v>31</v>
      </c>
      <c r="M11" s="5" t="s">
        <v>32</v>
      </c>
      <c r="N11" s="730" t="s">
        <v>102</v>
      </c>
      <c r="O11" s="675"/>
      <c r="P11" s="675"/>
      <c r="Q11" s="677"/>
      <c r="R11" s="745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63</v>
      </c>
      <c r="B12" s="5" t="s">
        <v>29</v>
      </c>
      <c r="C12" s="265" t="s">
        <v>103</v>
      </c>
      <c r="D12" s="7">
        <v>33305</v>
      </c>
      <c r="E12" s="7">
        <v>33358</v>
      </c>
      <c r="F12" s="5"/>
      <c r="G12" s="5"/>
      <c r="H12" s="5">
        <v>1</v>
      </c>
      <c r="I12" s="5"/>
      <c r="J12" s="5"/>
      <c r="K12" s="14">
        <v>343</v>
      </c>
      <c r="L12" s="5" t="s">
        <v>31</v>
      </c>
      <c r="M12" s="5" t="s">
        <v>32</v>
      </c>
      <c r="N12" s="730" t="s">
        <v>104</v>
      </c>
      <c r="O12" s="675"/>
      <c r="P12" s="675"/>
      <c r="Q12" s="677"/>
      <c r="R12" s="745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v>64</v>
      </c>
      <c r="B13" s="5" t="s">
        <v>29</v>
      </c>
      <c r="C13" s="265" t="s">
        <v>105</v>
      </c>
      <c r="D13" s="15">
        <v>33373</v>
      </c>
      <c r="E13" s="15">
        <v>33443</v>
      </c>
      <c r="F13" s="5">
        <v>18</v>
      </c>
      <c r="G13" s="5"/>
      <c r="H13" s="5">
        <v>1</v>
      </c>
      <c r="I13" s="5"/>
      <c r="J13" s="5"/>
      <c r="K13" s="13">
        <v>360</v>
      </c>
      <c r="L13" s="5" t="s">
        <v>31</v>
      </c>
      <c r="M13" s="5" t="s">
        <v>106</v>
      </c>
      <c r="N13" s="730" t="s">
        <v>107</v>
      </c>
      <c r="O13" s="675"/>
      <c r="P13" s="675"/>
      <c r="Q13" s="673"/>
      <c r="R13" s="746" t="s">
        <v>108</v>
      </c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v>65</v>
      </c>
      <c r="B14" s="5" t="s">
        <v>29</v>
      </c>
      <c r="C14" s="265" t="s">
        <v>109</v>
      </c>
      <c r="D14" s="15">
        <v>33417</v>
      </c>
      <c r="E14" s="15">
        <v>33375</v>
      </c>
      <c r="F14" s="5">
        <v>19</v>
      </c>
      <c r="G14" s="5"/>
      <c r="H14" s="5">
        <v>1</v>
      </c>
      <c r="I14" s="5"/>
      <c r="J14" s="5"/>
      <c r="K14" s="13">
        <v>421</v>
      </c>
      <c r="L14" s="5" t="s">
        <v>31</v>
      </c>
      <c r="M14" s="5" t="s">
        <v>106</v>
      </c>
      <c r="N14" s="730" t="s">
        <v>110</v>
      </c>
      <c r="O14" s="675"/>
      <c r="P14" s="675"/>
      <c r="Q14" s="673"/>
      <c r="R14" s="735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66</v>
      </c>
      <c r="B15" s="5" t="s">
        <v>29</v>
      </c>
      <c r="C15" s="265" t="s">
        <v>111</v>
      </c>
      <c r="D15" s="15">
        <v>33443</v>
      </c>
      <c r="E15" s="15">
        <v>33519</v>
      </c>
      <c r="F15" s="5"/>
      <c r="G15" s="5"/>
      <c r="H15" s="5">
        <v>1</v>
      </c>
      <c r="I15" s="5"/>
      <c r="J15" s="5"/>
      <c r="K15" s="13">
        <v>401</v>
      </c>
      <c r="L15" s="5" t="s">
        <v>31</v>
      </c>
      <c r="M15" s="5" t="s">
        <v>106</v>
      </c>
      <c r="N15" s="730" t="s">
        <v>112</v>
      </c>
      <c r="O15" s="675"/>
      <c r="P15" s="675"/>
      <c r="Q15" s="673"/>
      <c r="R15" s="735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67</v>
      </c>
      <c r="B16" s="5" t="s">
        <v>29</v>
      </c>
      <c r="C16" s="265" t="s">
        <v>113</v>
      </c>
      <c r="D16" s="15">
        <v>33519</v>
      </c>
      <c r="E16" s="15">
        <v>33595</v>
      </c>
      <c r="F16" s="5"/>
      <c r="G16" s="5"/>
      <c r="H16" s="5">
        <v>1</v>
      </c>
      <c r="I16" s="5"/>
      <c r="J16" s="5"/>
      <c r="K16" s="13">
        <v>432</v>
      </c>
      <c r="L16" s="5" t="s">
        <v>31</v>
      </c>
      <c r="M16" s="5" t="s">
        <v>32</v>
      </c>
      <c r="N16" s="730" t="s">
        <v>114</v>
      </c>
      <c r="O16" s="675"/>
      <c r="P16" s="675"/>
      <c r="Q16" s="673"/>
      <c r="R16" s="687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68</v>
      </c>
      <c r="B17" s="5" t="s">
        <v>29</v>
      </c>
      <c r="C17" s="265" t="s">
        <v>115</v>
      </c>
      <c r="D17" s="15">
        <v>33595</v>
      </c>
      <c r="E17" s="15">
        <v>33557</v>
      </c>
      <c r="F17" s="5">
        <v>20</v>
      </c>
      <c r="G17" s="5"/>
      <c r="H17" s="5">
        <v>1</v>
      </c>
      <c r="I17" s="5"/>
      <c r="J17" s="5"/>
      <c r="K17" s="13">
        <v>494</v>
      </c>
      <c r="L17" s="5" t="s">
        <v>31</v>
      </c>
      <c r="M17" s="5" t="s">
        <v>32</v>
      </c>
      <c r="N17" s="730" t="s">
        <v>116</v>
      </c>
      <c r="O17" s="675"/>
      <c r="P17" s="675"/>
      <c r="Q17" s="673"/>
      <c r="R17" s="733" t="s">
        <v>117</v>
      </c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69</v>
      </c>
      <c r="B18" s="5" t="s">
        <v>29</v>
      </c>
      <c r="C18" s="265" t="s">
        <v>118</v>
      </c>
      <c r="D18" s="15">
        <v>33605</v>
      </c>
      <c r="E18" s="15">
        <v>33660</v>
      </c>
      <c r="F18" s="5"/>
      <c r="G18" s="5"/>
      <c r="H18" s="5">
        <v>1</v>
      </c>
      <c r="I18" s="5"/>
      <c r="J18" s="5"/>
      <c r="K18" s="13">
        <v>419</v>
      </c>
      <c r="L18" s="5" t="s">
        <v>31</v>
      </c>
      <c r="M18" s="5" t="s">
        <v>32</v>
      </c>
      <c r="N18" s="730" t="s">
        <v>119</v>
      </c>
      <c r="O18" s="675"/>
      <c r="P18" s="675"/>
      <c r="Q18" s="673"/>
      <c r="R18" s="735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70</v>
      </c>
      <c r="B19" s="5" t="s">
        <v>29</v>
      </c>
      <c r="C19" s="265" t="s">
        <v>120</v>
      </c>
      <c r="D19" s="15">
        <v>33665</v>
      </c>
      <c r="E19" s="15">
        <v>33724</v>
      </c>
      <c r="F19" s="5"/>
      <c r="G19" s="5"/>
      <c r="H19" s="5">
        <v>1</v>
      </c>
      <c r="I19" s="5"/>
      <c r="J19" s="5"/>
      <c r="K19" s="13">
        <v>545</v>
      </c>
      <c r="L19" s="5" t="s">
        <v>31</v>
      </c>
      <c r="M19" s="5" t="s">
        <v>32</v>
      </c>
      <c r="N19" s="730" t="s">
        <v>121</v>
      </c>
      <c r="O19" s="675"/>
      <c r="P19" s="675"/>
      <c r="Q19" s="673"/>
      <c r="R19" s="735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v>71</v>
      </c>
      <c r="B20" s="5" t="s">
        <v>29</v>
      </c>
      <c r="C20" s="265" t="s">
        <v>122</v>
      </c>
      <c r="D20" s="15">
        <v>33728</v>
      </c>
      <c r="E20" s="15">
        <v>33785</v>
      </c>
      <c r="F20" s="5">
        <v>21</v>
      </c>
      <c r="G20" s="5"/>
      <c r="H20" s="5">
        <v>1</v>
      </c>
      <c r="I20" s="5"/>
      <c r="J20" s="5"/>
      <c r="K20" s="13">
        <v>562</v>
      </c>
      <c r="L20" s="5" t="s">
        <v>31</v>
      </c>
      <c r="M20" s="5" t="s">
        <v>106</v>
      </c>
      <c r="N20" s="730" t="s">
        <v>123</v>
      </c>
      <c r="O20" s="675"/>
      <c r="P20" s="675"/>
      <c r="Q20" s="677"/>
      <c r="R20" s="747" t="s">
        <v>124</v>
      </c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72</v>
      </c>
      <c r="B21" s="5" t="s">
        <v>29</v>
      </c>
      <c r="C21" s="265" t="s">
        <v>125</v>
      </c>
      <c r="D21" s="15">
        <v>33786</v>
      </c>
      <c r="E21" s="15">
        <v>33847</v>
      </c>
      <c r="F21" s="5"/>
      <c r="G21" s="5"/>
      <c r="H21" s="5">
        <v>1</v>
      </c>
      <c r="I21" s="5"/>
      <c r="J21" s="5"/>
      <c r="K21" s="13">
        <v>442</v>
      </c>
      <c r="L21" s="5" t="s">
        <v>31</v>
      </c>
      <c r="M21" s="5" t="s">
        <v>106</v>
      </c>
      <c r="N21" s="730" t="s">
        <v>126</v>
      </c>
      <c r="O21" s="675"/>
      <c r="P21" s="675"/>
      <c r="Q21" s="677"/>
      <c r="R21" s="748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73</v>
      </c>
      <c r="B22" s="5" t="s">
        <v>29</v>
      </c>
      <c r="C22" s="265" t="s">
        <v>127</v>
      </c>
      <c r="D22" s="15">
        <v>33848</v>
      </c>
      <c r="E22" s="15">
        <v>33912</v>
      </c>
      <c r="F22" s="5"/>
      <c r="G22" s="5"/>
      <c r="H22" s="5">
        <v>1</v>
      </c>
      <c r="I22" s="5"/>
      <c r="J22" s="5"/>
      <c r="K22" s="13">
        <v>495</v>
      </c>
      <c r="L22" s="5" t="s">
        <v>31</v>
      </c>
      <c r="M22" s="5" t="s">
        <v>106</v>
      </c>
      <c r="N22" s="730" t="s">
        <v>128</v>
      </c>
      <c r="O22" s="675"/>
      <c r="P22" s="675"/>
      <c r="Q22" s="677"/>
      <c r="R22" s="748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74</v>
      </c>
      <c r="B23" s="5" t="s">
        <v>29</v>
      </c>
      <c r="C23" s="265" t="s">
        <v>129</v>
      </c>
      <c r="D23" s="15">
        <v>33911</v>
      </c>
      <c r="E23" s="15">
        <v>33954</v>
      </c>
      <c r="F23" s="5">
        <v>22</v>
      </c>
      <c r="G23" s="5"/>
      <c r="H23" s="5">
        <v>1</v>
      </c>
      <c r="I23" s="5"/>
      <c r="J23" s="5"/>
      <c r="K23" s="13">
        <v>377</v>
      </c>
      <c r="L23" s="5" t="s">
        <v>31</v>
      </c>
      <c r="M23" s="5" t="s">
        <v>32</v>
      </c>
      <c r="N23" s="730" t="s">
        <v>130</v>
      </c>
      <c r="O23" s="675"/>
      <c r="P23" s="675"/>
      <c r="Q23" s="677"/>
      <c r="R23" s="748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75</v>
      </c>
      <c r="B24" s="5" t="s">
        <v>29</v>
      </c>
      <c r="C24" s="265" t="s">
        <v>131</v>
      </c>
      <c r="D24" s="15">
        <v>33954</v>
      </c>
      <c r="E24" s="15">
        <v>33968</v>
      </c>
      <c r="F24" s="5"/>
      <c r="G24" s="5"/>
      <c r="H24" s="5">
        <v>1</v>
      </c>
      <c r="I24" s="5"/>
      <c r="J24" s="5"/>
      <c r="K24" s="13">
        <v>434</v>
      </c>
      <c r="L24" s="5" t="s">
        <v>31</v>
      </c>
      <c r="M24" s="5" t="s">
        <v>32</v>
      </c>
      <c r="N24" s="730" t="s">
        <v>132</v>
      </c>
      <c r="O24" s="675"/>
      <c r="P24" s="675"/>
      <c r="Q24" s="677"/>
      <c r="R24" s="748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76</v>
      </c>
      <c r="B25" s="5" t="s">
        <v>29</v>
      </c>
      <c r="C25" s="265" t="s">
        <v>133</v>
      </c>
      <c r="D25" s="15">
        <v>33973</v>
      </c>
      <c r="E25" s="15">
        <v>34040</v>
      </c>
      <c r="F25" s="5"/>
      <c r="G25" s="5"/>
      <c r="H25" s="5">
        <v>1</v>
      </c>
      <c r="I25" s="5"/>
      <c r="J25" s="5"/>
      <c r="K25" s="13">
        <v>481</v>
      </c>
      <c r="L25" s="5" t="s">
        <v>31</v>
      </c>
      <c r="M25" s="5" t="s">
        <v>32</v>
      </c>
      <c r="N25" s="730" t="s">
        <v>134</v>
      </c>
      <c r="O25" s="675"/>
      <c r="P25" s="675"/>
      <c r="Q25" s="677"/>
      <c r="R25" s="748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77</v>
      </c>
      <c r="B26" s="5" t="s">
        <v>29</v>
      </c>
      <c r="C26" s="265" t="s">
        <v>135</v>
      </c>
      <c r="D26" s="15">
        <v>34043</v>
      </c>
      <c r="E26" s="15">
        <v>34100</v>
      </c>
      <c r="F26" s="5">
        <v>23</v>
      </c>
      <c r="G26" s="5"/>
      <c r="H26" s="5">
        <v>1</v>
      </c>
      <c r="I26" s="5"/>
      <c r="J26" s="5"/>
      <c r="K26" s="13">
        <v>471</v>
      </c>
      <c r="L26" s="5" t="s">
        <v>31</v>
      </c>
      <c r="M26" s="5" t="s">
        <v>32</v>
      </c>
      <c r="N26" s="730" t="s">
        <v>136</v>
      </c>
      <c r="O26" s="675"/>
      <c r="P26" s="675"/>
      <c r="Q26" s="677"/>
      <c r="R26" s="748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78</v>
      </c>
      <c r="B27" s="5" t="s">
        <v>29</v>
      </c>
      <c r="C27" s="265" t="s">
        <v>137</v>
      </c>
      <c r="D27" s="15">
        <v>34091</v>
      </c>
      <c r="E27" s="15">
        <v>34150</v>
      </c>
      <c r="F27" s="5"/>
      <c r="G27" s="5"/>
      <c r="H27" s="5">
        <v>1</v>
      </c>
      <c r="I27" s="5"/>
      <c r="J27" s="5"/>
      <c r="K27" s="13">
        <v>474</v>
      </c>
      <c r="L27" s="5" t="s">
        <v>31</v>
      </c>
      <c r="M27" s="5" t="s">
        <v>32</v>
      </c>
      <c r="N27" s="730" t="s">
        <v>138</v>
      </c>
      <c r="O27" s="675"/>
      <c r="P27" s="675"/>
      <c r="Q27" s="677"/>
      <c r="R27" s="748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79</v>
      </c>
      <c r="B28" s="5" t="s">
        <v>29</v>
      </c>
      <c r="C28" s="265" t="s">
        <v>139</v>
      </c>
      <c r="D28" s="15">
        <v>34150</v>
      </c>
      <c r="E28" s="15">
        <v>34207</v>
      </c>
      <c r="F28" s="5"/>
      <c r="G28" s="5"/>
      <c r="H28" s="5">
        <v>1</v>
      </c>
      <c r="I28" s="5"/>
      <c r="J28" s="5"/>
      <c r="K28" s="13">
        <v>316</v>
      </c>
      <c r="L28" s="5" t="s">
        <v>31</v>
      </c>
      <c r="M28" s="5" t="s">
        <v>32</v>
      </c>
      <c r="N28" s="730" t="s">
        <v>140</v>
      </c>
      <c r="O28" s="675"/>
      <c r="P28" s="675"/>
      <c r="Q28" s="677"/>
      <c r="R28" s="748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v>80</v>
      </c>
      <c r="B29" s="5" t="s">
        <v>29</v>
      </c>
      <c r="C29" s="265" t="s">
        <v>141</v>
      </c>
      <c r="D29" s="15">
        <v>34208</v>
      </c>
      <c r="E29" s="15">
        <v>34261</v>
      </c>
      <c r="F29" s="5"/>
      <c r="G29" s="5"/>
      <c r="H29" s="5">
        <v>1</v>
      </c>
      <c r="I29" s="5"/>
      <c r="J29" s="5"/>
      <c r="K29" s="13">
        <v>381</v>
      </c>
      <c r="L29" s="5" t="s">
        <v>31</v>
      </c>
      <c r="M29" s="5" t="s">
        <v>106</v>
      </c>
      <c r="N29" s="730" t="s">
        <v>142</v>
      </c>
      <c r="O29" s="675"/>
      <c r="P29" s="675"/>
      <c r="Q29" s="677"/>
      <c r="R29" s="748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v>81</v>
      </c>
      <c r="B30" s="5" t="s">
        <v>29</v>
      </c>
      <c r="C30" s="265" t="s">
        <v>143</v>
      </c>
      <c r="D30" s="15">
        <v>34257</v>
      </c>
      <c r="E30" s="15">
        <v>34333</v>
      </c>
      <c r="F30" s="5">
        <v>24</v>
      </c>
      <c r="G30" s="5"/>
      <c r="H30" s="5">
        <v>1</v>
      </c>
      <c r="I30" s="5"/>
      <c r="J30" s="5"/>
      <c r="K30" s="13">
        <v>234</v>
      </c>
      <c r="L30" s="5" t="s">
        <v>31</v>
      </c>
      <c r="M30" s="5" t="s">
        <v>106</v>
      </c>
      <c r="N30" s="730" t="s">
        <v>144</v>
      </c>
      <c r="O30" s="675"/>
      <c r="P30" s="675"/>
      <c r="Q30" s="673"/>
      <c r="R30" s="749" t="s">
        <v>145</v>
      </c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v>82</v>
      </c>
      <c r="B31" s="5" t="s">
        <v>29</v>
      </c>
      <c r="C31" s="265" t="s">
        <v>146</v>
      </c>
      <c r="D31" s="15">
        <v>34337</v>
      </c>
      <c r="E31" s="15">
        <v>34442</v>
      </c>
      <c r="F31" s="5"/>
      <c r="G31" s="5"/>
      <c r="H31" s="5">
        <v>1</v>
      </c>
      <c r="I31" s="5"/>
      <c r="J31" s="5"/>
      <c r="K31" s="13">
        <v>260</v>
      </c>
      <c r="L31" s="5" t="s">
        <v>31</v>
      </c>
      <c r="M31" s="5" t="s">
        <v>106</v>
      </c>
      <c r="N31" s="730" t="s">
        <v>147</v>
      </c>
      <c r="O31" s="675"/>
      <c r="P31" s="675"/>
      <c r="Q31" s="673"/>
      <c r="R31" s="735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83</v>
      </c>
      <c r="B32" s="5" t="s">
        <v>29</v>
      </c>
      <c r="C32" s="265" t="s">
        <v>148</v>
      </c>
      <c r="D32" s="15">
        <v>34442</v>
      </c>
      <c r="E32" s="15">
        <v>34512</v>
      </c>
      <c r="F32" s="5"/>
      <c r="G32" s="5"/>
      <c r="H32" s="5">
        <v>1</v>
      </c>
      <c r="I32" s="5"/>
      <c r="J32" s="5"/>
      <c r="K32" s="13">
        <v>289</v>
      </c>
      <c r="L32" s="5" t="s">
        <v>31</v>
      </c>
      <c r="M32" s="5" t="s">
        <v>106</v>
      </c>
      <c r="N32" s="730" t="s">
        <v>147</v>
      </c>
      <c r="O32" s="675"/>
      <c r="P32" s="675"/>
      <c r="Q32" s="673"/>
      <c r="R32" s="735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84</v>
      </c>
      <c r="B33" s="5" t="s">
        <v>29</v>
      </c>
      <c r="C33" s="265" t="s">
        <v>149</v>
      </c>
      <c r="D33" s="15">
        <v>34513</v>
      </c>
      <c r="E33" s="15">
        <v>34572</v>
      </c>
      <c r="F33" s="5"/>
      <c r="G33" s="5"/>
      <c r="H33" s="5">
        <v>1</v>
      </c>
      <c r="I33" s="5"/>
      <c r="J33" s="5"/>
      <c r="K33" s="13">
        <v>317</v>
      </c>
      <c r="L33" s="5" t="s">
        <v>31</v>
      </c>
      <c r="M33" s="5" t="s">
        <v>106</v>
      </c>
      <c r="N33" s="730" t="s">
        <v>150</v>
      </c>
      <c r="O33" s="675"/>
      <c r="P33" s="675"/>
      <c r="Q33" s="673"/>
      <c r="R33" s="735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5">
        <v>88</v>
      </c>
      <c r="B34" s="5" t="s">
        <v>29</v>
      </c>
      <c r="C34" s="16" t="s">
        <v>151</v>
      </c>
      <c r="D34" s="15">
        <v>34552</v>
      </c>
      <c r="E34" s="15">
        <v>34641</v>
      </c>
      <c r="F34" s="13">
        <v>25</v>
      </c>
      <c r="G34" s="16"/>
      <c r="H34" s="16"/>
      <c r="I34" s="16"/>
      <c r="J34" s="16"/>
      <c r="K34" s="16"/>
      <c r="L34" s="5" t="s">
        <v>31</v>
      </c>
      <c r="M34" s="5" t="s">
        <v>106</v>
      </c>
      <c r="N34" s="730" t="s">
        <v>150</v>
      </c>
      <c r="O34" s="675"/>
      <c r="P34" s="675"/>
      <c r="Q34" s="673"/>
      <c r="R34" s="735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5"/>
      <c r="B35" s="5" t="s">
        <v>29</v>
      </c>
      <c r="C35" s="16" t="s">
        <v>152</v>
      </c>
      <c r="D35" s="341">
        <v>34642</v>
      </c>
      <c r="E35" s="15">
        <v>34680</v>
      </c>
      <c r="F35" s="5"/>
      <c r="G35" s="5"/>
      <c r="H35" s="5"/>
      <c r="I35" s="5"/>
      <c r="J35" s="5"/>
      <c r="K35" s="13"/>
      <c r="L35" s="5" t="s">
        <v>31</v>
      </c>
      <c r="M35" s="5" t="s">
        <v>106</v>
      </c>
      <c r="N35" s="730" t="s">
        <v>150</v>
      </c>
      <c r="O35" s="675"/>
      <c r="P35" s="675"/>
      <c r="Q35" s="673"/>
      <c r="R35" s="735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5"/>
      <c r="B36" s="5" t="s">
        <v>29</v>
      </c>
      <c r="C36" s="16" t="s">
        <v>153</v>
      </c>
      <c r="D36" s="15">
        <v>34680</v>
      </c>
      <c r="E36" s="15">
        <v>34698</v>
      </c>
      <c r="F36" s="5"/>
      <c r="G36" s="5"/>
      <c r="H36" s="5"/>
      <c r="I36" s="5"/>
      <c r="J36" s="5"/>
      <c r="K36" s="13"/>
      <c r="L36" s="5" t="s">
        <v>31</v>
      </c>
      <c r="M36" s="5" t="s">
        <v>106</v>
      </c>
      <c r="N36" s="730" t="s">
        <v>150</v>
      </c>
      <c r="O36" s="675"/>
      <c r="P36" s="675"/>
      <c r="Q36" s="673"/>
      <c r="R36" s="735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5"/>
      <c r="B37" s="5" t="s">
        <v>29</v>
      </c>
      <c r="C37" s="16" t="s">
        <v>154</v>
      </c>
      <c r="D37" s="15">
        <v>34702</v>
      </c>
      <c r="E37" s="15" t="s">
        <v>155</v>
      </c>
      <c r="F37" s="5"/>
      <c r="G37" s="5"/>
      <c r="H37" s="5"/>
      <c r="I37" s="5"/>
      <c r="J37" s="5"/>
      <c r="K37" s="13"/>
      <c r="L37" s="5" t="s">
        <v>31</v>
      </c>
      <c r="M37" s="5" t="s">
        <v>106</v>
      </c>
      <c r="N37" s="730" t="s">
        <v>150</v>
      </c>
      <c r="O37" s="675"/>
      <c r="P37" s="675"/>
      <c r="Q37" s="673"/>
      <c r="R37" s="735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5"/>
      <c r="B38" s="5" t="s">
        <v>29</v>
      </c>
      <c r="C38" s="265" t="s">
        <v>156</v>
      </c>
      <c r="D38" s="15">
        <v>34702</v>
      </c>
      <c r="E38" s="15">
        <v>34772</v>
      </c>
      <c r="F38" s="5"/>
      <c r="G38" s="5"/>
      <c r="H38" s="5">
        <v>1</v>
      </c>
      <c r="I38" s="5"/>
      <c r="J38" s="5"/>
      <c r="K38" s="13">
        <v>296</v>
      </c>
      <c r="L38" s="5" t="s">
        <v>31</v>
      </c>
      <c r="M38" s="5" t="s">
        <v>106</v>
      </c>
      <c r="N38" s="730" t="s">
        <v>157</v>
      </c>
      <c r="O38" s="675"/>
      <c r="P38" s="675"/>
      <c r="Q38" s="673"/>
      <c r="R38" s="735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5">
        <v>89</v>
      </c>
      <c r="B39" s="5" t="s">
        <v>29</v>
      </c>
      <c r="C39" s="265" t="s">
        <v>158</v>
      </c>
      <c r="D39" s="15">
        <v>34772</v>
      </c>
      <c r="E39" s="15">
        <v>34845</v>
      </c>
      <c r="F39" s="5">
        <v>26</v>
      </c>
      <c r="G39" s="5"/>
      <c r="H39" s="5">
        <v>1</v>
      </c>
      <c r="I39" s="5"/>
      <c r="J39" s="5"/>
      <c r="K39" s="13">
        <v>287</v>
      </c>
      <c r="L39" s="5" t="s">
        <v>31</v>
      </c>
      <c r="M39" s="5" t="s">
        <v>106</v>
      </c>
      <c r="N39" s="730" t="s">
        <v>159</v>
      </c>
      <c r="O39" s="675"/>
      <c r="P39" s="675"/>
      <c r="Q39" s="673"/>
      <c r="R39" s="735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5">
        <v>90</v>
      </c>
      <c r="B40" s="5" t="s">
        <v>29</v>
      </c>
      <c r="C40" s="265" t="s">
        <v>160</v>
      </c>
      <c r="D40" s="15">
        <v>34845</v>
      </c>
      <c r="E40" s="15">
        <v>34935</v>
      </c>
      <c r="F40" s="5"/>
      <c r="G40" s="5"/>
      <c r="H40" s="5">
        <v>1</v>
      </c>
      <c r="I40" s="5"/>
      <c r="J40" s="5"/>
      <c r="K40" s="13">
        <v>300</v>
      </c>
      <c r="L40" s="5" t="s">
        <v>31</v>
      </c>
      <c r="M40" s="5" t="s">
        <v>106</v>
      </c>
      <c r="N40" s="730" t="s">
        <v>161</v>
      </c>
      <c r="O40" s="675"/>
      <c r="P40" s="675"/>
      <c r="Q40" s="673"/>
      <c r="R40" s="735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5">
        <v>91</v>
      </c>
      <c r="B41" s="5" t="s">
        <v>29</v>
      </c>
      <c r="C41" s="265" t="s">
        <v>162</v>
      </c>
      <c r="D41" s="15">
        <v>34939</v>
      </c>
      <c r="E41" s="15">
        <v>35038</v>
      </c>
      <c r="F41" s="5"/>
      <c r="G41" s="5"/>
      <c r="H41" s="5">
        <v>1</v>
      </c>
      <c r="I41" s="5"/>
      <c r="J41" s="5"/>
      <c r="K41" s="13">
        <v>288</v>
      </c>
      <c r="L41" s="5" t="s">
        <v>31</v>
      </c>
      <c r="M41" s="5" t="s">
        <v>106</v>
      </c>
      <c r="N41" s="730" t="s">
        <v>163</v>
      </c>
      <c r="O41" s="675"/>
      <c r="P41" s="675"/>
      <c r="Q41" s="673"/>
      <c r="R41" s="735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5">
        <v>92</v>
      </c>
      <c r="B42" s="5" t="s">
        <v>29</v>
      </c>
      <c r="C42" s="265" t="s">
        <v>164</v>
      </c>
      <c r="D42" s="15">
        <v>35038</v>
      </c>
      <c r="E42" s="15">
        <v>35062</v>
      </c>
      <c r="F42" s="5"/>
      <c r="G42" s="5"/>
      <c r="H42" s="5">
        <v>1</v>
      </c>
      <c r="I42" s="5"/>
      <c r="J42" s="5"/>
      <c r="K42" s="13">
        <v>103</v>
      </c>
      <c r="L42" s="5" t="s">
        <v>31</v>
      </c>
      <c r="M42" s="5" t="s">
        <v>106</v>
      </c>
      <c r="N42" s="730" t="s">
        <v>165</v>
      </c>
      <c r="O42" s="675"/>
      <c r="P42" s="675"/>
      <c r="Q42" s="673"/>
      <c r="R42" s="735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5">
        <v>93</v>
      </c>
      <c r="B43" s="5" t="s">
        <v>29</v>
      </c>
      <c r="C43" s="265" t="s">
        <v>166</v>
      </c>
      <c r="D43" s="15">
        <v>35401</v>
      </c>
      <c r="E43" s="15">
        <v>35156</v>
      </c>
      <c r="F43" s="5"/>
      <c r="G43" s="5"/>
      <c r="H43" s="5">
        <v>1</v>
      </c>
      <c r="I43" s="5"/>
      <c r="J43" s="5"/>
      <c r="K43" s="13">
        <v>297</v>
      </c>
      <c r="L43" s="5" t="s">
        <v>31</v>
      </c>
      <c r="M43" s="5" t="s">
        <v>106</v>
      </c>
      <c r="N43" s="730" t="s">
        <v>167</v>
      </c>
      <c r="O43" s="675"/>
      <c r="P43" s="675"/>
      <c r="Q43" s="673"/>
      <c r="R43" s="735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5">
        <v>94</v>
      </c>
      <c r="B44" s="5" t="s">
        <v>29</v>
      </c>
      <c r="C44" s="265" t="s">
        <v>168</v>
      </c>
      <c r="D44" s="15">
        <v>35157</v>
      </c>
      <c r="E44" s="15">
        <v>35256</v>
      </c>
      <c r="F44" s="5">
        <v>27</v>
      </c>
      <c r="G44" s="5"/>
      <c r="H44" s="5">
        <v>1</v>
      </c>
      <c r="I44" s="5"/>
      <c r="J44" s="5"/>
      <c r="K44" s="13">
        <v>417</v>
      </c>
      <c r="L44" s="5" t="s">
        <v>31</v>
      </c>
      <c r="M44" s="5" t="s">
        <v>106</v>
      </c>
      <c r="N44" s="730" t="s">
        <v>169</v>
      </c>
      <c r="O44" s="675"/>
      <c r="P44" s="675"/>
      <c r="Q44" s="673"/>
      <c r="R44" s="687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5">
        <v>95</v>
      </c>
      <c r="B45" s="5" t="s">
        <v>29</v>
      </c>
      <c r="C45" s="265" t="s">
        <v>170</v>
      </c>
      <c r="D45" s="15">
        <v>35256</v>
      </c>
      <c r="E45" s="13" t="s">
        <v>171</v>
      </c>
      <c r="F45" s="5"/>
      <c r="G45" s="5"/>
      <c r="H45" s="5">
        <v>1</v>
      </c>
      <c r="I45" s="5"/>
      <c r="J45" s="5"/>
      <c r="K45" s="13"/>
      <c r="L45" s="5" t="s">
        <v>31</v>
      </c>
      <c r="M45" s="5" t="s">
        <v>106</v>
      </c>
      <c r="N45" s="730" t="s">
        <v>172</v>
      </c>
      <c r="O45" s="675"/>
      <c r="P45" s="675"/>
      <c r="Q45" s="673"/>
      <c r="R45" s="733" t="s">
        <v>145</v>
      </c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5">
        <v>96</v>
      </c>
      <c r="B46" s="5" t="s">
        <v>29</v>
      </c>
      <c r="C46" s="265" t="s">
        <v>173</v>
      </c>
      <c r="D46" s="15">
        <v>35292</v>
      </c>
      <c r="E46" s="15">
        <v>35430</v>
      </c>
      <c r="F46" s="5"/>
      <c r="G46" s="5"/>
      <c r="H46" s="5">
        <v>1</v>
      </c>
      <c r="I46" s="5"/>
      <c r="J46" s="5"/>
      <c r="K46" s="13"/>
      <c r="L46" s="5" t="s">
        <v>31</v>
      </c>
      <c r="M46" s="5" t="s">
        <v>106</v>
      </c>
      <c r="N46" s="730" t="s">
        <v>174</v>
      </c>
      <c r="O46" s="675"/>
      <c r="P46" s="675"/>
      <c r="Q46" s="673"/>
      <c r="R46" s="687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17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727" t="s">
        <v>83</v>
      </c>
      <c r="B48" s="673"/>
      <c r="C48" s="674" t="s">
        <v>84</v>
      </c>
      <c r="D48" s="673"/>
      <c r="E48" s="727" t="s">
        <v>85</v>
      </c>
      <c r="F48" s="673"/>
      <c r="G48" s="729" t="s">
        <v>86</v>
      </c>
      <c r="H48" s="675"/>
      <c r="I48" s="675"/>
      <c r="J48" s="673"/>
      <c r="K48" s="727" t="s">
        <v>87</v>
      </c>
      <c r="L48" s="673"/>
      <c r="M48" s="674" t="s">
        <v>88</v>
      </c>
      <c r="N48" s="675"/>
      <c r="O48" s="675"/>
      <c r="P48" s="675"/>
      <c r="Q48" s="673"/>
      <c r="R48" s="1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727" t="s">
        <v>89</v>
      </c>
      <c r="B49" s="673"/>
      <c r="C49" s="674" t="s">
        <v>90</v>
      </c>
      <c r="D49" s="673"/>
      <c r="E49" s="727" t="s">
        <v>89</v>
      </c>
      <c r="F49" s="673"/>
      <c r="G49" s="729" t="s">
        <v>91</v>
      </c>
      <c r="H49" s="675"/>
      <c r="I49" s="675"/>
      <c r="J49" s="673"/>
      <c r="K49" s="727" t="s">
        <v>92</v>
      </c>
      <c r="L49" s="673"/>
      <c r="M49" s="674" t="s">
        <v>93</v>
      </c>
      <c r="N49" s="675"/>
      <c r="O49" s="675"/>
      <c r="P49" s="675"/>
      <c r="Q49" s="673"/>
      <c r="R49" s="1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727" t="s">
        <v>94</v>
      </c>
      <c r="B50" s="673"/>
      <c r="C50" s="674"/>
      <c r="D50" s="673"/>
      <c r="E50" s="727" t="s">
        <v>94</v>
      </c>
      <c r="F50" s="673"/>
      <c r="G50" s="729"/>
      <c r="H50" s="675"/>
      <c r="I50" s="675"/>
      <c r="J50" s="673"/>
      <c r="K50" s="727" t="s">
        <v>94</v>
      </c>
      <c r="L50" s="673"/>
      <c r="M50" s="674"/>
      <c r="N50" s="675"/>
      <c r="O50" s="675"/>
      <c r="P50" s="675"/>
      <c r="Q50" s="673"/>
      <c r="R50" s="1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727" t="s">
        <v>95</v>
      </c>
      <c r="B51" s="673"/>
      <c r="C51" s="674" t="s">
        <v>96</v>
      </c>
      <c r="D51" s="673"/>
      <c r="E51" s="727" t="s">
        <v>95</v>
      </c>
      <c r="F51" s="673"/>
      <c r="G51" s="729" t="s">
        <v>96</v>
      </c>
      <c r="H51" s="675"/>
      <c r="I51" s="675"/>
      <c r="J51" s="673"/>
      <c r="K51" s="727" t="s">
        <v>97</v>
      </c>
      <c r="L51" s="673"/>
      <c r="M51" s="674" t="s">
        <v>98</v>
      </c>
      <c r="N51" s="675"/>
      <c r="O51" s="675"/>
      <c r="P51" s="675"/>
      <c r="Q51" s="673"/>
      <c r="R51" s="1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2"/>
      <c r="B52" s="2"/>
      <c r="C52" s="2"/>
      <c r="D52" s="1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2"/>
      <c r="B53" s="2"/>
      <c r="C53" s="2"/>
      <c r="D53" s="1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2"/>
      <c r="B54" s="2"/>
      <c r="C54" s="2"/>
      <c r="D54" s="1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0">
    <mergeCell ref="K49:L49"/>
    <mergeCell ref="M49:Q49"/>
    <mergeCell ref="G51:J51"/>
    <mergeCell ref="K51:L51"/>
    <mergeCell ref="A50:B50"/>
    <mergeCell ref="C50:D50"/>
    <mergeCell ref="E50:F50"/>
    <mergeCell ref="G50:J50"/>
    <mergeCell ref="K50:L50"/>
    <mergeCell ref="M50:Q50"/>
    <mergeCell ref="A51:B51"/>
    <mergeCell ref="M51:Q51"/>
    <mergeCell ref="C51:D51"/>
    <mergeCell ref="E51:F51"/>
    <mergeCell ref="A48:B48"/>
    <mergeCell ref="A49:B49"/>
    <mergeCell ref="C49:D49"/>
    <mergeCell ref="E49:F49"/>
    <mergeCell ref="G49:J49"/>
    <mergeCell ref="C48:D48"/>
    <mergeCell ref="E48:F48"/>
    <mergeCell ref="G48:J48"/>
    <mergeCell ref="K48:L48"/>
    <mergeCell ref="M48:Q48"/>
    <mergeCell ref="N45:Q45"/>
    <mergeCell ref="R45:R46"/>
    <mergeCell ref="N46:Q46"/>
    <mergeCell ref="N30:Q30"/>
    <mergeCell ref="R30:R44"/>
    <mergeCell ref="N31:Q31"/>
    <mergeCell ref="N32:Q32"/>
    <mergeCell ref="N33:Q33"/>
    <mergeCell ref="N38:Q38"/>
    <mergeCell ref="N39:Q39"/>
    <mergeCell ref="N34:Q34"/>
    <mergeCell ref="N35:Q35"/>
    <mergeCell ref="N36:Q36"/>
    <mergeCell ref="N37:Q37"/>
    <mergeCell ref="N40:Q40"/>
    <mergeCell ref="N41:Q41"/>
    <mergeCell ref="N42:Q42"/>
    <mergeCell ref="N43:Q43"/>
    <mergeCell ref="N44:Q44"/>
    <mergeCell ref="N17:Q17"/>
    <mergeCell ref="R17:R19"/>
    <mergeCell ref="N18:Q18"/>
    <mergeCell ref="N19:Q19"/>
    <mergeCell ref="R20:R29"/>
    <mergeCell ref="N20:Q20"/>
    <mergeCell ref="N21:Q21"/>
    <mergeCell ref="N22:Q22"/>
    <mergeCell ref="N23:Q23"/>
    <mergeCell ref="N24:Q24"/>
    <mergeCell ref="N25:Q25"/>
    <mergeCell ref="N26:Q26"/>
    <mergeCell ref="N27:Q27"/>
    <mergeCell ref="N28:Q28"/>
    <mergeCell ref="N29:Q29"/>
    <mergeCell ref="R10:R12"/>
    <mergeCell ref="N11:Q11"/>
    <mergeCell ref="N12:Q12"/>
    <mergeCell ref="R13:R16"/>
    <mergeCell ref="N15:Q15"/>
    <mergeCell ref="N16:Q16"/>
    <mergeCell ref="N13:Q13"/>
    <mergeCell ref="N14:Q14"/>
    <mergeCell ref="N10:Q10"/>
    <mergeCell ref="D7:Q7"/>
    <mergeCell ref="A8:A9"/>
    <mergeCell ref="B8:B9"/>
    <mergeCell ref="C8:C9"/>
    <mergeCell ref="D8:E8"/>
    <mergeCell ref="F8:J8"/>
    <mergeCell ref="K8:K9"/>
    <mergeCell ref="R8:R9"/>
    <mergeCell ref="A1:B4"/>
    <mergeCell ref="C1:M2"/>
    <mergeCell ref="N1:Q1"/>
    <mergeCell ref="N2:Q2"/>
    <mergeCell ref="C3:M4"/>
    <mergeCell ref="N3:Q3"/>
    <mergeCell ref="N4:Q4"/>
    <mergeCell ref="M8:M9"/>
    <mergeCell ref="N8:Q9"/>
    <mergeCell ref="L8:L9"/>
    <mergeCell ref="A5:C5"/>
    <mergeCell ref="D5:Q5"/>
    <mergeCell ref="A6:C6"/>
    <mergeCell ref="D6:Q6"/>
    <mergeCell ref="A7:B7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Z927"/>
  <sheetViews>
    <sheetView workbookViewId="0">
      <selection activeCell="A12" sqref="A12"/>
    </sheetView>
  </sheetViews>
  <sheetFormatPr baseColWidth="10" defaultColWidth="14.42578125" defaultRowHeight="15" customHeight="1" x14ac:dyDescent="0.2"/>
  <cols>
    <col min="1" max="1" width="7.7109375" customWidth="1"/>
    <col min="2" max="2" width="9.7109375" customWidth="1"/>
    <col min="3" max="3" width="26" customWidth="1"/>
    <col min="4" max="4" width="10.85546875" customWidth="1"/>
    <col min="5" max="5" width="9.42578125" customWidth="1"/>
    <col min="6" max="6" width="7.7109375" customWidth="1"/>
    <col min="7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6.28515625" customWidth="1"/>
    <col min="15" max="15" width="4.28515625" customWidth="1"/>
    <col min="16" max="16" width="3.7109375" customWidth="1"/>
    <col min="17" max="17" width="4.7109375" customWidth="1"/>
    <col min="18" max="18" width="10" customWidth="1"/>
    <col min="19" max="26" width="10.7109375" customWidth="1"/>
  </cols>
  <sheetData>
    <row r="1" spans="1:26" ht="11.25" customHeight="1" x14ac:dyDescent="0.2">
      <c r="A1" s="266"/>
      <c r="B1" s="264"/>
      <c r="C1" s="267"/>
      <c r="D1" s="263"/>
      <c r="E1" s="263"/>
      <c r="F1" s="268"/>
      <c r="G1" s="263"/>
      <c r="H1" s="263"/>
      <c r="I1" s="269"/>
      <c r="J1" s="263"/>
      <c r="K1" s="263"/>
      <c r="L1" s="26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266"/>
      <c r="B2" s="264"/>
      <c r="C2" s="267"/>
      <c r="D2" s="263"/>
      <c r="E2" s="263"/>
      <c r="F2" s="268"/>
      <c r="G2" s="263"/>
      <c r="H2" s="263"/>
      <c r="I2" s="269"/>
      <c r="J2" s="263"/>
      <c r="K2" s="263"/>
      <c r="L2" s="26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80"/>
      <c r="B3" s="681"/>
      <c r="C3" s="724" t="s">
        <v>0</v>
      </c>
      <c r="D3" s="691"/>
      <c r="E3" s="691"/>
      <c r="F3" s="691"/>
      <c r="G3" s="691"/>
      <c r="H3" s="691"/>
      <c r="I3" s="691"/>
      <c r="J3" s="691"/>
      <c r="K3" s="691"/>
      <c r="L3" s="691"/>
      <c r="M3" s="699"/>
      <c r="N3" s="754" t="s">
        <v>1</v>
      </c>
      <c r="O3" s="748"/>
      <c r="P3" s="748"/>
      <c r="Q3" s="748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2"/>
      <c r="B4" s="683"/>
      <c r="C4" s="684"/>
      <c r="D4" s="693"/>
      <c r="E4" s="693"/>
      <c r="F4" s="693"/>
      <c r="G4" s="693"/>
      <c r="H4" s="693"/>
      <c r="I4" s="693"/>
      <c r="J4" s="693"/>
      <c r="K4" s="693"/>
      <c r="L4" s="693"/>
      <c r="M4" s="700"/>
      <c r="N4" s="754" t="s">
        <v>2</v>
      </c>
      <c r="O4" s="748"/>
      <c r="P4" s="748"/>
      <c r="Q4" s="748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682"/>
      <c r="B5" s="683"/>
      <c r="C5" s="724" t="s">
        <v>3</v>
      </c>
      <c r="D5" s="691"/>
      <c r="E5" s="691"/>
      <c r="F5" s="691"/>
      <c r="G5" s="691"/>
      <c r="H5" s="691"/>
      <c r="I5" s="691"/>
      <c r="J5" s="691"/>
      <c r="K5" s="691"/>
      <c r="L5" s="691"/>
      <c r="M5" s="681"/>
      <c r="N5" s="755" t="s">
        <v>4</v>
      </c>
      <c r="O5" s="700"/>
      <c r="P5" s="700"/>
      <c r="Q5" s="756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684"/>
      <c r="B6" s="685"/>
      <c r="C6" s="684"/>
      <c r="D6" s="693"/>
      <c r="E6" s="693"/>
      <c r="F6" s="693"/>
      <c r="G6" s="693"/>
      <c r="H6" s="693"/>
      <c r="I6" s="693"/>
      <c r="J6" s="693"/>
      <c r="K6" s="693"/>
      <c r="L6" s="693"/>
      <c r="M6" s="685"/>
      <c r="N6" s="726" t="s">
        <v>5</v>
      </c>
      <c r="O6" s="675"/>
      <c r="P6" s="675"/>
      <c r="Q6" s="673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727" t="s">
        <v>6</v>
      </c>
      <c r="B7" s="675"/>
      <c r="C7" s="673"/>
      <c r="D7" s="728" t="s">
        <v>7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3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727" t="s">
        <v>8</v>
      </c>
      <c r="B8" s="675"/>
      <c r="C8" s="673"/>
      <c r="D8" s="729" t="s">
        <v>9</v>
      </c>
      <c r="E8" s="675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3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729" t="s">
        <v>10</v>
      </c>
      <c r="B9" s="673"/>
      <c r="C9" s="4" t="s">
        <v>11</v>
      </c>
      <c r="D9" s="730" t="s">
        <v>12</v>
      </c>
      <c r="E9" s="675"/>
      <c r="F9" s="675"/>
      <c r="G9" s="675"/>
      <c r="H9" s="675"/>
      <c r="I9" s="675"/>
      <c r="J9" s="675"/>
      <c r="K9" s="675"/>
      <c r="L9" s="675"/>
      <c r="M9" s="675"/>
      <c r="N9" s="675"/>
      <c r="O9" s="675"/>
      <c r="P9" s="675"/>
      <c r="Q9" s="673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686" t="s">
        <v>13</v>
      </c>
      <c r="B10" s="697" t="s">
        <v>14</v>
      </c>
      <c r="C10" s="686" t="s">
        <v>15</v>
      </c>
      <c r="D10" s="731" t="s">
        <v>16</v>
      </c>
      <c r="E10" s="673"/>
      <c r="F10" s="731" t="s">
        <v>17</v>
      </c>
      <c r="G10" s="675"/>
      <c r="H10" s="675"/>
      <c r="I10" s="675"/>
      <c r="J10" s="673"/>
      <c r="K10" s="686" t="s">
        <v>18</v>
      </c>
      <c r="L10" s="697" t="s">
        <v>19</v>
      </c>
      <c r="M10" s="686" t="s">
        <v>20</v>
      </c>
      <c r="N10" s="732" t="s">
        <v>21</v>
      </c>
      <c r="O10" s="691"/>
      <c r="P10" s="691"/>
      <c r="Q10" s="699"/>
      <c r="R10" s="737" t="s">
        <v>2053</v>
      </c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687"/>
      <c r="B11" s="687"/>
      <c r="C11" s="687"/>
      <c r="D11" s="5" t="s">
        <v>22</v>
      </c>
      <c r="E11" s="5" t="s">
        <v>23</v>
      </c>
      <c r="F11" s="5" t="s">
        <v>24</v>
      </c>
      <c r="G11" s="5" t="s">
        <v>25</v>
      </c>
      <c r="H11" s="5" t="s">
        <v>26</v>
      </c>
      <c r="I11" s="5" t="s">
        <v>27</v>
      </c>
      <c r="J11" s="5" t="s">
        <v>28</v>
      </c>
      <c r="K11" s="687"/>
      <c r="L11" s="687"/>
      <c r="M11" s="687"/>
      <c r="N11" s="684"/>
      <c r="O11" s="693"/>
      <c r="P11" s="693"/>
      <c r="Q11" s="700"/>
      <c r="R11" s="737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94</v>
      </c>
      <c r="B12" s="5" t="s">
        <v>29</v>
      </c>
      <c r="C12" s="6" t="s">
        <v>168</v>
      </c>
      <c r="D12" s="15">
        <v>35157</v>
      </c>
      <c r="E12" s="15">
        <v>35256</v>
      </c>
      <c r="F12" s="5">
        <v>27</v>
      </c>
      <c r="G12" s="5"/>
      <c r="H12" s="5">
        <v>1</v>
      </c>
      <c r="I12" s="5"/>
      <c r="J12" s="5"/>
      <c r="K12" s="13">
        <v>417</v>
      </c>
      <c r="L12" s="5" t="s">
        <v>31</v>
      </c>
      <c r="M12" s="5" t="s">
        <v>106</v>
      </c>
      <c r="N12" s="730" t="s">
        <v>172</v>
      </c>
      <c r="O12" s="675"/>
      <c r="P12" s="675"/>
      <c r="Q12" s="673"/>
      <c r="R12" s="749" t="s">
        <v>145</v>
      </c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v>95</v>
      </c>
      <c r="B13" s="5" t="s">
        <v>29</v>
      </c>
      <c r="C13" s="6" t="s">
        <v>170</v>
      </c>
      <c r="D13" s="15">
        <v>35256</v>
      </c>
      <c r="E13" s="13" t="s">
        <v>171</v>
      </c>
      <c r="F13" s="5"/>
      <c r="G13" s="5"/>
      <c r="H13" s="5">
        <v>1</v>
      </c>
      <c r="I13" s="5"/>
      <c r="J13" s="5"/>
      <c r="K13" s="13"/>
      <c r="L13" s="5" t="s">
        <v>31</v>
      </c>
      <c r="M13" s="5" t="s">
        <v>106</v>
      </c>
      <c r="N13" s="730" t="s">
        <v>174</v>
      </c>
      <c r="O13" s="675"/>
      <c r="P13" s="675"/>
      <c r="Q13" s="673"/>
      <c r="R13" s="749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v>96</v>
      </c>
      <c r="B14" s="5" t="s">
        <v>29</v>
      </c>
      <c r="C14" s="6" t="s">
        <v>173</v>
      </c>
      <c r="D14" s="15">
        <v>35292</v>
      </c>
      <c r="E14" s="15">
        <v>35430</v>
      </c>
      <c r="F14" s="5"/>
      <c r="G14" s="5"/>
      <c r="H14" s="5">
        <v>1</v>
      </c>
      <c r="I14" s="5"/>
      <c r="J14" s="5"/>
      <c r="K14" s="13"/>
      <c r="L14" s="5" t="s">
        <v>31</v>
      </c>
      <c r="M14" s="5" t="s">
        <v>106</v>
      </c>
      <c r="N14" s="730" t="s">
        <v>275</v>
      </c>
      <c r="O14" s="675"/>
      <c r="P14" s="675"/>
      <c r="Q14" s="673"/>
      <c r="R14" s="749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97</v>
      </c>
      <c r="B15" s="5" t="s">
        <v>29</v>
      </c>
      <c r="C15" s="6" t="s">
        <v>276</v>
      </c>
      <c r="D15" s="15">
        <v>35432</v>
      </c>
      <c r="E15" s="15">
        <v>35530</v>
      </c>
      <c r="F15" s="5"/>
      <c r="G15" s="5"/>
      <c r="H15" s="5">
        <v>1</v>
      </c>
      <c r="I15" s="5"/>
      <c r="J15" s="5"/>
      <c r="K15" s="13"/>
      <c r="L15" s="5" t="s">
        <v>31</v>
      </c>
      <c r="M15" s="5" t="s">
        <v>106</v>
      </c>
      <c r="N15" s="730" t="s">
        <v>277</v>
      </c>
      <c r="O15" s="675"/>
      <c r="P15" s="675"/>
      <c r="Q15" s="673"/>
      <c r="R15" s="751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98</v>
      </c>
      <c r="B16" s="5" t="s">
        <v>29</v>
      </c>
      <c r="C16" s="6" t="s">
        <v>279</v>
      </c>
      <c r="D16" s="15">
        <v>35530</v>
      </c>
      <c r="E16" s="15">
        <v>35626</v>
      </c>
      <c r="F16" s="5">
        <v>28</v>
      </c>
      <c r="G16" s="5"/>
      <c r="H16" s="5">
        <v>1</v>
      </c>
      <c r="I16" s="5"/>
      <c r="J16" s="5"/>
      <c r="K16" s="13"/>
      <c r="L16" s="5" t="s">
        <v>31</v>
      </c>
      <c r="M16" s="5" t="s">
        <v>106</v>
      </c>
      <c r="N16" s="730" t="s">
        <v>280</v>
      </c>
      <c r="O16" s="675"/>
      <c r="P16" s="675"/>
      <c r="Q16" s="673"/>
      <c r="R16" s="752" t="s">
        <v>278</v>
      </c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99</v>
      </c>
      <c r="B17" s="5" t="s">
        <v>29</v>
      </c>
      <c r="C17" s="6" t="s">
        <v>281</v>
      </c>
      <c r="D17" s="15">
        <v>35627</v>
      </c>
      <c r="E17" s="15">
        <v>35695</v>
      </c>
      <c r="F17" s="5"/>
      <c r="G17" s="5"/>
      <c r="H17" s="5">
        <v>1</v>
      </c>
      <c r="I17" s="5"/>
      <c r="J17" s="5"/>
      <c r="K17" s="13"/>
      <c r="L17" s="5" t="s">
        <v>31</v>
      </c>
      <c r="M17" s="5" t="s">
        <v>106</v>
      </c>
      <c r="N17" s="730" t="s">
        <v>282</v>
      </c>
      <c r="O17" s="675"/>
      <c r="P17" s="675"/>
      <c r="Q17" s="673"/>
      <c r="R17" s="752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100</v>
      </c>
      <c r="B18" s="5" t="s">
        <v>29</v>
      </c>
      <c r="C18" s="6" t="s">
        <v>283</v>
      </c>
      <c r="D18" s="15">
        <v>35695</v>
      </c>
      <c r="E18" s="15">
        <v>35795</v>
      </c>
      <c r="F18" s="5"/>
      <c r="G18" s="5"/>
      <c r="H18" s="5">
        <v>1</v>
      </c>
      <c r="I18" s="5"/>
      <c r="J18" s="5"/>
      <c r="K18" s="13"/>
      <c r="L18" s="5" t="s">
        <v>31</v>
      </c>
      <c r="M18" s="5" t="s">
        <v>106</v>
      </c>
      <c r="N18" s="730" t="s">
        <v>284</v>
      </c>
      <c r="O18" s="675"/>
      <c r="P18" s="675"/>
      <c r="Q18" s="673"/>
      <c r="R18" s="752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101</v>
      </c>
      <c r="B19" s="5" t="s">
        <v>29</v>
      </c>
      <c r="C19" s="6" t="s">
        <v>285</v>
      </c>
      <c r="D19" s="15">
        <v>35800</v>
      </c>
      <c r="E19" s="15">
        <v>35884</v>
      </c>
      <c r="F19" s="5"/>
      <c r="G19" s="5"/>
      <c r="H19" s="5">
        <v>1</v>
      </c>
      <c r="I19" s="5"/>
      <c r="J19" s="5"/>
      <c r="K19" s="13"/>
      <c r="L19" s="5" t="s">
        <v>31</v>
      </c>
      <c r="M19" s="5" t="s">
        <v>106</v>
      </c>
      <c r="N19" s="730" t="s">
        <v>286</v>
      </c>
      <c r="O19" s="675"/>
      <c r="P19" s="675"/>
      <c r="Q19" s="673"/>
      <c r="R19" s="752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v>102</v>
      </c>
      <c r="B20" s="5" t="s">
        <v>29</v>
      </c>
      <c r="C20" s="6" t="s">
        <v>287</v>
      </c>
      <c r="D20" s="15">
        <v>35886</v>
      </c>
      <c r="E20" s="13" t="s">
        <v>288</v>
      </c>
      <c r="F20" s="5">
        <v>29</v>
      </c>
      <c r="G20" s="5"/>
      <c r="H20" s="5">
        <v>1</v>
      </c>
      <c r="I20" s="5"/>
      <c r="J20" s="5"/>
      <c r="K20" s="13"/>
      <c r="L20" s="5" t="s">
        <v>31</v>
      </c>
      <c r="M20" s="5" t="s">
        <v>106</v>
      </c>
      <c r="N20" s="730" t="s">
        <v>289</v>
      </c>
      <c r="O20" s="675"/>
      <c r="P20" s="675"/>
      <c r="Q20" s="673"/>
      <c r="R20" s="753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103</v>
      </c>
      <c r="B21" s="5" t="s">
        <v>29</v>
      </c>
      <c r="C21" s="6" t="s">
        <v>290</v>
      </c>
      <c r="D21" s="15">
        <v>35977</v>
      </c>
      <c r="E21" s="15">
        <v>36068</v>
      </c>
      <c r="F21" s="5"/>
      <c r="G21" s="5"/>
      <c r="H21" s="5">
        <v>1</v>
      </c>
      <c r="I21" s="5"/>
      <c r="J21" s="5"/>
      <c r="K21" s="13"/>
      <c r="L21" s="5" t="s">
        <v>31</v>
      </c>
      <c r="M21" s="5" t="s">
        <v>106</v>
      </c>
      <c r="N21" s="730" t="s">
        <v>291</v>
      </c>
      <c r="O21" s="675"/>
      <c r="P21" s="675"/>
      <c r="Q21" s="673"/>
      <c r="R21" s="736" t="s">
        <v>278</v>
      </c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104</v>
      </c>
      <c r="B22" s="5" t="s">
        <v>29</v>
      </c>
      <c r="C22" s="6" t="s">
        <v>292</v>
      </c>
      <c r="D22" s="15">
        <v>36069</v>
      </c>
      <c r="E22" s="15">
        <v>36160</v>
      </c>
      <c r="F22" s="5"/>
      <c r="G22" s="5"/>
      <c r="H22" s="5">
        <v>1</v>
      </c>
      <c r="I22" s="5"/>
      <c r="J22" s="5"/>
      <c r="K22" s="13">
        <v>341</v>
      </c>
      <c r="L22" s="5" t="s">
        <v>31</v>
      </c>
      <c r="M22" s="5" t="s">
        <v>106</v>
      </c>
      <c r="N22" s="730" t="s">
        <v>293</v>
      </c>
      <c r="O22" s="675"/>
      <c r="P22" s="675"/>
      <c r="Q22" s="673"/>
      <c r="R22" s="739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105</v>
      </c>
      <c r="B23" s="5" t="s">
        <v>29</v>
      </c>
      <c r="C23" s="6" t="s">
        <v>294</v>
      </c>
      <c r="D23" s="15">
        <v>36164</v>
      </c>
      <c r="E23" s="15">
        <v>36250</v>
      </c>
      <c r="F23" s="13">
        <v>30</v>
      </c>
      <c r="G23" s="5"/>
      <c r="H23" s="5">
        <v>1</v>
      </c>
      <c r="I23" s="5"/>
      <c r="J23" s="5"/>
      <c r="K23" s="13">
        <v>489</v>
      </c>
      <c r="L23" s="5" t="s">
        <v>31</v>
      </c>
      <c r="M23" s="5" t="s">
        <v>106</v>
      </c>
      <c r="N23" s="730" t="s">
        <v>295</v>
      </c>
      <c r="O23" s="675"/>
      <c r="P23" s="675"/>
      <c r="Q23" s="673"/>
      <c r="R23" s="739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106</v>
      </c>
      <c r="B24" s="5" t="s">
        <v>29</v>
      </c>
      <c r="C24" s="6" t="s">
        <v>296</v>
      </c>
      <c r="D24" s="15">
        <v>36255</v>
      </c>
      <c r="E24" s="15">
        <v>36340</v>
      </c>
      <c r="F24" s="5"/>
      <c r="G24" s="5"/>
      <c r="H24" s="5">
        <v>1</v>
      </c>
      <c r="I24" s="5"/>
      <c r="J24" s="5"/>
      <c r="K24" s="13">
        <v>340</v>
      </c>
      <c r="L24" s="5" t="s">
        <v>31</v>
      </c>
      <c r="M24" s="5" t="s">
        <v>106</v>
      </c>
      <c r="N24" s="730" t="s">
        <v>297</v>
      </c>
      <c r="O24" s="675"/>
      <c r="P24" s="675"/>
      <c r="Q24" s="673"/>
      <c r="R24" s="739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107</v>
      </c>
      <c r="B25" s="5" t="s">
        <v>29</v>
      </c>
      <c r="C25" s="6" t="s">
        <v>298</v>
      </c>
      <c r="D25" s="15">
        <v>36351</v>
      </c>
      <c r="E25" s="15">
        <v>36403</v>
      </c>
      <c r="F25" s="5"/>
      <c r="G25" s="5"/>
      <c r="H25" s="5">
        <v>1</v>
      </c>
      <c r="I25" s="5"/>
      <c r="J25" s="5"/>
      <c r="K25" s="13">
        <v>405</v>
      </c>
      <c r="L25" s="5" t="s">
        <v>31</v>
      </c>
      <c r="M25" s="5" t="s">
        <v>106</v>
      </c>
      <c r="N25" s="730" t="s">
        <v>299</v>
      </c>
      <c r="O25" s="675"/>
      <c r="P25" s="675"/>
      <c r="Q25" s="673"/>
      <c r="R25" s="739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108</v>
      </c>
      <c r="B26" s="5" t="s">
        <v>29</v>
      </c>
      <c r="C26" s="6" t="s">
        <v>300</v>
      </c>
      <c r="D26" s="15">
        <v>36413</v>
      </c>
      <c r="E26" s="15">
        <v>36462</v>
      </c>
      <c r="F26" s="5">
        <v>31</v>
      </c>
      <c r="G26" s="5"/>
      <c r="H26" s="5">
        <v>1</v>
      </c>
      <c r="I26" s="5"/>
      <c r="J26" s="5"/>
      <c r="K26" s="13">
        <v>444</v>
      </c>
      <c r="L26" s="5" t="s">
        <v>31</v>
      </c>
      <c r="M26" s="5" t="s">
        <v>106</v>
      </c>
      <c r="N26" s="730" t="s">
        <v>301</v>
      </c>
      <c r="O26" s="675"/>
      <c r="P26" s="675"/>
      <c r="Q26" s="673"/>
      <c r="R26" s="739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109</v>
      </c>
      <c r="B27" s="5" t="s">
        <v>29</v>
      </c>
      <c r="C27" s="6" t="s">
        <v>302</v>
      </c>
      <c r="D27" s="15">
        <v>36466</v>
      </c>
      <c r="E27" s="15">
        <v>36525</v>
      </c>
      <c r="F27" s="5"/>
      <c r="G27" s="5"/>
      <c r="H27" s="5">
        <v>1</v>
      </c>
      <c r="I27" s="5"/>
      <c r="J27" s="5"/>
      <c r="K27" s="13">
        <v>443</v>
      </c>
      <c r="L27" s="5" t="s">
        <v>31</v>
      </c>
      <c r="M27" s="5" t="s">
        <v>106</v>
      </c>
      <c r="N27" s="730" t="s">
        <v>303</v>
      </c>
      <c r="O27" s="675"/>
      <c r="P27" s="675"/>
      <c r="Q27" s="673"/>
      <c r="R27" s="739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110</v>
      </c>
      <c r="B28" s="5" t="s">
        <v>29</v>
      </c>
      <c r="C28" s="6" t="s">
        <v>304</v>
      </c>
      <c r="D28" s="15">
        <v>36529</v>
      </c>
      <c r="E28" s="15">
        <v>36616</v>
      </c>
      <c r="F28" s="5"/>
      <c r="G28" s="5"/>
      <c r="H28" s="5">
        <v>1</v>
      </c>
      <c r="I28" s="5"/>
      <c r="J28" s="5"/>
      <c r="K28" s="13">
        <v>351</v>
      </c>
      <c r="L28" s="5" t="s">
        <v>31</v>
      </c>
      <c r="M28" s="5" t="s">
        <v>106</v>
      </c>
      <c r="N28" s="730" t="s">
        <v>305</v>
      </c>
      <c r="O28" s="675"/>
      <c r="P28" s="675"/>
      <c r="Q28" s="673"/>
      <c r="R28" s="750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v>111</v>
      </c>
      <c r="B29" s="5" t="s">
        <v>29</v>
      </c>
      <c r="C29" s="6" t="s">
        <v>307</v>
      </c>
      <c r="D29" s="15">
        <v>36619</v>
      </c>
      <c r="E29" s="15">
        <v>36705</v>
      </c>
      <c r="F29" s="5">
        <v>32</v>
      </c>
      <c r="G29" s="5"/>
      <c r="H29" s="5">
        <v>1</v>
      </c>
      <c r="I29" s="5"/>
      <c r="J29" s="5"/>
      <c r="K29" s="13">
        <v>506</v>
      </c>
      <c r="L29" s="5" t="s">
        <v>31</v>
      </c>
      <c r="M29" s="5" t="s">
        <v>106</v>
      </c>
      <c r="N29" s="730" t="s">
        <v>308</v>
      </c>
      <c r="O29" s="675"/>
      <c r="P29" s="675"/>
      <c r="Q29" s="677"/>
      <c r="R29" s="694" t="s">
        <v>306</v>
      </c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v>112</v>
      </c>
      <c r="B30" s="5" t="s">
        <v>29</v>
      </c>
      <c r="C30" s="6" t="s">
        <v>309</v>
      </c>
      <c r="D30" s="15">
        <v>36711</v>
      </c>
      <c r="E30" s="15">
        <v>36769</v>
      </c>
      <c r="F30" s="5"/>
      <c r="G30" s="5"/>
      <c r="H30" s="5">
        <v>1</v>
      </c>
      <c r="I30" s="5"/>
      <c r="J30" s="5"/>
      <c r="K30" s="13">
        <v>335</v>
      </c>
      <c r="L30" s="5" t="s">
        <v>31</v>
      </c>
      <c r="M30" s="5" t="s">
        <v>32</v>
      </c>
      <c r="N30" s="730" t="s">
        <v>310</v>
      </c>
      <c r="O30" s="675"/>
      <c r="P30" s="675"/>
      <c r="Q30" s="677"/>
      <c r="R30" s="694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v>113</v>
      </c>
      <c r="B31" s="5" t="s">
        <v>29</v>
      </c>
      <c r="C31" s="6" t="s">
        <v>311</v>
      </c>
      <c r="D31" s="15">
        <v>36773</v>
      </c>
      <c r="E31" s="15">
        <v>36831</v>
      </c>
      <c r="F31" s="5"/>
      <c r="G31" s="5"/>
      <c r="H31" s="5"/>
      <c r="I31" s="5"/>
      <c r="J31" s="5"/>
      <c r="K31" s="13">
        <v>309</v>
      </c>
      <c r="L31" s="5" t="s">
        <v>31</v>
      </c>
      <c r="M31" s="5" t="s">
        <v>106</v>
      </c>
      <c r="N31" s="730" t="s">
        <v>312</v>
      </c>
      <c r="O31" s="675"/>
      <c r="P31" s="675"/>
      <c r="Q31" s="677"/>
      <c r="R31" s="694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114</v>
      </c>
      <c r="B32" s="5" t="s">
        <v>29</v>
      </c>
      <c r="C32" s="6" t="s">
        <v>313</v>
      </c>
      <c r="D32" s="15">
        <v>36831</v>
      </c>
      <c r="E32" s="15">
        <v>36860</v>
      </c>
      <c r="F32" s="5"/>
      <c r="G32" s="5"/>
      <c r="H32" s="5">
        <v>1</v>
      </c>
      <c r="I32" s="5"/>
      <c r="J32" s="5"/>
      <c r="K32" s="13">
        <v>290</v>
      </c>
      <c r="L32" s="5" t="s">
        <v>31</v>
      </c>
      <c r="M32" s="5" t="s">
        <v>106</v>
      </c>
      <c r="N32" s="730" t="s">
        <v>314</v>
      </c>
      <c r="O32" s="675"/>
      <c r="P32" s="675"/>
      <c r="Q32" s="677"/>
      <c r="R32" s="694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115</v>
      </c>
      <c r="B33" s="5" t="s">
        <v>29</v>
      </c>
      <c r="C33" s="6" t="s">
        <v>315</v>
      </c>
      <c r="D33" s="15">
        <v>36864</v>
      </c>
      <c r="E33" s="15">
        <v>36889</v>
      </c>
      <c r="F33" s="13">
        <v>33</v>
      </c>
      <c r="G33" s="5"/>
      <c r="H33" s="5">
        <v>1</v>
      </c>
      <c r="I33" s="5"/>
      <c r="J33" s="5"/>
      <c r="K33" s="13">
        <v>268</v>
      </c>
      <c r="L33" s="5" t="s">
        <v>31</v>
      </c>
      <c r="M33" s="31"/>
      <c r="N33" s="31"/>
      <c r="O33" s="31"/>
      <c r="P33" s="31"/>
      <c r="Q33" s="31"/>
      <c r="R33" s="1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674" t="s">
        <v>88</v>
      </c>
      <c r="N34" s="675"/>
      <c r="O34" s="675"/>
      <c r="P34" s="675"/>
      <c r="Q34" s="673"/>
      <c r="R34" s="1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727" t="s">
        <v>83</v>
      </c>
      <c r="B35" s="673"/>
      <c r="C35" s="674" t="s">
        <v>84</v>
      </c>
      <c r="D35" s="673"/>
      <c r="E35" s="727" t="s">
        <v>85</v>
      </c>
      <c r="F35" s="673"/>
      <c r="G35" s="729" t="s">
        <v>86</v>
      </c>
      <c r="H35" s="675"/>
      <c r="I35" s="675"/>
      <c r="J35" s="673"/>
      <c r="K35" s="727" t="s">
        <v>87</v>
      </c>
      <c r="L35" s="673"/>
      <c r="M35" s="674" t="s">
        <v>93</v>
      </c>
      <c r="N35" s="675"/>
      <c r="O35" s="675"/>
      <c r="P35" s="675"/>
      <c r="Q35" s="673"/>
      <c r="R35" s="1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727" t="s">
        <v>89</v>
      </c>
      <c r="B36" s="673"/>
      <c r="C36" s="674" t="s">
        <v>90</v>
      </c>
      <c r="D36" s="673"/>
      <c r="E36" s="727" t="s">
        <v>89</v>
      </c>
      <c r="F36" s="673"/>
      <c r="G36" s="729" t="s">
        <v>91</v>
      </c>
      <c r="H36" s="675"/>
      <c r="I36" s="675"/>
      <c r="J36" s="673"/>
      <c r="K36" s="727" t="s">
        <v>92</v>
      </c>
      <c r="L36" s="673"/>
      <c r="M36" s="674"/>
      <c r="N36" s="675"/>
      <c r="O36" s="675"/>
      <c r="P36" s="675"/>
      <c r="Q36" s="673"/>
      <c r="R36" s="1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727" t="s">
        <v>94</v>
      </c>
      <c r="B37" s="673"/>
      <c r="C37" s="674"/>
      <c r="D37" s="673"/>
      <c r="E37" s="727" t="s">
        <v>94</v>
      </c>
      <c r="F37" s="673"/>
      <c r="G37" s="729"/>
      <c r="H37" s="675"/>
      <c r="I37" s="675"/>
      <c r="J37" s="673"/>
      <c r="K37" s="727" t="s">
        <v>94</v>
      </c>
      <c r="L37" s="673"/>
      <c r="M37" s="674" t="s">
        <v>98</v>
      </c>
      <c r="N37" s="675"/>
      <c r="O37" s="675"/>
      <c r="P37" s="675"/>
      <c r="Q37" s="673"/>
      <c r="R37" s="32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727" t="s">
        <v>95</v>
      </c>
      <c r="B38" s="673"/>
      <c r="C38" s="674" t="s">
        <v>96</v>
      </c>
      <c r="D38" s="673"/>
      <c r="E38" s="727" t="s">
        <v>95</v>
      </c>
      <c r="F38" s="673"/>
      <c r="G38" s="729" t="s">
        <v>96</v>
      </c>
      <c r="H38" s="675"/>
      <c r="I38" s="675"/>
      <c r="J38" s="673"/>
      <c r="K38" s="727" t="s">
        <v>97</v>
      </c>
      <c r="L38" s="673"/>
      <c r="M38" s="1"/>
      <c r="N38" s="1"/>
      <c r="O38" s="1"/>
      <c r="P38" s="1"/>
      <c r="Q38" s="1"/>
      <c r="R38" s="3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1"/>
      <c r="B39" s="1"/>
      <c r="C39" s="1"/>
      <c r="D39" s="33"/>
      <c r="E39" s="33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1"/>
      <c r="B40" s="1"/>
      <c r="C40" s="1"/>
      <c r="D40" s="33"/>
      <c r="E40" s="33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680"/>
      <c r="B41" s="681"/>
      <c r="C41" s="724" t="s">
        <v>0</v>
      </c>
      <c r="D41" s="691"/>
      <c r="E41" s="691"/>
      <c r="F41" s="691"/>
      <c r="G41" s="691"/>
      <c r="H41" s="691"/>
      <c r="I41" s="691"/>
      <c r="J41" s="691"/>
      <c r="K41" s="691"/>
      <c r="L41" s="691"/>
      <c r="M41" s="699"/>
      <c r="N41" s="754" t="s">
        <v>1</v>
      </c>
      <c r="O41" s="748"/>
      <c r="P41" s="748"/>
      <c r="Q41" s="748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682"/>
      <c r="B42" s="683"/>
      <c r="C42" s="684"/>
      <c r="D42" s="693"/>
      <c r="E42" s="693"/>
      <c r="F42" s="693"/>
      <c r="G42" s="693"/>
      <c r="H42" s="693"/>
      <c r="I42" s="693"/>
      <c r="J42" s="693"/>
      <c r="K42" s="693"/>
      <c r="L42" s="693"/>
      <c r="M42" s="700"/>
      <c r="N42" s="754" t="s">
        <v>2</v>
      </c>
      <c r="O42" s="748"/>
      <c r="P42" s="748"/>
      <c r="Q42" s="748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682"/>
      <c r="B43" s="683"/>
      <c r="C43" s="724" t="s">
        <v>3</v>
      </c>
      <c r="D43" s="691"/>
      <c r="E43" s="691"/>
      <c r="F43" s="691"/>
      <c r="G43" s="691"/>
      <c r="H43" s="691"/>
      <c r="I43" s="691"/>
      <c r="J43" s="691"/>
      <c r="K43" s="691"/>
      <c r="L43" s="691"/>
      <c r="M43" s="681"/>
      <c r="N43" s="755" t="s">
        <v>4</v>
      </c>
      <c r="O43" s="700"/>
      <c r="P43" s="700"/>
      <c r="Q43" s="756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684"/>
      <c r="B44" s="685"/>
      <c r="C44" s="684"/>
      <c r="D44" s="693"/>
      <c r="E44" s="693"/>
      <c r="F44" s="693"/>
      <c r="G44" s="693"/>
      <c r="H44" s="693"/>
      <c r="I44" s="693"/>
      <c r="J44" s="693"/>
      <c r="K44" s="693"/>
      <c r="L44" s="693"/>
      <c r="M44" s="685"/>
      <c r="N44" s="726" t="s">
        <v>5</v>
      </c>
      <c r="O44" s="675"/>
      <c r="P44" s="675"/>
      <c r="Q44" s="673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727" t="s">
        <v>6</v>
      </c>
      <c r="B45" s="675"/>
      <c r="C45" s="673"/>
      <c r="D45" s="728" t="s">
        <v>7</v>
      </c>
      <c r="E45" s="675"/>
      <c r="F45" s="675"/>
      <c r="G45" s="675"/>
      <c r="H45" s="675"/>
      <c r="I45" s="675"/>
      <c r="J45" s="675"/>
      <c r="K45" s="675"/>
      <c r="L45" s="675"/>
      <c r="M45" s="675"/>
      <c r="N45" s="675"/>
      <c r="O45" s="675"/>
      <c r="P45" s="675"/>
      <c r="Q45" s="673"/>
      <c r="R45" s="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727" t="s">
        <v>8</v>
      </c>
      <c r="B46" s="675"/>
      <c r="C46" s="673"/>
      <c r="D46" s="729" t="s">
        <v>9</v>
      </c>
      <c r="E46" s="675"/>
      <c r="F46" s="675"/>
      <c r="G46" s="675"/>
      <c r="H46" s="675"/>
      <c r="I46" s="675"/>
      <c r="J46" s="675"/>
      <c r="K46" s="675"/>
      <c r="L46" s="675"/>
      <c r="M46" s="675"/>
      <c r="N46" s="675"/>
      <c r="O46" s="675"/>
      <c r="P46" s="675"/>
      <c r="Q46" s="673"/>
      <c r="R46" s="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729" t="s">
        <v>10</v>
      </c>
      <c r="B47" s="673"/>
      <c r="C47" s="4" t="s">
        <v>11</v>
      </c>
      <c r="D47" s="730" t="s">
        <v>12</v>
      </c>
      <c r="E47" s="675"/>
      <c r="F47" s="675"/>
      <c r="G47" s="675"/>
      <c r="H47" s="675"/>
      <c r="I47" s="675"/>
      <c r="J47" s="675"/>
      <c r="K47" s="675"/>
      <c r="L47" s="675"/>
      <c r="M47" s="675"/>
      <c r="N47" s="675"/>
      <c r="O47" s="675"/>
      <c r="P47" s="675"/>
      <c r="Q47" s="673"/>
      <c r="R47" s="2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686" t="s">
        <v>13</v>
      </c>
      <c r="B48" s="697" t="s">
        <v>14</v>
      </c>
      <c r="C48" s="686" t="s">
        <v>15</v>
      </c>
      <c r="D48" s="731" t="s">
        <v>16</v>
      </c>
      <c r="E48" s="673"/>
      <c r="F48" s="731" t="s">
        <v>17</v>
      </c>
      <c r="G48" s="675"/>
      <c r="H48" s="675"/>
      <c r="I48" s="675"/>
      <c r="J48" s="673"/>
      <c r="K48" s="686" t="s">
        <v>18</v>
      </c>
      <c r="L48" s="697" t="s">
        <v>19</v>
      </c>
      <c r="M48" s="686" t="s">
        <v>20</v>
      </c>
      <c r="N48" s="732" t="s">
        <v>21</v>
      </c>
      <c r="O48" s="691"/>
      <c r="P48" s="691"/>
      <c r="Q48" s="699"/>
      <c r="R48" s="694" t="s">
        <v>2052</v>
      </c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687"/>
      <c r="B49" s="687"/>
      <c r="C49" s="687"/>
      <c r="D49" s="5" t="s">
        <v>22</v>
      </c>
      <c r="E49" s="5" t="s">
        <v>23</v>
      </c>
      <c r="F49" s="5" t="s">
        <v>24</v>
      </c>
      <c r="G49" s="5" t="s">
        <v>25</v>
      </c>
      <c r="H49" s="5" t="s">
        <v>26</v>
      </c>
      <c r="I49" s="5" t="s">
        <v>27</v>
      </c>
      <c r="J49" s="5" t="s">
        <v>28</v>
      </c>
      <c r="K49" s="687"/>
      <c r="L49" s="687"/>
      <c r="M49" s="687"/>
      <c r="N49" s="684"/>
      <c r="O49" s="693"/>
      <c r="P49" s="693"/>
      <c r="Q49" s="700"/>
      <c r="R49" s="694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5"/>
      <c r="B50" s="5"/>
      <c r="C50" s="6" t="s">
        <v>978</v>
      </c>
      <c r="D50" s="5">
        <v>1998</v>
      </c>
      <c r="E50" s="5">
        <v>1998</v>
      </c>
      <c r="F50" s="5"/>
      <c r="G50" s="5"/>
      <c r="H50" s="5">
        <v>1</v>
      </c>
      <c r="I50" s="5"/>
      <c r="J50" s="5"/>
      <c r="K50" s="5"/>
      <c r="L50" s="5"/>
      <c r="M50" s="5"/>
      <c r="N50" s="757"/>
      <c r="O50" s="758"/>
      <c r="P50" s="758"/>
      <c r="Q50" s="758"/>
      <c r="R50" s="737" t="s">
        <v>2045</v>
      </c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5"/>
      <c r="B51" s="5"/>
      <c r="C51" s="8" t="s">
        <v>2046</v>
      </c>
      <c r="D51" s="5">
        <v>2001</v>
      </c>
      <c r="E51" s="5">
        <v>2001</v>
      </c>
      <c r="F51" s="5"/>
      <c r="G51" s="5"/>
      <c r="H51" s="5">
        <v>1</v>
      </c>
      <c r="I51" s="5"/>
      <c r="J51" s="5"/>
      <c r="K51" s="5"/>
      <c r="L51" s="5"/>
      <c r="M51" s="5"/>
      <c r="N51" s="759"/>
      <c r="O51" s="760"/>
      <c r="P51" s="760"/>
      <c r="Q51" s="760"/>
      <c r="R51" s="737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5"/>
      <c r="B52" s="5"/>
      <c r="C52" s="8" t="s">
        <v>2047</v>
      </c>
      <c r="D52" s="5">
        <v>2001</v>
      </c>
      <c r="E52" s="5">
        <v>2001</v>
      </c>
      <c r="F52" s="5"/>
      <c r="G52" s="5"/>
      <c r="H52" s="5">
        <v>1</v>
      </c>
      <c r="I52" s="5"/>
      <c r="J52" s="5"/>
      <c r="K52" s="5"/>
      <c r="L52" s="5"/>
      <c r="M52" s="5"/>
      <c r="N52" s="759"/>
      <c r="O52" s="760"/>
      <c r="P52" s="760"/>
      <c r="Q52" s="760"/>
      <c r="R52" s="737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5"/>
      <c r="B53" s="5"/>
      <c r="C53" s="8" t="s">
        <v>2048</v>
      </c>
      <c r="D53" s="5">
        <v>2001</v>
      </c>
      <c r="E53" s="5">
        <v>2001</v>
      </c>
      <c r="F53" s="5"/>
      <c r="G53" s="5"/>
      <c r="H53" s="5">
        <v>1</v>
      </c>
      <c r="I53" s="5"/>
      <c r="J53" s="5"/>
      <c r="K53" s="5"/>
      <c r="L53" s="5"/>
      <c r="M53" s="5"/>
      <c r="N53" s="759"/>
      <c r="O53" s="760"/>
      <c r="P53" s="760"/>
      <c r="Q53" s="760"/>
      <c r="R53" s="737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5"/>
      <c r="B54" s="5"/>
      <c r="C54" s="8" t="s">
        <v>979</v>
      </c>
      <c r="D54" s="5">
        <v>2001</v>
      </c>
      <c r="E54" s="5">
        <v>2001</v>
      </c>
      <c r="F54" s="5"/>
      <c r="G54" s="5"/>
      <c r="H54" s="5">
        <v>1</v>
      </c>
      <c r="I54" s="5"/>
      <c r="J54" s="5"/>
      <c r="K54" s="5"/>
      <c r="L54" s="5"/>
      <c r="M54" s="5"/>
      <c r="N54" s="761"/>
      <c r="O54" s="762"/>
      <c r="P54" s="762"/>
      <c r="Q54" s="762"/>
      <c r="R54" s="737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</sheetData>
  <mergeCells count="97">
    <mergeCell ref="N50:Q54"/>
    <mergeCell ref="A45:C45"/>
    <mergeCell ref="D45:Q45"/>
    <mergeCell ref="A46:C46"/>
    <mergeCell ref="D46:Q46"/>
    <mergeCell ref="A47:B47"/>
    <mergeCell ref="D47:Q47"/>
    <mergeCell ref="A48:A49"/>
    <mergeCell ref="B48:B49"/>
    <mergeCell ref="C48:C49"/>
    <mergeCell ref="D48:E48"/>
    <mergeCell ref="F48:J48"/>
    <mergeCell ref="K48:K49"/>
    <mergeCell ref="L48:L49"/>
    <mergeCell ref="M48:M49"/>
    <mergeCell ref="N48:Q49"/>
    <mergeCell ref="A38:B38"/>
    <mergeCell ref="C38:D38"/>
    <mergeCell ref="E38:F38"/>
    <mergeCell ref="G37:J37"/>
    <mergeCell ref="K37:L37"/>
    <mergeCell ref="G38:J38"/>
    <mergeCell ref="K38:L38"/>
    <mergeCell ref="A37:B37"/>
    <mergeCell ref="C37:D37"/>
    <mergeCell ref="E37:F37"/>
    <mergeCell ref="A41:B44"/>
    <mergeCell ref="C41:M42"/>
    <mergeCell ref="N41:Q41"/>
    <mergeCell ref="N42:Q42"/>
    <mergeCell ref="C43:M44"/>
    <mergeCell ref="N43:Q43"/>
    <mergeCell ref="N44:Q44"/>
    <mergeCell ref="N17:Q17"/>
    <mergeCell ref="N18:Q18"/>
    <mergeCell ref="N19:Q19"/>
    <mergeCell ref="N20:Q20"/>
    <mergeCell ref="N22:Q22"/>
    <mergeCell ref="N12:Q12"/>
    <mergeCell ref="N13:Q13"/>
    <mergeCell ref="N14:Q14"/>
    <mergeCell ref="N15:Q15"/>
    <mergeCell ref="N16:Q16"/>
    <mergeCell ref="L10:L11"/>
    <mergeCell ref="A35:B35"/>
    <mergeCell ref="C35:D35"/>
    <mergeCell ref="E35:F35"/>
    <mergeCell ref="G35:J35"/>
    <mergeCell ref="K35:L35"/>
    <mergeCell ref="A10:A11"/>
    <mergeCell ref="B10:B11"/>
    <mergeCell ref="C10:C11"/>
    <mergeCell ref="D10:E10"/>
    <mergeCell ref="F10:J10"/>
    <mergeCell ref="A3:B6"/>
    <mergeCell ref="C3:M4"/>
    <mergeCell ref="K10:K11"/>
    <mergeCell ref="A36:B36"/>
    <mergeCell ref="C36:D36"/>
    <mergeCell ref="E36:F36"/>
    <mergeCell ref="G36:J36"/>
    <mergeCell ref="K36:L36"/>
    <mergeCell ref="M36:Q36"/>
    <mergeCell ref="N23:Q23"/>
    <mergeCell ref="N24:Q24"/>
    <mergeCell ref="N25:Q25"/>
    <mergeCell ref="N26:Q26"/>
    <mergeCell ref="N27:Q27"/>
    <mergeCell ref="N28:Q28"/>
    <mergeCell ref="N30:Q30"/>
    <mergeCell ref="A7:C7"/>
    <mergeCell ref="D7:Q7"/>
    <mergeCell ref="A8:C8"/>
    <mergeCell ref="D8:Q8"/>
    <mergeCell ref="A9:B9"/>
    <mergeCell ref="D9:Q9"/>
    <mergeCell ref="N3:Q3"/>
    <mergeCell ref="N4:Q4"/>
    <mergeCell ref="C5:M6"/>
    <mergeCell ref="N5:Q5"/>
    <mergeCell ref="N6:Q6"/>
    <mergeCell ref="R10:R11"/>
    <mergeCell ref="R48:R49"/>
    <mergeCell ref="R50:R54"/>
    <mergeCell ref="M10:M11"/>
    <mergeCell ref="N10:Q11"/>
    <mergeCell ref="N29:Q29"/>
    <mergeCell ref="M35:Q35"/>
    <mergeCell ref="N31:Q31"/>
    <mergeCell ref="N32:Q32"/>
    <mergeCell ref="M34:Q34"/>
    <mergeCell ref="R21:R28"/>
    <mergeCell ref="R29:R32"/>
    <mergeCell ref="N21:Q21"/>
    <mergeCell ref="M37:Q37"/>
    <mergeCell ref="R12:R15"/>
    <mergeCell ref="R16:R20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4B083"/>
  </sheetPr>
  <dimension ref="A1:R1574"/>
  <sheetViews>
    <sheetView workbookViewId="0">
      <selection activeCell="A9" sqref="A9"/>
    </sheetView>
  </sheetViews>
  <sheetFormatPr baseColWidth="10" defaultColWidth="14.42578125" defaultRowHeight="15" customHeight="1" x14ac:dyDescent="0.2"/>
  <cols>
    <col min="1" max="1" width="6.7109375" customWidth="1"/>
    <col min="2" max="2" width="11.28515625" customWidth="1"/>
    <col min="3" max="3" width="22" customWidth="1"/>
    <col min="4" max="4" width="11" customWidth="1"/>
    <col min="5" max="5" width="10.140625" customWidth="1"/>
    <col min="6" max="6" width="4.5703125" customWidth="1"/>
    <col min="7" max="7" width="6.7109375" customWidth="1"/>
    <col min="8" max="8" width="4.85546875" customWidth="1"/>
    <col min="9" max="9" width="7.140625" customWidth="1"/>
    <col min="10" max="10" width="3.7109375" customWidth="1"/>
    <col min="11" max="11" width="8.85546875" customWidth="1"/>
    <col min="12" max="12" width="11.28515625" customWidth="1"/>
    <col min="13" max="13" width="6.140625" customWidth="1"/>
    <col min="14" max="14" width="17.85546875" customWidth="1"/>
    <col min="15" max="15" width="11.140625" customWidth="1"/>
    <col min="16" max="16" width="6.28515625" customWidth="1"/>
    <col min="17" max="17" width="16.5703125" customWidth="1"/>
  </cols>
  <sheetData>
    <row r="1" spans="1:17" ht="15" customHeight="1" x14ac:dyDescent="0.2">
      <c r="A1" s="748"/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271" t="s">
        <v>2</v>
      </c>
      <c r="O1" s="178"/>
      <c r="P1" s="178"/>
    </row>
    <row r="2" spans="1:17" ht="15" customHeight="1" x14ac:dyDescent="0.2">
      <c r="A2" s="748"/>
      <c r="B2" s="748"/>
      <c r="C2" s="770" t="s">
        <v>3</v>
      </c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270" t="s">
        <v>4</v>
      </c>
      <c r="O2" s="178"/>
      <c r="P2" s="178"/>
    </row>
    <row r="3" spans="1:17" ht="15" customHeight="1" x14ac:dyDescent="0.2">
      <c r="A3" s="748"/>
      <c r="B3" s="748"/>
      <c r="C3" s="748"/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270" t="s">
        <v>5</v>
      </c>
      <c r="O3" s="178"/>
      <c r="P3" s="178"/>
    </row>
    <row r="4" spans="1:17" ht="15" customHeight="1" x14ac:dyDescent="0.2">
      <c r="A4" s="771" t="s">
        <v>6</v>
      </c>
      <c r="B4" s="748"/>
      <c r="C4" s="748"/>
      <c r="D4" s="774" t="s">
        <v>7</v>
      </c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178"/>
      <c r="P4" s="274"/>
    </row>
    <row r="5" spans="1:17" ht="15" customHeight="1" x14ac:dyDescent="0.2">
      <c r="A5" s="771" t="s">
        <v>8</v>
      </c>
      <c r="B5" s="748"/>
      <c r="C5" s="772"/>
      <c r="D5" s="769" t="s">
        <v>9</v>
      </c>
      <c r="E5" s="769"/>
      <c r="F5" s="769"/>
      <c r="G5" s="769"/>
      <c r="H5" s="769"/>
      <c r="I5" s="769"/>
      <c r="J5" s="769"/>
      <c r="K5" s="769"/>
      <c r="L5" s="769"/>
      <c r="M5" s="769"/>
      <c r="N5" s="769"/>
      <c r="O5" s="178"/>
      <c r="P5" s="178"/>
    </row>
    <row r="6" spans="1:17" ht="15" customHeight="1" x14ac:dyDescent="0.2">
      <c r="A6" s="773" t="s">
        <v>10</v>
      </c>
      <c r="B6" s="756"/>
      <c r="C6" s="275" t="s">
        <v>11</v>
      </c>
      <c r="D6" s="694" t="s">
        <v>12</v>
      </c>
      <c r="E6" s="694"/>
      <c r="F6" s="694"/>
      <c r="G6" s="694"/>
      <c r="H6" s="694"/>
      <c r="I6" s="694"/>
      <c r="J6" s="694"/>
      <c r="K6" s="694"/>
      <c r="L6" s="694"/>
      <c r="M6" s="694"/>
      <c r="N6" s="694"/>
      <c r="O6" s="178"/>
      <c r="P6" s="178"/>
    </row>
    <row r="7" spans="1:17" ht="18.75" customHeight="1" x14ac:dyDescent="0.2">
      <c r="A7" s="686" t="s">
        <v>13</v>
      </c>
      <c r="B7" s="697" t="s">
        <v>14</v>
      </c>
      <c r="C7" s="757" t="s">
        <v>15</v>
      </c>
      <c r="D7" s="694" t="s">
        <v>16</v>
      </c>
      <c r="E7" s="748"/>
      <c r="F7" s="694" t="s">
        <v>17</v>
      </c>
      <c r="G7" s="748"/>
      <c r="H7" s="748"/>
      <c r="I7" s="748"/>
      <c r="J7" s="748"/>
      <c r="K7" s="694" t="s">
        <v>18</v>
      </c>
      <c r="L7" s="769" t="s">
        <v>19</v>
      </c>
      <c r="M7" s="694" t="s">
        <v>20</v>
      </c>
      <c r="N7" s="769" t="s">
        <v>21</v>
      </c>
      <c r="O7" s="583" t="s">
        <v>2052</v>
      </c>
      <c r="P7" s="583"/>
    </row>
    <row r="8" spans="1:17" ht="18" customHeight="1" x14ac:dyDescent="0.2">
      <c r="A8" s="687"/>
      <c r="B8" s="687"/>
      <c r="C8" s="775"/>
      <c r="D8" s="276" t="s">
        <v>22</v>
      </c>
      <c r="E8" s="276" t="s">
        <v>23</v>
      </c>
      <c r="F8" s="276" t="s">
        <v>24</v>
      </c>
      <c r="G8" s="276" t="s">
        <v>25</v>
      </c>
      <c r="H8" s="276" t="s">
        <v>26</v>
      </c>
      <c r="I8" s="276" t="s">
        <v>27</v>
      </c>
      <c r="J8" s="276" t="s">
        <v>28</v>
      </c>
      <c r="K8" s="748"/>
      <c r="L8" s="748"/>
      <c r="M8" s="748"/>
      <c r="N8" s="769"/>
      <c r="O8" s="583"/>
      <c r="P8" s="583"/>
    </row>
    <row r="9" spans="1:17" ht="11.25" customHeight="1" x14ac:dyDescent="0.2">
      <c r="A9" s="5">
        <v>116</v>
      </c>
      <c r="B9" s="5" t="s">
        <v>29</v>
      </c>
      <c r="C9" s="6" t="s">
        <v>338</v>
      </c>
      <c r="D9" s="342">
        <v>36893</v>
      </c>
      <c r="E9" s="342">
        <v>36919</v>
      </c>
      <c r="F9" s="343"/>
      <c r="G9" s="343"/>
      <c r="H9" s="343">
        <v>1</v>
      </c>
      <c r="I9" s="343"/>
      <c r="J9" s="343"/>
      <c r="K9" s="344">
        <v>387</v>
      </c>
      <c r="L9" s="343" t="s">
        <v>31</v>
      </c>
      <c r="M9" s="345" t="s">
        <v>106</v>
      </c>
      <c r="N9" s="346" t="s">
        <v>339</v>
      </c>
      <c r="O9" s="763" t="s">
        <v>2036</v>
      </c>
      <c r="P9" s="764"/>
      <c r="Q9" s="178"/>
    </row>
    <row r="10" spans="1:17" ht="11.25" customHeight="1" x14ac:dyDescent="0.2">
      <c r="A10" s="5">
        <v>117</v>
      </c>
      <c r="B10" s="5" t="s">
        <v>29</v>
      </c>
      <c r="C10" s="6" t="s">
        <v>340</v>
      </c>
      <c r="D10" s="7">
        <v>36951</v>
      </c>
      <c r="E10" s="7">
        <v>37011</v>
      </c>
      <c r="F10" s="5"/>
      <c r="G10" s="5"/>
      <c r="H10" s="5">
        <v>1</v>
      </c>
      <c r="I10" s="5"/>
      <c r="J10" s="5"/>
      <c r="K10" s="13">
        <v>370</v>
      </c>
      <c r="L10" s="5" t="s">
        <v>31</v>
      </c>
      <c r="M10" s="157" t="s">
        <v>106</v>
      </c>
      <c r="N10" s="347" t="s">
        <v>341</v>
      </c>
      <c r="O10" s="765"/>
      <c r="P10" s="766"/>
      <c r="Q10" s="178"/>
    </row>
    <row r="11" spans="1:17" ht="11.25" customHeight="1" x14ac:dyDescent="0.2">
      <c r="A11" s="5">
        <v>118</v>
      </c>
      <c r="B11" s="5" t="s">
        <v>29</v>
      </c>
      <c r="C11" s="6" t="s">
        <v>342</v>
      </c>
      <c r="D11" s="7">
        <v>37013</v>
      </c>
      <c r="E11" s="7">
        <v>37071</v>
      </c>
      <c r="F11" s="5"/>
      <c r="G11" s="5"/>
      <c r="H11" s="5">
        <v>1</v>
      </c>
      <c r="I11" s="5"/>
      <c r="J11" s="5"/>
      <c r="K11" s="13">
        <v>310</v>
      </c>
      <c r="L11" s="5" t="s">
        <v>31</v>
      </c>
      <c r="M11" s="157" t="s">
        <v>106</v>
      </c>
      <c r="N11" s="347" t="s">
        <v>343</v>
      </c>
      <c r="O11" s="767"/>
      <c r="P11" s="768"/>
      <c r="Q11" s="178"/>
    </row>
    <row r="12" spans="1:17" ht="11.25" customHeight="1" x14ac:dyDescent="0.2">
      <c r="A12" s="5">
        <v>119</v>
      </c>
      <c r="B12" s="5" t="s">
        <v>29</v>
      </c>
      <c r="C12" s="6" t="s">
        <v>344</v>
      </c>
      <c r="D12" s="7">
        <v>37075</v>
      </c>
      <c r="E12" s="7">
        <v>37134</v>
      </c>
      <c r="F12" s="5">
        <v>34</v>
      </c>
      <c r="G12" s="5"/>
      <c r="H12" s="5">
        <v>1</v>
      </c>
      <c r="I12" s="5"/>
      <c r="J12" s="5"/>
      <c r="K12" s="13">
        <v>403</v>
      </c>
      <c r="L12" s="5" t="s">
        <v>31</v>
      </c>
      <c r="M12" s="157" t="s">
        <v>106</v>
      </c>
      <c r="N12" s="347" t="s">
        <v>345</v>
      </c>
      <c r="O12" s="763" t="s">
        <v>2037</v>
      </c>
      <c r="P12" s="764"/>
      <c r="Q12" s="178"/>
    </row>
    <row r="13" spans="1:17" ht="11.25" customHeight="1" x14ac:dyDescent="0.2">
      <c r="A13" s="5">
        <v>120</v>
      </c>
      <c r="B13" s="5" t="s">
        <v>29</v>
      </c>
      <c r="C13" s="6" t="s">
        <v>346</v>
      </c>
      <c r="D13" s="7">
        <v>37137</v>
      </c>
      <c r="E13" s="7">
        <v>37195</v>
      </c>
      <c r="F13" s="13"/>
      <c r="G13" s="5"/>
      <c r="H13" s="5">
        <v>1</v>
      </c>
      <c r="I13" s="5"/>
      <c r="J13" s="5"/>
      <c r="K13" s="13">
        <v>461</v>
      </c>
      <c r="L13" s="5" t="s">
        <v>31</v>
      </c>
      <c r="M13" s="157" t="s">
        <v>106</v>
      </c>
      <c r="N13" s="347" t="s">
        <v>347</v>
      </c>
      <c r="O13" s="765"/>
      <c r="P13" s="766"/>
      <c r="Q13" s="178"/>
    </row>
    <row r="14" spans="1:17" ht="11.25" customHeight="1" x14ac:dyDescent="0.2">
      <c r="A14" s="5">
        <v>121</v>
      </c>
      <c r="B14" s="5" t="s">
        <v>29</v>
      </c>
      <c r="C14" s="6" t="s">
        <v>348</v>
      </c>
      <c r="D14" s="7">
        <v>37196</v>
      </c>
      <c r="E14" s="7">
        <v>37228</v>
      </c>
      <c r="F14" s="5"/>
      <c r="G14" s="5"/>
      <c r="H14" s="5">
        <v>1</v>
      </c>
      <c r="I14" s="5"/>
      <c r="J14" s="5"/>
      <c r="K14" s="13">
        <v>253</v>
      </c>
      <c r="L14" s="5" t="s">
        <v>31</v>
      </c>
      <c r="M14" s="157" t="s">
        <v>106</v>
      </c>
      <c r="N14" s="347" t="s">
        <v>349</v>
      </c>
      <c r="O14" s="765"/>
      <c r="P14" s="766"/>
      <c r="Q14" s="178"/>
    </row>
    <row r="15" spans="1:17" ht="11.25" customHeight="1" x14ac:dyDescent="0.2">
      <c r="A15" s="5">
        <v>122</v>
      </c>
      <c r="B15" s="5" t="s">
        <v>29</v>
      </c>
      <c r="C15" s="6" t="s">
        <v>350</v>
      </c>
      <c r="D15" s="7">
        <v>37228</v>
      </c>
      <c r="E15" s="7">
        <v>37256</v>
      </c>
      <c r="F15" s="5">
        <v>35</v>
      </c>
      <c r="G15" s="5"/>
      <c r="H15" s="5">
        <v>1</v>
      </c>
      <c r="I15" s="5"/>
      <c r="J15" s="5"/>
      <c r="K15" s="13">
        <v>352</v>
      </c>
      <c r="L15" s="5" t="s">
        <v>31</v>
      </c>
      <c r="M15" s="157" t="s">
        <v>106</v>
      </c>
      <c r="N15" s="347" t="s">
        <v>351</v>
      </c>
      <c r="O15" s="765"/>
      <c r="P15" s="766"/>
      <c r="Q15" s="178"/>
    </row>
    <row r="16" spans="1:17" ht="11.25" customHeight="1" x14ac:dyDescent="0.2">
      <c r="A16" s="5">
        <v>123</v>
      </c>
      <c r="B16" s="5" t="s">
        <v>29</v>
      </c>
      <c r="C16" s="6" t="s">
        <v>352</v>
      </c>
      <c r="D16" s="7">
        <v>37258</v>
      </c>
      <c r="E16" s="7">
        <v>37288</v>
      </c>
      <c r="F16" s="5"/>
      <c r="G16" s="5"/>
      <c r="H16" s="5">
        <v>1</v>
      </c>
      <c r="I16" s="5"/>
      <c r="J16" s="5"/>
      <c r="K16" s="13">
        <v>262</v>
      </c>
      <c r="L16" s="5" t="s">
        <v>31</v>
      </c>
      <c r="M16" s="157" t="s">
        <v>106</v>
      </c>
      <c r="N16" s="347" t="s">
        <v>353</v>
      </c>
      <c r="O16" s="765"/>
      <c r="P16" s="766"/>
      <c r="Q16" s="178"/>
    </row>
    <row r="17" spans="1:18" ht="11.25" customHeight="1" x14ac:dyDescent="0.2">
      <c r="A17" s="5">
        <v>124</v>
      </c>
      <c r="B17" s="5" t="s">
        <v>29</v>
      </c>
      <c r="C17" s="6" t="s">
        <v>354</v>
      </c>
      <c r="D17" s="7">
        <v>37291</v>
      </c>
      <c r="E17" s="7">
        <v>37337</v>
      </c>
      <c r="F17" s="5"/>
      <c r="G17" s="5"/>
      <c r="H17" s="5">
        <v>1</v>
      </c>
      <c r="I17" s="5"/>
      <c r="J17" s="5"/>
      <c r="K17" s="13">
        <v>261</v>
      </c>
      <c r="L17" s="5" t="s">
        <v>31</v>
      </c>
      <c r="M17" s="157" t="s">
        <v>106</v>
      </c>
      <c r="N17" s="347" t="s">
        <v>355</v>
      </c>
      <c r="O17" s="767"/>
      <c r="P17" s="768"/>
      <c r="Q17" s="277"/>
    </row>
    <row r="18" spans="1:18" ht="11.25" customHeight="1" x14ac:dyDescent="0.2">
      <c r="A18" s="5">
        <v>125</v>
      </c>
      <c r="B18" s="5" t="s">
        <v>29</v>
      </c>
      <c r="C18" s="6" t="s">
        <v>357</v>
      </c>
      <c r="D18" s="7">
        <v>37347</v>
      </c>
      <c r="E18" s="7">
        <v>37407</v>
      </c>
      <c r="F18" s="5">
        <v>36</v>
      </c>
      <c r="G18" s="5"/>
      <c r="H18" s="5">
        <v>1</v>
      </c>
      <c r="I18" s="5"/>
      <c r="J18" s="5"/>
      <c r="K18" s="13">
        <v>412</v>
      </c>
      <c r="L18" s="5" t="s">
        <v>31</v>
      </c>
      <c r="M18" s="157" t="s">
        <v>106</v>
      </c>
      <c r="N18" s="347" t="s">
        <v>358</v>
      </c>
      <c r="O18" s="763" t="s">
        <v>356</v>
      </c>
      <c r="P18" s="764"/>
      <c r="Q18" s="178"/>
    </row>
    <row r="19" spans="1:18" ht="11.25" customHeight="1" x14ac:dyDescent="0.2">
      <c r="A19" s="5">
        <v>126</v>
      </c>
      <c r="B19" s="5" t="s">
        <v>29</v>
      </c>
      <c r="C19" s="6" t="s">
        <v>359</v>
      </c>
      <c r="D19" s="7">
        <v>37413</v>
      </c>
      <c r="E19" s="7">
        <v>37467</v>
      </c>
      <c r="F19" s="5"/>
      <c r="G19" s="5"/>
      <c r="H19" s="5">
        <v>1</v>
      </c>
      <c r="I19" s="5"/>
      <c r="J19" s="5"/>
      <c r="K19" s="13">
        <v>376</v>
      </c>
      <c r="L19" s="5" t="s">
        <v>31</v>
      </c>
      <c r="M19" s="157" t="s">
        <v>106</v>
      </c>
      <c r="N19" s="347" t="s">
        <v>360</v>
      </c>
      <c r="O19" s="765"/>
      <c r="P19" s="766"/>
      <c r="Q19" s="178"/>
    </row>
    <row r="20" spans="1:18" ht="11.25" customHeight="1" x14ac:dyDescent="0.2">
      <c r="A20" s="5">
        <v>127</v>
      </c>
      <c r="B20" s="5" t="s">
        <v>29</v>
      </c>
      <c r="C20" s="6" t="s">
        <v>361</v>
      </c>
      <c r="D20" s="7">
        <v>37469</v>
      </c>
      <c r="E20" s="7">
        <v>37529</v>
      </c>
      <c r="F20" s="5"/>
      <c r="G20" s="5"/>
      <c r="H20" s="5">
        <v>1</v>
      </c>
      <c r="I20" s="5"/>
      <c r="J20" s="5"/>
      <c r="K20" s="13">
        <v>287</v>
      </c>
      <c r="L20" s="5" t="s">
        <v>31</v>
      </c>
      <c r="M20" s="157" t="s">
        <v>106</v>
      </c>
      <c r="N20" s="347" t="s">
        <v>362</v>
      </c>
      <c r="O20" s="765"/>
      <c r="P20" s="766"/>
      <c r="Q20" s="178"/>
    </row>
    <row r="21" spans="1:18" ht="11.25" customHeight="1" x14ac:dyDescent="0.2">
      <c r="A21" s="5">
        <v>128</v>
      </c>
      <c r="B21" s="5" t="s">
        <v>29</v>
      </c>
      <c r="C21" s="6" t="s">
        <v>363</v>
      </c>
      <c r="D21" s="7">
        <v>37530</v>
      </c>
      <c r="E21" s="7">
        <v>37588</v>
      </c>
      <c r="F21" s="5">
        <v>37</v>
      </c>
      <c r="G21" s="5"/>
      <c r="H21" s="5">
        <v>1</v>
      </c>
      <c r="I21" s="5"/>
      <c r="J21" s="5"/>
      <c r="K21" s="13">
        <v>275</v>
      </c>
      <c r="L21" s="5" t="s">
        <v>31</v>
      </c>
      <c r="M21" s="157" t="s">
        <v>32</v>
      </c>
      <c r="N21" s="347" t="s">
        <v>364</v>
      </c>
      <c r="O21" s="765"/>
      <c r="P21" s="766"/>
      <c r="Q21" s="278"/>
    </row>
    <row r="22" spans="1:18" ht="11.25" customHeight="1" x14ac:dyDescent="0.2">
      <c r="A22" s="5">
        <v>130</v>
      </c>
      <c r="B22" s="5" t="s">
        <v>29</v>
      </c>
      <c r="C22" s="6" t="s">
        <v>366</v>
      </c>
      <c r="D22" s="7">
        <v>37591</v>
      </c>
      <c r="E22" s="7">
        <v>37621</v>
      </c>
      <c r="F22" s="5"/>
      <c r="G22" s="5"/>
      <c r="H22" s="5">
        <v>1</v>
      </c>
      <c r="I22" s="5"/>
      <c r="J22" s="5"/>
      <c r="K22" s="13">
        <v>323</v>
      </c>
      <c r="L22" s="5" t="s">
        <v>31</v>
      </c>
      <c r="M22" s="157" t="s">
        <v>32</v>
      </c>
      <c r="N22" s="347" t="s">
        <v>367</v>
      </c>
      <c r="O22" s="765"/>
      <c r="P22" s="766"/>
      <c r="Q22" s="178"/>
    </row>
    <row r="23" spans="1:18" ht="11.25" customHeight="1" x14ac:dyDescent="0.2">
      <c r="A23" s="5">
        <v>131</v>
      </c>
      <c r="B23" s="5" t="s">
        <v>29</v>
      </c>
      <c r="C23" s="6" t="s">
        <v>368</v>
      </c>
      <c r="D23" s="7">
        <v>37623</v>
      </c>
      <c r="E23" s="7">
        <v>37664</v>
      </c>
      <c r="F23" s="5"/>
      <c r="G23" s="5"/>
      <c r="H23" s="5">
        <v>1</v>
      </c>
      <c r="I23" s="5"/>
      <c r="J23" s="5"/>
      <c r="K23" s="13">
        <v>239</v>
      </c>
      <c r="L23" s="5" t="s">
        <v>31</v>
      </c>
      <c r="M23" s="157" t="s">
        <v>32</v>
      </c>
      <c r="N23" s="347" t="s">
        <v>369</v>
      </c>
      <c r="O23" s="765"/>
      <c r="P23" s="766"/>
      <c r="Q23" s="178"/>
    </row>
    <row r="24" spans="1:18" ht="11.25" customHeight="1" x14ac:dyDescent="0.2">
      <c r="A24" s="5">
        <v>132</v>
      </c>
      <c r="B24" s="5" t="s">
        <v>29</v>
      </c>
      <c r="C24" s="6" t="s">
        <v>370</v>
      </c>
      <c r="D24" s="7">
        <v>37671</v>
      </c>
      <c r="E24" s="7">
        <v>37707</v>
      </c>
      <c r="F24" s="5">
        <v>38</v>
      </c>
      <c r="G24" s="5"/>
      <c r="H24" s="5">
        <v>1</v>
      </c>
      <c r="I24" s="5"/>
      <c r="J24" s="5"/>
      <c r="K24" s="13">
        <v>208</v>
      </c>
      <c r="L24" s="5" t="s">
        <v>31</v>
      </c>
      <c r="M24" s="157" t="s">
        <v>32</v>
      </c>
      <c r="N24" s="347" t="s">
        <v>371</v>
      </c>
      <c r="O24" s="765"/>
      <c r="P24" s="766"/>
      <c r="Q24" s="178"/>
    </row>
    <row r="25" spans="1:18" ht="11.25" customHeight="1" x14ac:dyDescent="0.2">
      <c r="A25" s="5">
        <v>133</v>
      </c>
      <c r="B25" s="5" t="s">
        <v>29</v>
      </c>
      <c r="C25" s="6" t="s">
        <v>372</v>
      </c>
      <c r="D25" s="7">
        <v>37708</v>
      </c>
      <c r="E25" s="7">
        <v>37741</v>
      </c>
      <c r="F25" s="5"/>
      <c r="G25" s="5"/>
      <c r="H25" s="5">
        <v>1</v>
      </c>
      <c r="I25" s="5"/>
      <c r="J25" s="5"/>
      <c r="K25" s="13">
        <v>239</v>
      </c>
      <c r="L25" s="5" t="s">
        <v>31</v>
      </c>
      <c r="M25" s="157" t="s">
        <v>32</v>
      </c>
      <c r="N25" s="347" t="s">
        <v>373</v>
      </c>
      <c r="O25" s="765"/>
      <c r="P25" s="766"/>
      <c r="Q25" s="178"/>
    </row>
    <row r="26" spans="1:18" ht="11.25" customHeight="1" x14ac:dyDescent="0.2">
      <c r="A26" s="13">
        <v>134</v>
      </c>
      <c r="B26" s="5" t="s">
        <v>29</v>
      </c>
      <c r="C26" s="19" t="s">
        <v>374</v>
      </c>
      <c r="D26" s="7">
        <v>37741</v>
      </c>
      <c r="E26" s="7">
        <v>37771</v>
      </c>
      <c r="F26" s="16"/>
      <c r="G26" s="16"/>
      <c r="H26" s="13">
        <v>1</v>
      </c>
      <c r="I26" s="16"/>
      <c r="J26" s="16"/>
      <c r="K26" s="13">
        <v>216</v>
      </c>
      <c r="L26" s="13" t="s">
        <v>31</v>
      </c>
      <c r="M26" s="348" t="s">
        <v>38</v>
      </c>
      <c r="N26" s="347" t="s">
        <v>375</v>
      </c>
      <c r="O26" s="765"/>
      <c r="P26" s="766"/>
      <c r="Q26" s="178"/>
    </row>
    <row r="27" spans="1:18" ht="11.25" customHeight="1" x14ac:dyDescent="0.2">
      <c r="A27" s="5">
        <v>135</v>
      </c>
      <c r="B27" s="5" t="s">
        <v>29</v>
      </c>
      <c r="C27" s="6" t="s">
        <v>376</v>
      </c>
      <c r="D27" s="7">
        <v>37771</v>
      </c>
      <c r="E27" s="7">
        <v>37803</v>
      </c>
      <c r="F27" s="5"/>
      <c r="G27" s="5"/>
      <c r="H27" s="5">
        <v>1</v>
      </c>
      <c r="I27" s="5"/>
      <c r="J27" s="5"/>
      <c r="K27" s="13">
        <v>232</v>
      </c>
      <c r="L27" s="5" t="s">
        <v>31</v>
      </c>
      <c r="M27" s="157" t="s">
        <v>32</v>
      </c>
      <c r="N27" s="347" t="s">
        <v>377</v>
      </c>
      <c r="O27" s="765"/>
      <c r="P27" s="766"/>
      <c r="Q27" s="178"/>
    </row>
    <row r="28" spans="1:18" ht="11.25" customHeight="1" x14ac:dyDescent="0.2">
      <c r="A28" s="5">
        <v>136</v>
      </c>
      <c r="B28" s="5" t="s">
        <v>29</v>
      </c>
      <c r="C28" s="6" t="s">
        <v>378</v>
      </c>
      <c r="D28" s="7">
        <v>37803</v>
      </c>
      <c r="E28" s="35">
        <v>37831</v>
      </c>
      <c r="F28" s="5">
        <v>39</v>
      </c>
      <c r="G28" s="5"/>
      <c r="H28" s="5">
        <v>1</v>
      </c>
      <c r="I28" s="5"/>
      <c r="J28" s="5"/>
      <c r="K28" s="13">
        <v>184</v>
      </c>
      <c r="L28" s="5" t="s">
        <v>31</v>
      </c>
      <c r="M28" s="157" t="s">
        <v>106</v>
      </c>
      <c r="N28" s="347" t="s">
        <v>379</v>
      </c>
      <c r="O28" s="765"/>
      <c r="P28" s="766"/>
      <c r="Q28" s="178"/>
    </row>
    <row r="29" spans="1:18" ht="11.25" customHeight="1" x14ac:dyDescent="0.2">
      <c r="A29" s="5">
        <v>137</v>
      </c>
      <c r="B29" s="5" t="s">
        <v>29</v>
      </c>
      <c r="C29" s="6" t="s">
        <v>380</v>
      </c>
      <c r="D29" s="7">
        <v>37832</v>
      </c>
      <c r="E29" s="7" t="s">
        <v>381</v>
      </c>
      <c r="F29" s="13"/>
      <c r="G29" s="5"/>
      <c r="H29" s="5">
        <v>1</v>
      </c>
      <c r="I29" s="5"/>
      <c r="J29" s="5"/>
      <c r="K29" s="13">
        <v>239</v>
      </c>
      <c r="L29" s="5" t="s">
        <v>31</v>
      </c>
      <c r="M29" s="157" t="s">
        <v>106</v>
      </c>
      <c r="N29" s="347" t="s">
        <v>382</v>
      </c>
      <c r="O29" s="765"/>
      <c r="P29" s="766"/>
      <c r="Q29" s="178"/>
    </row>
    <row r="30" spans="1:18" ht="11.25" customHeight="1" x14ac:dyDescent="0.2">
      <c r="A30" s="5">
        <v>138</v>
      </c>
      <c r="B30" s="5" t="s">
        <v>29</v>
      </c>
      <c r="C30" s="6" t="s">
        <v>383</v>
      </c>
      <c r="D30" s="7">
        <v>37853</v>
      </c>
      <c r="E30" s="7">
        <v>37880</v>
      </c>
      <c r="F30" s="5"/>
      <c r="G30" s="5"/>
      <c r="H30" s="5">
        <v>1</v>
      </c>
      <c r="I30" s="5"/>
      <c r="J30" s="5"/>
      <c r="K30" s="13">
        <v>195</v>
      </c>
      <c r="L30" s="5" t="s">
        <v>31</v>
      </c>
      <c r="M30" s="157" t="s">
        <v>106</v>
      </c>
      <c r="N30" s="347" t="s">
        <v>384</v>
      </c>
      <c r="O30" s="765"/>
      <c r="P30" s="766"/>
      <c r="Q30" s="178"/>
    </row>
    <row r="31" spans="1:18" ht="11.25" customHeight="1" x14ac:dyDescent="0.2">
      <c r="A31" s="5">
        <v>139</v>
      </c>
      <c r="B31" s="5" t="s">
        <v>29</v>
      </c>
      <c r="C31" s="6" t="s">
        <v>385</v>
      </c>
      <c r="D31" s="7">
        <v>37882</v>
      </c>
      <c r="E31" s="7">
        <v>37917</v>
      </c>
      <c r="F31" s="5"/>
      <c r="G31" s="5"/>
      <c r="H31" s="5">
        <v>1</v>
      </c>
      <c r="I31" s="5"/>
      <c r="J31" s="5"/>
      <c r="K31" s="13">
        <v>208</v>
      </c>
      <c r="L31" s="5" t="s">
        <v>31</v>
      </c>
      <c r="M31" s="157" t="s">
        <v>106</v>
      </c>
      <c r="N31" s="347" t="s">
        <v>386</v>
      </c>
      <c r="O31" s="767"/>
      <c r="P31" s="768"/>
      <c r="Q31" s="273"/>
      <c r="R31" s="279"/>
    </row>
    <row r="32" spans="1:18" ht="67.5" x14ac:dyDescent="0.2">
      <c r="A32" s="5">
        <v>140</v>
      </c>
      <c r="B32" s="5" t="s">
        <v>29</v>
      </c>
      <c r="C32" s="6" t="s">
        <v>387</v>
      </c>
      <c r="D32" s="7">
        <v>37918</v>
      </c>
      <c r="E32" s="7">
        <v>37946</v>
      </c>
      <c r="F32" s="5">
        <v>40</v>
      </c>
      <c r="G32" s="5"/>
      <c r="H32" s="5">
        <v>1</v>
      </c>
      <c r="I32" s="5"/>
      <c r="J32" s="5"/>
      <c r="K32" s="13">
        <v>141</v>
      </c>
      <c r="L32" s="5" t="s">
        <v>31</v>
      </c>
      <c r="M32" s="157" t="s">
        <v>106</v>
      </c>
      <c r="N32" s="347" t="s">
        <v>388</v>
      </c>
      <c r="O32" s="763" t="s">
        <v>365</v>
      </c>
      <c r="P32" s="764"/>
      <c r="Q32" s="279"/>
      <c r="R32" s="279"/>
    </row>
    <row r="33" spans="1:18" ht="45" x14ac:dyDescent="0.2">
      <c r="A33" s="5">
        <v>141</v>
      </c>
      <c r="B33" s="5" t="s">
        <v>29</v>
      </c>
      <c r="C33" s="6" t="s">
        <v>389</v>
      </c>
      <c r="D33" s="7">
        <v>37946</v>
      </c>
      <c r="E33" s="7">
        <v>37970</v>
      </c>
      <c r="F33" s="5"/>
      <c r="G33" s="5"/>
      <c r="H33" s="5">
        <v>1</v>
      </c>
      <c r="I33" s="5"/>
      <c r="J33" s="5"/>
      <c r="K33" s="13">
        <v>188</v>
      </c>
      <c r="L33" s="5" t="s">
        <v>31</v>
      </c>
      <c r="M33" s="157" t="s">
        <v>106</v>
      </c>
      <c r="N33" s="347" t="s">
        <v>390</v>
      </c>
      <c r="O33" s="765"/>
      <c r="P33" s="766"/>
      <c r="Q33" s="279"/>
      <c r="R33" s="279"/>
    </row>
    <row r="34" spans="1:18" ht="56.25" x14ac:dyDescent="0.2">
      <c r="A34" s="5">
        <v>142</v>
      </c>
      <c r="B34" s="5" t="s">
        <v>29</v>
      </c>
      <c r="C34" s="6" t="s">
        <v>391</v>
      </c>
      <c r="D34" s="7">
        <v>37971</v>
      </c>
      <c r="E34" s="7">
        <v>37986</v>
      </c>
      <c r="F34" s="5"/>
      <c r="G34" s="5"/>
      <c r="H34" s="5">
        <v>1</v>
      </c>
      <c r="I34" s="5"/>
      <c r="J34" s="5"/>
      <c r="K34" s="13">
        <v>147</v>
      </c>
      <c r="L34" s="5" t="s">
        <v>31</v>
      </c>
      <c r="M34" s="157" t="s">
        <v>106</v>
      </c>
      <c r="N34" s="347" t="s">
        <v>392</v>
      </c>
      <c r="O34" s="765"/>
      <c r="P34" s="766"/>
      <c r="Q34" s="279"/>
      <c r="R34" s="279"/>
    </row>
    <row r="35" spans="1:18" ht="37.5" customHeight="1" x14ac:dyDescent="0.2">
      <c r="A35" s="5">
        <v>143</v>
      </c>
      <c r="B35" s="5" t="s">
        <v>29</v>
      </c>
      <c r="C35" s="6" t="s">
        <v>393</v>
      </c>
      <c r="D35" s="7">
        <v>37988</v>
      </c>
      <c r="E35" s="7">
        <v>38083</v>
      </c>
      <c r="F35" s="5"/>
      <c r="G35" s="5"/>
      <c r="H35" s="5">
        <v>1</v>
      </c>
      <c r="I35" s="5"/>
      <c r="J35" s="5"/>
      <c r="K35" s="13">
        <v>357</v>
      </c>
      <c r="L35" s="5" t="s">
        <v>31</v>
      </c>
      <c r="M35" s="157" t="s">
        <v>106</v>
      </c>
      <c r="N35" s="347" t="s">
        <v>394</v>
      </c>
      <c r="O35" s="765"/>
      <c r="P35" s="766"/>
      <c r="Q35" s="279"/>
      <c r="R35" s="279"/>
    </row>
    <row r="36" spans="1:18" ht="39" customHeight="1" x14ac:dyDescent="0.2">
      <c r="A36" s="5">
        <v>144</v>
      </c>
      <c r="B36" s="5" t="s">
        <v>29</v>
      </c>
      <c r="C36" s="6" t="s">
        <v>395</v>
      </c>
      <c r="D36" s="7">
        <v>38083</v>
      </c>
      <c r="E36" s="7">
        <v>38163</v>
      </c>
      <c r="F36" s="5">
        <v>41</v>
      </c>
      <c r="G36" s="5"/>
      <c r="H36" s="5">
        <v>1</v>
      </c>
      <c r="I36" s="5"/>
      <c r="J36" s="5"/>
      <c r="K36" s="13">
        <v>416</v>
      </c>
      <c r="L36" s="5" t="s">
        <v>31</v>
      </c>
      <c r="M36" s="157" t="s">
        <v>106</v>
      </c>
      <c r="N36" s="347" t="s">
        <v>396</v>
      </c>
      <c r="O36" s="765"/>
      <c r="P36" s="766"/>
      <c r="Q36" s="279"/>
      <c r="R36" s="279"/>
    </row>
    <row r="37" spans="1:18" ht="33.75" x14ac:dyDescent="0.2">
      <c r="A37" s="5">
        <v>145</v>
      </c>
      <c r="B37" s="5" t="s">
        <v>29</v>
      </c>
      <c r="C37" s="6" t="s">
        <v>397</v>
      </c>
      <c r="D37" s="7" t="s">
        <v>398</v>
      </c>
      <c r="E37" s="7">
        <v>38282</v>
      </c>
      <c r="F37" s="5"/>
      <c r="G37" s="5"/>
      <c r="H37" s="5">
        <v>1</v>
      </c>
      <c r="I37" s="5"/>
      <c r="J37" s="5"/>
      <c r="K37" s="13">
        <v>427</v>
      </c>
      <c r="L37" s="5" t="s">
        <v>31</v>
      </c>
      <c r="M37" s="157" t="s">
        <v>32</v>
      </c>
      <c r="N37" s="347" t="s">
        <v>399</v>
      </c>
      <c r="O37" s="765"/>
      <c r="P37" s="766"/>
      <c r="Q37" s="279"/>
      <c r="R37" s="279"/>
    </row>
    <row r="38" spans="1:18" ht="22.5" x14ac:dyDescent="0.2">
      <c r="A38" s="5">
        <v>146</v>
      </c>
      <c r="B38" s="5" t="s">
        <v>29</v>
      </c>
      <c r="C38" s="6" t="s">
        <v>400</v>
      </c>
      <c r="D38" s="7" t="s">
        <v>401</v>
      </c>
      <c r="E38" s="7" t="s">
        <v>402</v>
      </c>
      <c r="F38" s="5">
        <v>42</v>
      </c>
      <c r="G38" s="5"/>
      <c r="H38" s="5">
        <v>1</v>
      </c>
      <c r="I38" s="5"/>
      <c r="J38" s="5"/>
      <c r="K38" s="13">
        <v>442</v>
      </c>
      <c r="L38" s="5" t="s">
        <v>31</v>
      </c>
      <c r="M38" s="157" t="s">
        <v>32</v>
      </c>
      <c r="N38" s="347" t="s">
        <v>403</v>
      </c>
      <c r="O38" s="765"/>
      <c r="P38" s="766"/>
      <c r="Q38" s="279"/>
      <c r="R38" s="279"/>
    </row>
    <row r="39" spans="1:18" ht="12.75" customHeight="1" x14ac:dyDescent="0.2">
      <c r="A39" s="5">
        <v>147</v>
      </c>
      <c r="B39" s="5" t="s">
        <v>29</v>
      </c>
      <c r="C39" s="6" t="s">
        <v>404</v>
      </c>
      <c r="D39" s="7">
        <v>38356</v>
      </c>
      <c r="E39" s="7">
        <v>38422</v>
      </c>
      <c r="F39" s="5"/>
      <c r="G39" s="5"/>
      <c r="H39" s="5">
        <v>1</v>
      </c>
      <c r="I39" s="5"/>
      <c r="J39" s="5"/>
      <c r="K39" s="13">
        <v>453</v>
      </c>
      <c r="L39" s="5" t="s">
        <v>31</v>
      </c>
      <c r="M39" s="157" t="s">
        <v>32</v>
      </c>
      <c r="N39" s="347" t="s">
        <v>405</v>
      </c>
      <c r="O39" s="765"/>
      <c r="P39" s="766"/>
      <c r="Q39" s="279"/>
      <c r="R39" s="279"/>
    </row>
    <row r="40" spans="1:18" ht="45" x14ac:dyDescent="0.2">
      <c r="A40" s="5">
        <v>148</v>
      </c>
      <c r="B40" s="5" t="s">
        <v>29</v>
      </c>
      <c r="C40" s="6" t="s">
        <v>406</v>
      </c>
      <c r="D40" s="7">
        <v>38422</v>
      </c>
      <c r="E40" s="7">
        <v>38533</v>
      </c>
      <c r="F40" s="5">
        <v>43</v>
      </c>
      <c r="G40" s="5"/>
      <c r="H40" s="5">
        <v>1</v>
      </c>
      <c r="I40" s="5"/>
      <c r="J40" s="5"/>
      <c r="K40" s="13">
        <v>522</v>
      </c>
      <c r="L40" s="5" t="s">
        <v>31</v>
      </c>
      <c r="M40" s="157" t="s">
        <v>32</v>
      </c>
      <c r="N40" s="347" t="s">
        <v>407</v>
      </c>
      <c r="O40" s="765"/>
      <c r="P40" s="766"/>
      <c r="Q40" s="279"/>
      <c r="R40" s="279"/>
    </row>
    <row r="41" spans="1:18" ht="33.75" x14ac:dyDescent="0.2">
      <c r="A41" s="5">
        <v>149</v>
      </c>
      <c r="B41" s="5" t="s">
        <v>29</v>
      </c>
      <c r="C41" s="6" t="s">
        <v>408</v>
      </c>
      <c r="D41" s="7">
        <v>38533</v>
      </c>
      <c r="E41" s="7">
        <v>38637</v>
      </c>
      <c r="F41" s="5"/>
      <c r="G41" s="5"/>
      <c r="H41" s="5">
        <v>1</v>
      </c>
      <c r="I41" s="5"/>
      <c r="J41" s="5"/>
      <c r="K41" s="13">
        <v>489</v>
      </c>
      <c r="L41" s="5" t="s">
        <v>31</v>
      </c>
      <c r="M41" s="157" t="s">
        <v>32</v>
      </c>
      <c r="N41" s="347" t="s">
        <v>409</v>
      </c>
      <c r="O41" s="767"/>
      <c r="P41" s="768"/>
      <c r="Q41" s="279"/>
      <c r="R41" s="279"/>
    </row>
    <row r="42" spans="1:18" ht="22.5" x14ac:dyDescent="0.2">
      <c r="A42" s="5">
        <v>150</v>
      </c>
      <c r="B42" s="5" t="s">
        <v>29</v>
      </c>
      <c r="C42" s="56" t="s">
        <v>536</v>
      </c>
      <c r="D42" s="7">
        <v>38645</v>
      </c>
      <c r="E42" s="7">
        <v>38715</v>
      </c>
      <c r="F42" s="5">
        <v>44</v>
      </c>
      <c r="G42" s="5"/>
      <c r="H42" s="5"/>
      <c r="I42" s="5"/>
      <c r="J42" s="5"/>
      <c r="K42" s="13">
        <v>423</v>
      </c>
      <c r="L42" s="5" t="s">
        <v>31</v>
      </c>
      <c r="M42" s="157" t="s">
        <v>38</v>
      </c>
      <c r="N42" s="449" t="s">
        <v>537</v>
      </c>
      <c r="O42" s="694"/>
      <c r="P42" s="694"/>
      <c r="Q42" s="448"/>
      <c r="R42" s="279"/>
    </row>
    <row r="43" spans="1:18" ht="11.25" customHeight="1" x14ac:dyDescent="0.2">
      <c r="A43" s="2"/>
      <c r="B43" s="2"/>
      <c r="C43" s="2"/>
      <c r="D43" s="11"/>
      <c r="E43" s="2"/>
      <c r="F43" s="2"/>
      <c r="G43" s="2"/>
      <c r="H43" s="2"/>
      <c r="I43" s="2"/>
      <c r="J43" s="2"/>
      <c r="K43" s="2"/>
      <c r="L43" s="2"/>
      <c r="M43" s="2"/>
      <c r="N43" s="2"/>
      <c r="O43" s="272"/>
      <c r="P43" s="272"/>
      <c r="Q43" s="279"/>
      <c r="R43" s="279"/>
    </row>
    <row r="44" spans="1:18" ht="11.25" customHeight="1" x14ac:dyDescent="0.2">
      <c r="A44" s="727" t="s">
        <v>83</v>
      </c>
      <c r="B44" s="677"/>
      <c r="C44" s="676" t="s">
        <v>84</v>
      </c>
      <c r="D44" s="748"/>
      <c r="E44" s="771" t="s">
        <v>85</v>
      </c>
      <c r="F44" s="748"/>
      <c r="G44" s="769" t="s">
        <v>86</v>
      </c>
      <c r="H44" s="748"/>
      <c r="I44" s="748"/>
      <c r="J44" s="748"/>
      <c r="K44" s="771" t="s">
        <v>87</v>
      </c>
      <c r="L44" s="748"/>
      <c r="M44" s="676" t="s">
        <v>88</v>
      </c>
      <c r="N44" s="676"/>
      <c r="O44" s="272"/>
      <c r="P44" s="272"/>
      <c r="Q44" s="1"/>
    </row>
    <row r="45" spans="1:18" ht="12.75" customHeight="1" x14ac:dyDescent="0.2">
      <c r="A45" s="727" t="s">
        <v>89</v>
      </c>
      <c r="B45" s="677"/>
      <c r="C45" s="676" t="s">
        <v>90</v>
      </c>
      <c r="D45" s="748"/>
      <c r="E45" s="771" t="s">
        <v>89</v>
      </c>
      <c r="F45" s="748"/>
      <c r="G45" s="769" t="s">
        <v>91</v>
      </c>
      <c r="H45" s="748"/>
      <c r="I45" s="748"/>
      <c r="J45" s="748"/>
      <c r="K45" s="771" t="s">
        <v>92</v>
      </c>
      <c r="L45" s="748"/>
      <c r="M45" s="676" t="s">
        <v>93</v>
      </c>
      <c r="N45" s="676"/>
      <c r="O45" s="36"/>
      <c r="P45" s="1"/>
      <c r="Q45" s="1"/>
    </row>
    <row r="46" spans="1:18" ht="11.25" customHeight="1" x14ac:dyDescent="0.2">
      <c r="A46" s="727" t="s">
        <v>94</v>
      </c>
      <c r="B46" s="677"/>
      <c r="C46" s="676"/>
      <c r="D46" s="748"/>
      <c r="E46" s="771" t="s">
        <v>94</v>
      </c>
      <c r="F46" s="748"/>
      <c r="G46" s="769"/>
      <c r="H46" s="748"/>
      <c r="I46" s="748"/>
      <c r="J46" s="748"/>
      <c r="K46" s="771" t="s">
        <v>94</v>
      </c>
      <c r="L46" s="748"/>
      <c r="M46" s="676"/>
      <c r="N46" s="676"/>
      <c r="O46" s="36"/>
      <c r="P46" s="1"/>
      <c r="Q46" s="1"/>
    </row>
    <row r="47" spans="1:18" ht="11.25" customHeight="1" x14ac:dyDescent="0.2">
      <c r="A47" s="727" t="s">
        <v>95</v>
      </c>
      <c r="B47" s="677"/>
      <c r="C47" s="676" t="s">
        <v>96</v>
      </c>
      <c r="D47" s="748"/>
      <c r="E47" s="771" t="s">
        <v>95</v>
      </c>
      <c r="F47" s="748"/>
      <c r="G47" s="769" t="s">
        <v>96</v>
      </c>
      <c r="H47" s="748"/>
      <c r="I47" s="748"/>
      <c r="J47" s="748"/>
      <c r="K47" s="771" t="s">
        <v>97</v>
      </c>
      <c r="L47" s="748"/>
      <c r="M47" s="676" t="s">
        <v>98</v>
      </c>
      <c r="N47" s="676"/>
      <c r="O47" s="36"/>
      <c r="P47" s="1"/>
      <c r="Q47" s="1"/>
    </row>
    <row r="48" spans="1:18" ht="11.25" customHeight="1" thickBot="1" x14ac:dyDescent="0.25">
      <c r="A48" s="450"/>
      <c r="B48" s="450"/>
      <c r="C48" s="794"/>
      <c r="D48" s="794"/>
      <c r="E48" s="794"/>
      <c r="F48" s="794"/>
      <c r="G48" s="794"/>
      <c r="H48" s="794"/>
      <c r="I48" s="794"/>
      <c r="J48" s="794"/>
      <c r="K48" s="794"/>
      <c r="L48" s="794"/>
      <c r="M48" s="794"/>
      <c r="N48" s="794"/>
      <c r="O48" s="450"/>
      <c r="P48" s="1"/>
      <c r="Q48" s="1"/>
    </row>
    <row r="49" spans="1:17" ht="12.75" customHeight="1" x14ac:dyDescent="0.2">
      <c r="A49" s="779" t="s">
        <v>175</v>
      </c>
      <c r="B49" s="780"/>
      <c r="C49" s="784" t="s">
        <v>176</v>
      </c>
      <c r="D49" s="785"/>
      <c r="E49" s="785"/>
      <c r="F49" s="785"/>
      <c r="G49" s="785"/>
      <c r="H49" s="785"/>
      <c r="I49" s="785"/>
      <c r="J49" s="785"/>
      <c r="K49" s="785"/>
      <c r="L49" s="785"/>
      <c r="M49" s="795" t="s">
        <v>177</v>
      </c>
      <c r="N49" s="795"/>
      <c r="O49" s="457"/>
      <c r="P49" s="1"/>
      <c r="Q49" s="1"/>
    </row>
    <row r="50" spans="1:17" ht="12.75" customHeight="1" x14ac:dyDescent="0.2">
      <c r="A50" s="781"/>
      <c r="B50" s="782"/>
      <c r="C50" s="703"/>
      <c r="D50" s="786"/>
      <c r="E50" s="786"/>
      <c r="F50" s="786"/>
      <c r="G50" s="786"/>
      <c r="H50" s="786"/>
      <c r="I50" s="786"/>
      <c r="J50" s="786"/>
      <c r="K50" s="786"/>
      <c r="L50" s="702"/>
      <c r="M50" s="795" t="s">
        <v>178</v>
      </c>
      <c r="N50" s="795"/>
      <c r="O50" s="178"/>
      <c r="P50" s="1"/>
      <c r="Q50" s="1"/>
    </row>
    <row r="51" spans="1:17" ht="12.75" customHeight="1" x14ac:dyDescent="0.2">
      <c r="A51" s="783"/>
      <c r="B51" s="756"/>
      <c r="C51" s="775"/>
      <c r="D51" s="700"/>
      <c r="E51" s="700"/>
      <c r="F51" s="700"/>
      <c r="G51" s="700"/>
      <c r="H51" s="700"/>
      <c r="I51" s="700"/>
      <c r="J51" s="700"/>
      <c r="K51" s="700"/>
      <c r="L51" s="700"/>
      <c r="M51" s="796" t="s">
        <v>410</v>
      </c>
      <c r="N51" s="796"/>
      <c r="O51" s="178"/>
      <c r="P51" s="1"/>
      <c r="Q51" s="1"/>
    </row>
    <row r="52" spans="1:17" ht="12.75" customHeight="1" x14ac:dyDescent="0.2">
      <c r="A52" s="787" t="s">
        <v>180</v>
      </c>
      <c r="B52" s="677"/>
      <c r="C52" s="677"/>
      <c r="D52" s="677"/>
      <c r="E52" s="677"/>
      <c r="F52" s="677"/>
      <c r="G52" s="677"/>
      <c r="H52" s="677"/>
      <c r="I52" s="677"/>
      <c r="J52" s="677"/>
      <c r="K52" s="677"/>
      <c r="L52" s="677"/>
      <c r="M52" s="796" t="s">
        <v>181</v>
      </c>
      <c r="N52" s="796"/>
      <c r="O52" s="178"/>
      <c r="P52" s="1"/>
      <c r="Q52" s="1"/>
    </row>
    <row r="53" spans="1:17" ht="11.25" customHeight="1" x14ac:dyDescent="0.2">
      <c r="A53" s="787" t="s">
        <v>411</v>
      </c>
      <c r="B53" s="677"/>
      <c r="C53" s="677"/>
      <c r="D53" s="677"/>
      <c r="E53" s="677"/>
      <c r="F53" s="677"/>
      <c r="G53" s="677"/>
      <c r="H53" s="677"/>
      <c r="I53" s="677"/>
      <c r="J53" s="677"/>
      <c r="K53" s="677"/>
      <c r="L53" s="677"/>
      <c r="M53" s="737"/>
      <c r="N53" s="737"/>
      <c r="O53" s="458"/>
      <c r="P53" s="1"/>
      <c r="Q53" s="1"/>
    </row>
    <row r="54" spans="1:17" ht="11.25" customHeight="1" x14ac:dyDescent="0.2">
      <c r="A54" s="788" t="s">
        <v>13</v>
      </c>
      <c r="B54" s="688" t="s">
        <v>14</v>
      </c>
      <c r="C54" s="688" t="s">
        <v>187</v>
      </c>
      <c r="D54" s="790" t="s">
        <v>16</v>
      </c>
      <c r="E54" s="791"/>
      <c r="F54" s="790" t="s">
        <v>188</v>
      </c>
      <c r="G54" s="677"/>
      <c r="H54" s="677"/>
      <c r="I54" s="791"/>
      <c r="J54" s="686" t="s">
        <v>189</v>
      </c>
      <c r="K54" s="697" t="s">
        <v>190</v>
      </c>
      <c r="L54" s="757" t="s">
        <v>191</v>
      </c>
      <c r="M54" s="747" t="s">
        <v>192</v>
      </c>
      <c r="N54" s="747"/>
      <c r="O54" s="595" t="s">
        <v>2052</v>
      </c>
      <c r="P54" s="595"/>
      <c r="Q54" s="1"/>
    </row>
    <row r="55" spans="1:17" ht="11.25" customHeight="1" x14ac:dyDescent="0.2">
      <c r="A55" s="789"/>
      <c r="B55" s="777"/>
      <c r="C55" s="777"/>
      <c r="D55" s="16" t="s">
        <v>22</v>
      </c>
      <c r="E55" s="16" t="s">
        <v>23</v>
      </c>
      <c r="F55" s="16" t="s">
        <v>193</v>
      </c>
      <c r="G55" s="16" t="s">
        <v>194</v>
      </c>
      <c r="H55" s="16" t="s">
        <v>195</v>
      </c>
      <c r="I55" s="16" t="s">
        <v>196</v>
      </c>
      <c r="J55" s="777"/>
      <c r="K55" s="777"/>
      <c r="L55" s="775"/>
      <c r="M55" s="747"/>
      <c r="N55" s="747"/>
      <c r="O55" s="595"/>
      <c r="P55" s="595"/>
      <c r="Q55" s="1"/>
    </row>
    <row r="56" spans="1:17" ht="12.75" customHeight="1" x14ac:dyDescent="0.2">
      <c r="A56" s="451">
        <v>1</v>
      </c>
      <c r="B56" s="37" t="s">
        <v>412</v>
      </c>
      <c r="C56" s="38" t="s">
        <v>413</v>
      </c>
      <c r="D56" s="39">
        <v>38156</v>
      </c>
      <c r="E56" s="39">
        <v>38442</v>
      </c>
      <c r="F56" s="40"/>
      <c r="G56" s="37">
        <v>14</v>
      </c>
      <c r="H56" s="40"/>
      <c r="I56" s="40"/>
      <c r="J56" s="37"/>
      <c r="K56" s="37"/>
      <c r="L56" s="459" t="s">
        <v>414</v>
      </c>
      <c r="M56" s="792"/>
      <c r="N56" s="792"/>
      <c r="O56" s="792" t="s">
        <v>415</v>
      </c>
      <c r="P56" s="792"/>
      <c r="Q56" s="1"/>
    </row>
    <row r="57" spans="1:17" ht="11.25" customHeight="1" x14ac:dyDescent="0.2">
      <c r="A57" s="451"/>
      <c r="B57" s="37" t="s">
        <v>416</v>
      </c>
      <c r="C57" s="38" t="s">
        <v>417</v>
      </c>
      <c r="D57" s="41"/>
      <c r="E57" s="41"/>
      <c r="F57" s="40"/>
      <c r="G57" s="37"/>
      <c r="H57" s="40"/>
      <c r="I57" s="40"/>
      <c r="J57" s="37">
        <v>81</v>
      </c>
      <c r="K57" s="37"/>
      <c r="L57" s="459"/>
      <c r="M57" s="792"/>
      <c r="N57" s="792"/>
      <c r="O57" s="792"/>
      <c r="P57" s="792"/>
      <c r="Q57" s="1"/>
    </row>
    <row r="58" spans="1:17" ht="11.25" customHeight="1" x14ac:dyDescent="0.2">
      <c r="A58" s="451">
        <v>2</v>
      </c>
      <c r="B58" s="37" t="s">
        <v>412</v>
      </c>
      <c r="C58" s="42" t="s">
        <v>418</v>
      </c>
      <c r="D58" s="43">
        <v>41004</v>
      </c>
      <c r="E58" s="39">
        <v>38554</v>
      </c>
      <c r="F58" s="40"/>
      <c r="G58" s="37"/>
      <c r="H58" s="40"/>
      <c r="I58" s="40"/>
      <c r="J58" s="37"/>
      <c r="K58" s="40"/>
      <c r="L58" s="459" t="s">
        <v>419</v>
      </c>
      <c r="M58" s="792"/>
      <c r="N58" s="792"/>
      <c r="O58" s="792"/>
      <c r="P58" s="792"/>
      <c r="Q58" s="1"/>
    </row>
    <row r="59" spans="1:17" ht="11.25" customHeight="1" x14ac:dyDescent="0.2">
      <c r="A59" s="451"/>
      <c r="B59" s="37" t="s">
        <v>416</v>
      </c>
      <c r="C59" s="42" t="s">
        <v>420</v>
      </c>
      <c r="D59" s="41"/>
      <c r="E59" s="41"/>
      <c r="F59" s="40"/>
      <c r="G59" s="37"/>
      <c r="H59" s="40"/>
      <c r="I59" s="40"/>
      <c r="J59" s="37">
        <v>133</v>
      </c>
      <c r="K59" s="40"/>
      <c r="L59" s="459"/>
      <c r="M59" s="792"/>
      <c r="N59" s="792"/>
      <c r="O59" s="792"/>
      <c r="P59" s="792"/>
      <c r="Q59" s="1"/>
    </row>
    <row r="60" spans="1:17" ht="11.25" customHeight="1" x14ac:dyDescent="0.2">
      <c r="A60" s="451">
        <v>3</v>
      </c>
      <c r="B60" s="37" t="s">
        <v>412</v>
      </c>
      <c r="C60" s="42" t="s">
        <v>421</v>
      </c>
      <c r="D60" s="39">
        <v>38531</v>
      </c>
      <c r="E60" s="39">
        <v>38541</v>
      </c>
      <c r="F60" s="40"/>
      <c r="G60" s="40"/>
      <c r="H60" s="40"/>
      <c r="I60" s="40"/>
      <c r="J60" s="37"/>
      <c r="K60" s="40"/>
      <c r="L60" s="460" t="s">
        <v>419</v>
      </c>
      <c r="M60" s="792"/>
      <c r="N60" s="792"/>
      <c r="O60" s="792"/>
      <c r="P60" s="792"/>
      <c r="Q60" s="1"/>
    </row>
    <row r="61" spans="1:17" ht="11.25" customHeight="1" x14ac:dyDescent="0.2">
      <c r="A61" s="451"/>
      <c r="B61" s="37" t="s">
        <v>416</v>
      </c>
      <c r="C61" s="38" t="s">
        <v>422</v>
      </c>
      <c r="D61" s="41"/>
      <c r="E61" s="41"/>
      <c r="F61" s="40"/>
      <c r="G61" s="37"/>
      <c r="H61" s="40"/>
      <c r="I61" s="40"/>
      <c r="J61" s="40">
        <v>158</v>
      </c>
      <c r="K61" s="40"/>
      <c r="L61" s="459"/>
      <c r="M61" s="792"/>
      <c r="N61" s="792"/>
      <c r="O61" s="792"/>
      <c r="P61" s="792"/>
      <c r="Q61" s="1"/>
    </row>
    <row r="62" spans="1:17" ht="11.25" customHeight="1" x14ac:dyDescent="0.2">
      <c r="A62" s="451">
        <v>4</v>
      </c>
      <c r="B62" s="37" t="s">
        <v>412</v>
      </c>
      <c r="C62" s="38" t="s">
        <v>423</v>
      </c>
      <c r="D62" s="39">
        <v>38664</v>
      </c>
      <c r="E62" s="39">
        <v>38680</v>
      </c>
      <c r="F62" s="40"/>
      <c r="G62" s="40"/>
      <c r="H62" s="40"/>
      <c r="I62" s="40"/>
      <c r="J62" s="37"/>
      <c r="K62" s="40"/>
      <c r="L62" s="459" t="s">
        <v>419</v>
      </c>
      <c r="M62" s="792"/>
      <c r="N62" s="792"/>
      <c r="O62" s="792"/>
      <c r="P62" s="792"/>
      <c r="Q62" s="1"/>
    </row>
    <row r="63" spans="1:17" ht="11.25" customHeight="1" thickBot="1" x14ac:dyDescent="0.25">
      <c r="A63" s="452"/>
      <c r="B63" s="453" t="s">
        <v>416</v>
      </c>
      <c r="C63" s="454" t="s">
        <v>422</v>
      </c>
      <c r="D63" s="455"/>
      <c r="E63" s="455"/>
      <c r="F63" s="456"/>
      <c r="G63" s="456"/>
      <c r="H63" s="456"/>
      <c r="I63" s="456"/>
      <c r="J63" s="453">
        <v>43</v>
      </c>
      <c r="K63" s="456"/>
      <c r="L63" s="461"/>
      <c r="M63" s="792"/>
      <c r="N63" s="792"/>
      <c r="O63" s="792"/>
      <c r="P63" s="792"/>
      <c r="Q63" s="2"/>
    </row>
    <row r="64" spans="1:17" ht="11.25" customHeight="1" x14ac:dyDescent="0.2">
      <c r="A64" s="45" t="s">
        <v>265</v>
      </c>
      <c r="B64" s="45"/>
      <c r="C64" s="46" t="s">
        <v>424</v>
      </c>
      <c r="D64" s="46"/>
      <c r="E64" s="2"/>
      <c r="F64" s="778" t="s">
        <v>267</v>
      </c>
      <c r="G64" s="692"/>
      <c r="H64" s="692"/>
      <c r="I64" s="46" t="s">
        <v>425</v>
      </c>
      <c r="J64" s="46"/>
      <c r="K64" s="46"/>
      <c r="L64" s="46"/>
      <c r="M64" s="44"/>
      <c r="N64" s="44"/>
      <c r="O64" s="44"/>
      <c r="P64" s="2"/>
      <c r="Q64" s="2"/>
    </row>
    <row r="65" spans="1:17" ht="11.25" customHeight="1" x14ac:dyDescent="0.2">
      <c r="A65" s="778" t="s">
        <v>426</v>
      </c>
      <c r="B65" s="692"/>
      <c r="C65" s="47" t="s">
        <v>427</v>
      </c>
      <c r="D65" s="47"/>
      <c r="E65" s="2"/>
      <c r="F65" s="778" t="s">
        <v>426</v>
      </c>
      <c r="G65" s="692"/>
      <c r="H65" s="692"/>
      <c r="I65" s="793" t="s">
        <v>428</v>
      </c>
      <c r="J65" s="675"/>
      <c r="K65" s="675"/>
      <c r="L65" s="675"/>
      <c r="M65" s="44"/>
      <c r="N65" s="44"/>
      <c r="O65" s="44"/>
      <c r="P65" s="2"/>
      <c r="Q65" s="2"/>
    </row>
    <row r="66" spans="1:17" ht="11.25" customHeight="1" x14ac:dyDescent="0.2">
      <c r="A66" s="778" t="s">
        <v>269</v>
      </c>
      <c r="B66" s="692"/>
      <c r="C66" s="46"/>
      <c r="D66" s="46"/>
      <c r="E66" s="2"/>
      <c r="F66" s="778" t="s">
        <v>269</v>
      </c>
      <c r="G66" s="692"/>
      <c r="H66" s="692"/>
      <c r="I66" s="46"/>
      <c r="J66" s="46"/>
      <c r="K66" s="46"/>
      <c r="L66" s="46"/>
      <c r="M66" s="44"/>
      <c r="N66" s="44"/>
      <c r="O66" s="44"/>
      <c r="P66" s="2"/>
      <c r="Q66" s="2"/>
    </row>
    <row r="67" spans="1:17" ht="11.25" customHeight="1" x14ac:dyDescent="0.2">
      <c r="A67" s="778" t="s">
        <v>95</v>
      </c>
      <c r="B67" s="692"/>
      <c r="C67" s="46"/>
      <c r="D67" s="46"/>
      <c r="E67" s="2"/>
      <c r="F67" s="778" t="s">
        <v>95</v>
      </c>
      <c r="G67" s="692"/>
      <c r="H67" s="692"/>
      <c r="I67" s="776">
        <v>40648</v>
      </c>
      <c r="J67" s="675"/>
      <c r="K67" s="46"/>
      <c r="L67" s="46"/>
      <c r="M67" s="44"/>
      <c r="N67" s="44"/>
      <c r="O67" s="44"/>
      <c r="P67" s="2"/>
      <c r="Q67" s="2"/>
    </row>
    <row r="68" spans="1:17" ht="11.25" customHeight="1" x14ac:dyDescent="0.2">
      <c r="A68" s="1" t="s">
        <v>274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4"/>
      <c r="N68" s="44"/>
      <c r="O68" s="44"/>
      <c r="P68" s="2"/>
      <c r="Q68" s="2"/>
    </row>
    <row r="69" spans="1:17" ht="11.25" customHeight="1" x14ac:dyDescent="0.2">
      <c r="A69" s="48" t="s">
        <v>429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4"/>
      <c r="N69" s="44"/>
      <c r="O69" s="44"/>
      <c r="P69" s="2"/>
      <c r="Q69" s="2"/>
    </row>
    <row r="70" spans="1:17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1:17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spans="1:17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spans="1:17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17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17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1:17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7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1:17" ht="11.2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1:17" ht="11.2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1:17" ht="11.2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1:17" ht="11.2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spans="1:17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spans="1:17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spans="1:17" ht="11.2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1:17" ht="11.2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spans="1:17" ht="11.2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1:17" ht="11.2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spans="1:17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spans="1:17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spans="1:17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spans="1:17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spans="1:17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17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spans="1:17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spans="1:17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spans="1:17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spans="1:17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spans="1:17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spans="1:17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7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7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7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7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7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7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7" ht="11.2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7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7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7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spans="1:17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spans="1:17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spans="1:17" ht="11.2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spans="1:17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spans="1:17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spans="1:17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spans="1:17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spans="1:17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spans="1:17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spans="1:17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spans="1:17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spans="1:17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spans="1:17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spans="1:17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spans="1:17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spans="1:17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spans="1:17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spans="1:17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spans="1:17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spans="1:17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spans="1:17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7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spans="1:17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spans="1:17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spans="1:17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spans="1:17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spans="1:17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spans="1:17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spans="1:17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spans="1:17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spans="1:17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spans="1:17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spans="1:17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spans="1:17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spans="1:17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spans="1:17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spans="1:17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spans="1:17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spans="1:17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7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spans="1:17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spans="1:17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spans="1:17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spans="1:17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spans="1:17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spans="1:17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spans="1:17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spans="1:17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spans="1:17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spans="1:17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spans="1:17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spans="1:17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spans="1:17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spans="1:17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spans="1:17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spans="1:17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spans="1:17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spans="1:17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spans="1:17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spans="1:17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spans="1:17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spans="1:17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spans="1:17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spans="1:17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spans="1:17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spans="1:17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spans="1:17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spans="1:17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spans="1:17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spans="1:17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spans="1:17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spans="1:17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spans="1:17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spans="1:17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spans="1:17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spans="1:17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1:17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spans="1:17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spans="1:17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spans="1:17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spans="1:17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spans="1:17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spans="1:17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spans="1:17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spans="1:17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spans="1:17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spans="1:17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spans="1:17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spans="1:17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spans="1:17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spans="1:17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spans="1:17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spans="1:17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spans="1:17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spans="1:17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spans="1:17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spans="1:17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spans="1:17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spans="1:17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spans="1:17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spans="1:17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spans="1:17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spans="1:17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7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spans="1:17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spans="1:17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spans="1:17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spans="1:17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spans="1:17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spans="1:17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spans="1:17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spans="1:17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spans="1:17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spans="1:17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spans="1:17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spans="1:17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spans="1:17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spans="1:17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spans="1:17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spans="1:17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spans="1:17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spans="1:17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spans="1:17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spans="1:17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spans="1:17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spans="1:17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spans="1:17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spans="1:17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spans="1:17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spans="1:17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spans="1:17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spans="1:17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spans="1:17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spans="1:17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spans="1:17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spans="1:17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spans="1:17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spans="1:17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spans="1:17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spans="1:17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spans="1:17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spans="1:17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spans="1:17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spans="1:17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spans="1:17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spans="1:17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spans="1:17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spans="1:17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spans="1:17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spans="1:17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spans="1:17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spans="1:17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spans="1:17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spans="1:17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spans="1:17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spans="1:17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spans="1:17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spans="1:17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spans="1:17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spans="1:17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spans="1:17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spans="1:17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spans="1:17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spans="1:17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spans="1:17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spans="1:17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spans="1:17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spans="1:17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spans="1:17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spans="1:17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spans="1:17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spans="1:17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spans="1:17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spans="1:17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spans="1:17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spans="1:17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spans="1:17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spans="1:17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spans="1:17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spans="1:17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spans="1:17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spans="1:17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spans="1:17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spans="1:17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spans="1:17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spans="1:17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spans="1:17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spans="1:17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spans="1:17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spans="1:17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spans="1:17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spans="1:17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spans="1:17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spans="1:17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spans="1:17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spans="1:17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spans="1:17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spans="1:17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spans="1:17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spans="1:17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spans="1:17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spans="1:17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spans="1:17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spans="1:17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spans="1:17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spans="1:17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spans="1:17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spans="1:17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spans="1:17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spans="1:17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spans="1:17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spans="1:17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spans="1:17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spans="1:17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spans="1:17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spans="1:17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spans="1:17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spans="1:17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spans="1:17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spans="1:17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spans="1:17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spans="1:17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spans="1:17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spans="1:17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spans="1:17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spans="1:17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spans="1:17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spans="1:17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spans="1:17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spans="1:17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spans="1:17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spans="1:17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spans="1:17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spans="1:17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spans="1:17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spans="1:17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spans="1:17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spans="1:17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spans="1:17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spans="1:17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spans="1:17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spans="1:17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spans="1:17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spans="1:17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spans="1:17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spans="1:17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spans="1:17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spans="1:17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spans="1:17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spans="1:17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spans="1:17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spans="1:17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spans="1:17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spans="1:17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spans="1:17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spans="1:17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spans="1:17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spans="1:17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spans="1:17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spans="1:17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spans="1:17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spans="1:17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spans="1:17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spans="1:17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spans="1:17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spans="1:17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spans="1:17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spans="1:17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spans="1:17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spans="1:17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spans="1:17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spans="1:17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spans="1:17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spans="1:17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spans="1:17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spans="1:17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spans="1:17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spans="1:17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spans="1:17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spans="1:17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spans="1:17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spans="1:17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spans="1:17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spans="1:17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spans="1:17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spans="1:17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spans="1:17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spans="1:17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spans="1:17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spans="1:17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spans="1:17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spans="1:17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spans="1:17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spans="1:17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spans="1:17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spans="1:17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spans="1:17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spans="1:17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spans="1:17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spans="1:17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spans="1:17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spans="1:17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spans="1:17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spans="1:17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spans="1:17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spans="1:17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spans="1:17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spans="1:17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spans="1:17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spans="1:17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spans="1:17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spans="1:17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spans="1:17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spans="1:17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spans="1:17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spans="1:17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spans="1:17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spans="1:17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spans="1:17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spans="1:17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spans="1:17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spans="1:17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spans="1:17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spans="1:17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spans="1:17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spans="1:17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spans="1:17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spans="1:17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spans="1:17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spans="1:17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spans="1:17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spans="1:17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spans="1:17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spans="1:17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spans="1:17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spans="1:17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spans="1:17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spans="1:17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spans="1:17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spans="1:17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spans="1:17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spans="1:17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spans="1:17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spans="1:17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spans="1:17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spans="1:17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spans="1:17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spans="1:17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spans="1:17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spans="1:17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spans="1:17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spans="1:17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spans="1:17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spans="1:17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spans="1:17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spans="1:17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spans="1:17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spans="1:17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spans="1:17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spans="1:17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spans="1:17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spans="1:17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spans="1:17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spans="1:17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spans="1:17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spans="1:17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spans="1:17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spans="1:17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spans="1:17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spans="1:17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spans="1:17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spans="1:17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spans="1:17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spans="1:17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spans="1:17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spans="1:17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spans="1:17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spans="1:17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spans="1:17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spans="1:17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spans="1:17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spans="1:17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spans="1:17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spans="1:17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spans="1:17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spans="1:17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spans="1:17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spans="1:17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spans="1:17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spans="1:17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spans="1:17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spans="1:17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spans="1:17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spans="1:17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spans="1:17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spans="1:17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spans="1:17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spans="1:17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spans="1:17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spans="1:17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spans="1:17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spans="1:17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spans="1:17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spans="1:17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spans="1:17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spans="1:17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spans="1:17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spans="1:17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spans="1:17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spans="1:17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spans="1:17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spans="1:17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spans="1:17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spans="1:17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spans="1:17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spans="1:17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spans="1:17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spans="1:17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spans="1:17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spans="1:17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spans="1:17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spans="1:17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spans="1:17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spans="1:17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spans="1:17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spans="1:17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spans="1:17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spans="1:17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spans="1:17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spans="1:17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spans="1:17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spans="1:17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spans="1:17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spans="1:17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spans="1:17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spans="1:17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spans="1:17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spans="1:17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spans="1:17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spans="1:17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spans="1:17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spans="1:17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spans="1:17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spans="1:17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spans="1:17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spans="1:17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spans="1:17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spans="1:17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spans="1:17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spans="1:17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spans="1:17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spans="1:17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spans="1:17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spans="1:17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spans="1:17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spans="1:17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spans="1:17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spans="1:17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spans="1:17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spans="1:17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spans="1:17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spans="1:17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spans="1:17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spans="1:17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spans="1:17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spans="1:17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spans="1:17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spans="1:17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spans="1:17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spans="1:17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spans="1:17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spans="1:17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spans="1:17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spans="1:17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spans="1:17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spans="1:17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spans="1:17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spans="1:17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spans="1:17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spans="1:17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spans="1:17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spans="1:17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spans="1:17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spans="1:17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spans="1:17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spans="1:17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spans="1:17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spans="1:17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spans="1:17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spans="1:17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spans="1:17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spans="1:17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spans="1:17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spans="1:17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spans="1:17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spans="1:17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spans="1:17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spans="1:17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spans="1:17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spans="1:17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spans="1:17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spans="1:17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spans="1:17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spans="1:17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spans="1:17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spans="1:17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spans="1:17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spans="1:17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spans="1:17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spans="1:17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spans="1:17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spans="1:17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spans="1:17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spans="1:17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spans="1:17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spans="1:17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spans="1:17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spans="1:17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spans="1:17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spans="1:17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spans="1:17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spans="1:17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spans="1:17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spans="1:17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spans="1:17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spans="1:17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spans="1:17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spans="1:17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spans="1:17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spans="1:17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spans="1:17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spans="1:17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spans="1:17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spans="1:17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spans="1:17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spans="1:17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spans="1:17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spans="1:17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spans="1:17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spans="1:17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spans="1:17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spans="1:17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spans="1:17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spans="1:17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spans="1:17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spans="1:17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spans="1:17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spans="1:17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spans="1:17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spans="1:17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spans="1:17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spans="1:17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spans="1:17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spans="1:17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spans="1:17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spans="1:17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spans="1:17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spans="1:17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spans="1:17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spans="1:17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spans="1:17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spans="1:17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spans="1:17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spans="1:17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spans="1:17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spans="1:17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spans="1:17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spans="1:17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spans="1:17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spans="1:17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spans="1:17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spans="1:17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spans="1:17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spans="1:17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spans="1:17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spans="1:17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spans="1:17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spans="1:17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spans="1:17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spans="1:17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spans="1:17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spans="1:17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spans="1:17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spans="1:17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spans="1:17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spans="1:17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spans="1:17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spans="1:17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spans="1:17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spans="1:17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spans="1:17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spans="1:17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spans="1:17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spans="1:17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spans="1:17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spans="1:17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spans="1:17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spans="1:17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spans="1:17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spans="1:17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spans="1:17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spans="1:17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spans="1:17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spans="1:17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spans="1:17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spans="1:17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spans="1:17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spans="1:17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spans="1:17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spans="1:17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spans="1:17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spans="1:17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spans="1:17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spans="1:17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spans="1:17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spans="1:17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spans="1:17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spans="1:17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spans="1:17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spans="1:17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spans="1:17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spans="1:17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spans="1:17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spans="1:17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spans="1:17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spans="1:17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spans="1:17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spans="1:17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spans="1:17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spans="1:17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spans="1:17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spans="1:17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spans="1:17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spans="1:17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spans="1:17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spans="1:17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spans="1:17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spans="1:17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spans="1:17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spans="1:17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spans="1:17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spans="1:17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spans="1:17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spans="1:17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spans="1:17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spans="1:17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spans="1:17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spans="1:17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spans="1:17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spans="1:17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spans="1:17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spans="1:17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spans="1:17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spans="1:17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spans="1:17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spans="1:17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spans="1:17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spans="1:17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spans="1:17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spans="1:17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spans="1:17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spans="1:17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spans="1:17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spans="1:17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spans="1:17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spans="1:17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spans="1:17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spans="1:17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spans="1:17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spans="1:17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spans="1:17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spans="1:17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spans="1:17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spans="1:17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spans="1:17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spans="1:17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spans="1:17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spans="1:17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spans="1:17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spans="1:17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spans="1:17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spans="1:17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spans="1:17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spans="1:17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spans="1:17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spans="1:17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spans="1:17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spans="1:17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spans="1:17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spans="1:17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spans="1:17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spans="1:17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spans="1:17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spans="1:17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spans="1:17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spans="1:17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spans="1:17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spans="1:17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spans="1:17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spans="1:17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spans="1:17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spans="1:17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spans="1:17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spans="1:17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spans="1:17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spans="1:17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spans="1:17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spans="1:17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spans="1:17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spans="1:17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spans="1:17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spans="1:17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spans="1:17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spans="1:17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spans="1:17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spans="1:17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spans="1:17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spans="1:17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spans="1:17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spans="1:17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spans="1:17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spans="1:17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spans="1:17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spans="1:17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spans="1:17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spans="1:17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spans="1:17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spans="1:17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spans="1:17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spans="1:17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spans="1:17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spans="1:17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spans="1:17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spans="1:17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spans="1:17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spans="1:17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spans="1:17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spans="1:17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spans="1:17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spans="1:17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spans="1:17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spans="1:17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spans="1:17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spans="1:17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spans="1:17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spans="1:17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spans="1:17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spans="1:17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spans="1:17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spans="1:17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spans="1:17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spans="1:17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spans="1:17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spans="1:17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spans="1:17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spans="1:17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spans="1:17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spans="1:17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spans="1:17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spans="1:17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spans="1:17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spans="1:17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spans="1:17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spans="1:17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spans="1:17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spans="1:17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spans="1:17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spans="1:17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spans="1:17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spans="1:17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spans="1:17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spans="1:17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spans="1:17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spans="1:17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spans="1:17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spans="1:17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spans="1:17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spans="1:17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spans="1:17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spans="1:17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spans="1:17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spans="1:17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spans="1:17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spans="1:17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spans="1:17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spans="1:17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spans="1:17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spans="1:17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spans="1:17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spans="1:17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spans="1:17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spans="1:17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spans="1:17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spans="1:17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spans="1:17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spans="1:17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spans="1:17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spans="1:17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spans="1:17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spans="1:17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spans="1:17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spans="1:17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spans="1:17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spans="1:17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spans="1:17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spans="1:17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spans="1:17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spans="1:17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spans="1:17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spans="1:17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spans="1:17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spans="1:17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spans="1:17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spans="1:17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spans="1:17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spans="1:17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spans="1:17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spans="1:17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spans="1:17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spans="1:17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spans="1:17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spans="1:17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spans="1:17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spans="1:17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spans="1:17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spans="1:17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spans="1:17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spans="1:17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spans="1:17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spans="1:17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spans="1:17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spans="1:17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spans="1:17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spans="1:17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spans="1:17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spans="1:17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spans="1:17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spans="1:17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  <row r="973" spans="1:17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</row>
    <row r="974" spans="1:17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</row>
    <row r="975" spans="1:17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</row>
    <row r="976" spans="1:17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</row>
    <row r="977" spans="1:17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</row>
    <row r="978" spans="1:17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</row>
    <row r="979" spans="1:17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</row>
    <row r="980" spans="1:17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</row>
    <row r="981" spans="1:17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</row>
    <row r="982" spans="1:17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</row>
    <row r="983" spans="1:17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</row>
    <row r="984" spans="1:17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</row>
    <row r="985" spans="1:17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</row>
    <row r="986" spans="1:17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</row>
    <row r="987" spans="1:17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</row>
    <row r="988" spans="1:17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</row>
    <row r="989" spans="1:17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</row>
    <row r="990" spans="1:17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</row>
    <row r="991" spans="1:17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</row>
    <row r="992" spans="1:17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</row>
    <row r="993" spans="1:17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</row>
    <row r="994" spans="1:17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</row>
    <row r="995" spans="1:17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</row>
    <row r="996" spans="1:17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</row>
    <row r="997" spans="1:17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</row>
    <row r="998" spans="1:17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</row>
    <row r="999" spans="1:17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</row>
    <row r="1000" spans="1:17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</row>
    <row r="1001" spans="1:17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</row>
    <row r="1002" spans="1:17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</row>
    <row r="1003" spans="1:17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</row>
    <row r="1004" spans="1:17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</row>
    <row r="1005" spans="1:17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</row>
    <row r="1006" spans="1:17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</row>
    <row r="1007" spans="1:17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</row>
    <row r="1008" spans="1:17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</row>
    <row r="1009" spans="1:17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</row>
    <row r="1010" spans="1:17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</row>
    <row r="1011" spans="1:17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</row>
    <row r="1012" spans="1:17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</row>
    <row r="1013" spans="1:17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</row>
    <row r="1014" spans="1:17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</row>
    <row r="1015" spans="1:17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</row>
    <row r="1016" spans="1:17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</row>
    <row r="1017" spans="1:17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</row>
    <row r="1018" spans="1:17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</row>
    <row r="1019" spans="1:17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</row>
    <row r="1020" spans="1:17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</row>
    <row r="1021" spans="1:17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</row>
    <row r="1022" spans="1:17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</row>
    <row r="1023" spans="1:17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</row>
    <row r="1024" spans="1:17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</row>
    <row r="1025" spans="1:17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</row>
    <row r="1026" spans="1:17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</row>
    <row r="1027" spans="1:17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</row>
    <row r="1028" spans="1:17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</row>
    <row r="1029" spans="1:17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</row>
    <row r="1030" spans="1:17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</row>
    <row r="1031" spans="1:17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</row>
    <row r="1032" spans="1:17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</row>
    <row r="1033" spans="1:17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</row>
    <row r="1034" spans="1:17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</row>
    <row r="1035" spans="1:17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</row>
    <row r="1036" spans="1:17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</row>
    <row r="1037" spans="1:17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</row>
    <row r="1038" spans="1:17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</row>
    <row r="1039" spans="1:17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</row>
    <row r="1040" spans="1:17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</row>
    <row r="1041" spans="1:17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</row>
    <row r="1042" spans="1:17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</row>
    <row r="1043" spans="1:17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</row>
    <row r="1044" spans="1:17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</row>
    <row r="1045" spans="1:17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</row>
    <row r="1046" spans="1:17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</row>
    <row r="1047" spans="1:17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</row>
    <row r="1048" spans="1:17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</row>
    <row r="1049" spans="1:17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</row>
    <row r="1050" spans="1:17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</row>
    <row r="1051" spans="1:17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</row>
    <row r="1052" spans="1:17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</row>
    <row r="1053" spans="1:17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</row>
    <row r="1054" spans="1:17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</row>
    <row r="1055" spans="1:17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</row>
    <row r="1056" spans="1:17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</row>
    <row r="1057" spans="1:17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</row>
    <row r="1058" spans="1:17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</row>
    <row r="1059" spans="1:17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</row>
    <row r="1060" spans="1:17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</row>
    <row r="1061" spans="1:17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</row>
    <row r="1062" spans="1:17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</row>
    <row r="1063" spans="1:17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</row>
    <row r="1064" spans="1:17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</row>
    <row r="1065" spans="1:17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</row>
    <row r="1066" spans="1:17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</row>
    <row r="1067" spans="1:17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</row>
    <row r="1068" spans="1:17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</row>
    <row r="1069" spans="1:17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</row>
    <row r="1070" spans="1:17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</row>
    <row r="1071" spans="1:17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</row>
    <row r="1072" spans="1:17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</row>
    <row r="1073" spans="1:17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</row>
    <row r="1074" spans="1:17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</row>
    <row r="1075" spans="1:17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</row>
    <row r="1076" spans="1:17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</row>
    <row r="1077" spans="1:17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</row>
    <row r="1078" spans="1:17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</row>
    <row r="1079" spans="1:17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</row>
    <row r="1080" spans="1:17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</row>
    <row r="1081" spans="1:17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</row>
    <row r="1082" spans="1:17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</row>
    <row r="1083" spans="1:17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</row>
    <row r="1084" spans="1:17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</row>
    <row r="1085" spans="1:17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</row>
    <row r="1086" spans="1:17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</row>
    <row r="1087" spans="1:17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</row>
    <row r="1088" spans="1:17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</row>
    <row r="1089" spans="1:17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</row>
    <row r="1090" spans="1:17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</row>
    <row r="1091" spans="1:17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</row>
    <row r="1092" spans="1:17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</row>
    <row r="1093" spans="1:17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</row>
    <row r="1094" spans="1:17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</row>
    <row r="1095" spans="1:17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</row>
    <row r="1096" spans="1:17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</row>
    <row r="1097" spans="1:17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</row>
    <row r="1098" spans="1:17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</row>
    <row r="1099" spans="1:17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</row>
    <row r="1100" spans="1:17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</row>
    <row r="1101" spans="1:17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</row>
    <row r="1102" spans="1:17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</row>
    <row r="1103" spans="1:17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</row>
    <row r="1104" spans="1:17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</row>
    <row r="1105" spans="1:17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</row>
    <row r="1106" spans="1:17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</row>
    <row r="1107" spans="1:17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</row>
    <row r="1108" spans="1:17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</row>
    <row r="1109" spans="1:17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</row>
    <row r="1110" spans="1:17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</row>
    <row r="1111" spans="1:17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</row>
    <row r="1112" spans="1:17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</row>
    <row r="1113" spans="1:17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</row>
    <row r="1114" spans="1:17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</row>
    <row r="1115" spans="1:17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</row>
    <row r="1116" spans="1:17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</row>
    <row r="1117" spans="1:17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</row>
    <row r="1118" spans="1:17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</row>
    <row r="1119" spans="1:17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</row>
    <row r="1120" spans="1:17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</row>
    <row r="1121" spans="1:17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</row>
    <row r="1122" spans="1:17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</row>
    <row r="1123" spans="1:17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</row>
    <row r="1124" spans="1:17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</row>
    <row r="1125" spans="1:17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</row>
    <row r="1126" spans="1:17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</row>
    <row r="1127" spans="1:17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</row>
    <row r="1128" spans="1:17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</row>
    <row r="1129" spans="1:17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</row>
    <row r="1130" spans="1:17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</row>
    <row r="1131" spans="1:17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</row>
    <row r="1132" spans="1:17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</row>
    <row r="1133" spans="1:17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</row>
    <row r="1134" spans="1:17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</row>
    <row r="1135" spans="1:17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  <row r="1136" spans="1:17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</row>
    <row r="1137" spans="1:17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</row>
    <row r="1138" spans="1:17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</row>
    <row r="1139" spans="1:17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</row>
    <row r="1140" spans="1:17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</row>
    <row r="1141" spans="1:17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</row>
    <row r="1142" spans="1:17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</row>
    <row r="1143" spans="1:17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</row>
    <row r="1144" spans="1:17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</row>
    <row r="1145" spans="1:17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</row>
    <row r="1146" spans="1:17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</row>
    <row r="1147" spans="1:17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</row>
    <row r="1148" spans="1:17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</row>
    <row r="1149" spans="1:17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</row>
    <row r="1150" spans="1:17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</row>
    <row r="1151" spans="1:17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</row>
    <row r="1152" spans="1:17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</row>
    <row r="1153" spans="1:17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</row>
    <row r="1154" spans="1:17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</row>
    <row r="1155" spans="1:17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</row>
    <row r="1156" spans="1:17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</row>
    <row r="1157" spans="1:17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</row>
    <row r="1158" spans="1:17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</row>
    <row r="1159" spans="1:17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</row>
    <row r="1160" spans="1:17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</row>
    <row r="1161" spans="1:17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</row>
    <row r="1162" spans="1:17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</row>
    <row r="1163" spans="1:17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</row>
    <row r="1164" spans="1:17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</row>
    <row r="1165" spans="1:17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</row>
    <row r="1166" spans="1:17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</row>
    <row r="1167" spans="1:17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</row>
    <row r="1168" spans="1:17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</row>
    <row r="1169" spans="1:17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</row>
    <row r="1170" spans="1:17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</row>
    <row r="1171" spans="1:17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</row>
    <row r="1172" spans="1:17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</row>
    <row r="1173" spans="1:17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</row>
    <row r="1174" spans="1:17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</row>
    <row r="1175" spans="1:17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</row>
    <row r="1176" spans="1:17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</row>
    <row r="1177" spans="1:17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</row>
    <row r="1178" spans="1:17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</row>
    <row r="1179" spans="1:17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</row>
    <row r="1180" spans="1:17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</row>
    <row r="1181" spans="1:17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</row>
    <row r="1182" spans="1:17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</row>
    <row r="1183" spans="1:17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</row>
    <row r="1184" spans="1:17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</row>
    <row r="1185" spans="1:17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</row>
    <row r="1186" spans="1:17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</row>
    <row r="1187" spans="1:17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</row>
    <row r="1188" spans="1:17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</row>
    <row r="1189" spans="1:17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</row>
    <row r="1190" spans="1:17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</row>
    <row r="1191" spans="1:17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</row>
    <row r="1192" spans="1:17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</row>
    <row r="1193" spans="1:17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</row>
    <row r="1194" spans="1:17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</row>
    <row r="1195" spans="1:17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</row>
    <row r="1196" spans="1:17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</row>
    <row r="1197" spans="1:17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</row>
    <row r="1198" spans="1:17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</row>
    <row r="1199" spans="1:17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</row>
    <row r="1200" spans="1:17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</row>
    <row r="1201" spans="1:17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</row>
    <row r="1202" spans="1:17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</row>
    <row r="1203" spans="1:17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</row>
    <row r="1204" spans="1:17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</row>
    <row r="1205" spans="1:17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</row>
    <row r="1206" spans="1:17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</row>
    <row r="1207" spans="1:17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</row>
    <row r="1208" spans="1:17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</row>
    <row r="1209" spans="1:17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</row>
    <row r="1210" spans="1:17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</row>
    <row r="1211" spans="1:17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</row>
    <row r="1212" spans="1:17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</row>
    <row r="1213" spans="1:17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</row>
    <row r="1214" spans="1:17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</row>
    <row r="1215" spans="1:17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</row>
    <row r="1216" spans="1:17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</row>
    <row r="1217" spans="1:17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</row>
    <row r="1218" spans="1:17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</row>
    <row r="1219" spans="1:17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</row>
    <row r="1220" spans="1:17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</row>
    <row r="1221" spans="1:17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</row>
    <row r="1222" spans="1:17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</row>
    <row r="1223" spans="1:17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</row>
    <row r="1224" spans="1:17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</row>
    <row r="1225" spans="1:17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</row>
    <row r="1226" spans="1:17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</row>
    <row r="1227" spans="1:17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</row>
    <row r="1228" spans="1:17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</row>
    <row r="1229" spans="1:17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</row>
    <row r="1230" spans="1:17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</row>
    <row r="1231" spans="1:17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</row>
    <row r="1232" spans="1:17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</row>
    <row r="1233" spans="1:17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</row>
    <row r="1234" spans="1:17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</row>
    <row r="1235" spans="1:17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</row>
    <row r="1236" spans="1:17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</row>
    <row r="1237" spans="1:17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</row>
    <row r="1238" spans="1:17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</row>
    <row r="1239" spans="1:17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</row>
    <row r="1240" spans="1:17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</row>
    <row r="1241" spans="1:17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</row>
    <row r="1242" spans="1:17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</row>
    <row r="1243" spans="1:17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</row>
    <row r="1244" spans="1:17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</row>
    <row r="1245" spans="1:17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</row>
    <row r="1246" spans="1:17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</row>
    <row r="1247" spans="1:17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</row>
    <row r="1248" spans="1:17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</row>
    <row r="1249" spans="1:17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</row>
    <row r="1250" spans="1:17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</row>
    <row r="1251" spans="1:17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</row>
    <row r="1252" spans="1:17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</row>
    <row r="1253" spans="1:17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</row>
    <row r="1254" spans="1:17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</row>
    <row r="1255" spans="1:17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</row>
    <row r="1256" spans="1:17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</row>
    <row r="1257" spans="1:17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</row>
    <row r="1258" spans="1:17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</row>
    <row r="1259" spans="1:17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</row>
    <row r="1260" spans="1:17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</row>
    <row r="1261" spans="1:17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</row>
    <row r="1262" spans="1:17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</row>
    <row r="1263" spans="1:17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</row>
    <row r="1264" spans="1:17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</row>
    <row r="1265" spans="1:17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</row>
    <row r="1266" spans="1:17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</row>
    <row r="1267" spans="1:17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</row>
    <row r="1268" spans="1:17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</row>
    <row r="1269" spans="1:17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</row>
    <row r="1270" spans="1:17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</row>
    <row r="1271" spans="1:17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</row>
    <row r="1272" spans="1:17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</row>
    <row r="1273" spans="1:17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</row>
    <row r="1274" spans="1:17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</row>
    <row r="1275" spans="1:17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</row>
    <row r="1276" spans="1:17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</row>
    <row r="1277" spans="1:17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</row>
    <row r="1278" spans="1:17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</row>
    <row r="1279" spans="1:17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</row>
    <row r="1280" spans="1:17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</row>
    <row r="1281" spans="1:17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</row>
    <row r="1282" spans="1:17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</row>
    <row r="1283" spans="1:17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</row>
    <row r="1284" spans="1:17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</row>
    <row r="1285" spans="1:17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</row>
    <row r="1286" spans="1:17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</row>
    <row r="1287" spans="1:17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</row>
    <row r="1288" spans="1:17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</row>
    <row r="1289" spans="1:17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</row>
    <row r="1290" spans="1:17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</row>
    <row r="1291" spans="1:17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</row>
    <row r="1292" spans="1:17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</row>
    <row r="1293" spans="1:17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</row>
    <row r="1294" spans="1:17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</row>
    <row r="1295" spans="1:17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</row>
    <row r="1296" spans="1:17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</row>
    <row r="1297" spans="1:17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</row>
    <row r="1298" spans="1:17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</row>
    <row r="1299" spans="1:17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</row>
    <row r="1300" spans="1:17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</row>
    <row r="1301" spans="1:17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</row>
    <row r="1302" spans="1:17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</row>
    <row r="1303" spans="1:17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</row>
    <row r="1304" spans="1:17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</row>
    <row r="1305" spans="1:17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</row>
    <row r="1306" spans="1:17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</row>
    <row r="1307" spans="1:17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</row>
    <row r="1308" spans="1:17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</row>
    <row r="1309" spans="1:17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</row>
    <row r="1310" spans="1:17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</row>
    <row r="1311" spans="1:17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</row>
    <row r="1312" spans="1:17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</row>
    <row r="1313" spans="1:17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</row>
    <row r="1314" spans="1:17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</row>
    <row r="1315" spans="1:17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</row>
    <row r="1316" spans="1:17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</row>
    <row r="1317" spans="1:17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</row>
    <row r="1318" spans="1:17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</row>
    <row r="1319" spans="1:17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</row>
    <row r="1320" spans="1:17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</row>
    <row r="1321" spans="1:17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</row>
    <row r="1322" spans="1:17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</row>
    <row r="1323" spans="1:17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</row>
    <row r="1324" spans="1:17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</row>
    <row r="1325" spans="1:17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</row>
    <row r="1326" spans="1:17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</row>
    <row r="1327" spans="1:17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</row>
    <row r="1328" spans="1:17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</row>
    <row r="1329" spans="1:17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</row>
    <row r="1330" spans="1:17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</row>
    <row r="1331" spans="1:17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</row>
    <row r="1332" spans="1:17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</row>
    <row r="1333" spans="1:17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</row>
    <row r="1334" spans="1:17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</row>
    <row r="1335" spans="1:17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</row>
    <row r="1336" spans="1:17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</row>
    <row r="1337" spans="1:17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</row>
    <row r="1338" spans="1:17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</row>
    <row r="1339" spans="1:17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</row>
    <row r="1340" spans="1:17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</row>
    <row r="1341" spans="1:17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</row>
    <row r="1342" spans="1:17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</row>
    <row r="1343" spans="1:17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</row>
    <row r="1344" spans="1:17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</row>
    <row r="1345" spans="1:17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</row>
    <row r="1346" spans="1:17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</row>
    <row r="1347" spans="1:17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</row>
    <row r="1348" spans="1:17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</row>
    <row r="1349" spans="1:17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</row>
    <row r="1350" spans="1:17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</row>
    <row r="1351" spans="1:17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</row>
    <row r="1352" spans="1:17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</row>
    <row r="1353" spans="1:17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</row>
    <row r="1354" spans="1:17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</row>
    <row r="1355" spans="1:17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</row>
    <row r="1356" spans="1:17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</row>
    <row r="1357" spans="1:17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</row>
    <row r="1358" spans="1:17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</row>
    <row r="1359" spans="1:17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</row>
    <row r="1360" spans="1:17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</row>
    <row r="1361" spans="1:17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</row>
    <row r="1362" spans="1:17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</row>
    <row r="1363" spans="1:17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</row>
    <row r="1364" spans="1:17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</row>
    <row r="1365" spans="1:17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</row>
    <row r="1366" spans="1:17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</row>
    <row r="1367" spans="1:17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</row>
    <row r="1368" spans="1:17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</row>
    <row r="1369" spans="1:17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</row>
    <row r="1370" spans="1:17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</row>
    <row r="1371" spans="1:17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</row>
    <row r="1372" spans="1:17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</row>
    <row r="1373" spans="1:17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</row>
    <row r="1374" spans="1:17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</row>
    <row r="1375" spans="1:17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</row>
    <row r="1376" spans="1:17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</row>
    <row r="1377" spans="1:17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</row>
    <row r="1378" spans="1:17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</row>
    <row r="1379" spans="1:17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</row>
    <row r="1380" spans="1:17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</row>
    <row r="1381" spans="1:17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</row>
    <row r="1382" spans="1:17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</row>
    <row r="1383" spans="1:17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</row>
    <row r="1384" spans="1:17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</row>
    <row r="1385" spans="1:17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</row>
    <row r="1386" spans="1:17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</row>
    <row r="1387" spans="1:17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</row>
    <row r="1388" spans="1:17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</row>
    <row r="1389" spans="1:17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</row>
    <row r="1390" spans="1:17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</row>
    <row r="1391" spans="1:17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</row>
    <row r="1392" spans="1:17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</row>
    <row r="1393" spans="1:17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</row>
    <row r="1394" spans="1:17" ht="11.25" customHeight="1" x14ac:dyDescent="0.2">
      <c r="A1394" s="2"/>
      <c r="B1394" s="2"/>
      <c r="C1394" s="2"/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</row>
    <row r="1395" spans="1:17" ht="11.25" customHeight="1" x14ac:dyDescent="0.2">
      <c r="A1395" s="2"/>
      <c r="B1395" s="2"/>
      <c r="C1395" s="2"/>
      <c r="D1395" s="11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</row>
    <row r="1396" spans="1:17" ht="11.25" customHeight="1" x14ac:dyDescent="0.2">
      <c r="A1396" s="2"/>
      <c r="B1396" s="2"/>
      <c r="C1396" s="2"/>
      <c r="D1396" s="11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</row>
    <row r="1397" spans="1:17" ht="11.25" customHeight="1" x14ac:dyDescent="0.2">
      <c r="A1397" s="2"/>
      <c r="B1397" s="2"/>
      <c r="C1397" s="2"/>
      <c r="D1397" s="11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</row>
    <row r="1398" spans="1:17" ht="11.25" customHeight="1" x14ac:dyDescent="0.2">
      <c r="A1398" s="2"/>
      <c r="B1398" s="2"/>
      <c r="C1398" s="2"/>
      <c r="D1398" s="11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</row>
    <row r="1399" spans="1:17" ht="11.25" customHeight="1" x14ac:dyDescent="0.2">
      <c r="A1399" s="2"/>
      <c r="B1399" s="2"/>
      <c r="C1399" s="2"/>
      <c r="D1399" s="11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</row>
    <row r="1400" spans="1:17" ht="11.25" customHeight="1" x14ac:dyDescent="0.2">
      <c r="A1400" s="2"/>
      <c r="B1400" s="2"/>
      <c r="C1400" s="2"/>
      <c r="D1400" s="11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</row>
    <row r="1401" spans="1:17" ht="11.25" customHeight="1" x14ac:dyDescent="0.2">
      <c r="A1401" s="2"/>
      <c r="B1401" s="2"/>
      <c r="C1401" s="2"/>
      <c r="D1401" s="11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</row>
    <row r="1402" spans="1:17" ht="11.25" customHeight="1" x14ac:dyDescent="0.2">
      <c r="A1402" s="2"/>
      <c r="B1402" s="2"/>
      <c r="C1402" s="2"/>
      <c r="D1402" s="11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</row>
    <row r="1403" spans="1:17" ht="11.25" customHeight="1" x14ac:dyDescent="0.2">
      <c r="A1403" s="2"/>
      <c r="B1403" s="2"/>
      <c r="C1403" s="2"/>
      <c r="D1403" s="11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</row>
    <row r="1404" spans="1:17" ht="11.25" customHeight="1" x14ac:dyDescent="0.2">
      <c r="A1404" s="2"/>
      <c r="B1404" s="2"/>
      <c r="C1404" s="2"/>
      <c r="D1404" s="11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</row>
    <row r="1405" spans="1:17" ht="11.25" customHeight="1" x14ac:dyDescent="0.2">
      <c r="A1405" s="2"/>
      <c r="B1405" s="2"/>
      <c r="C1405" s="2"/>
      <c r="D1405" s="11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</row>
    <row r="1406" spans="1:17" ht="11.25" customHeight="1" x14ac:dyDescent="0.2">
      <c r="A1406" s="2"/>
      <c r="B1406" s="2"/>
      <c r="C1406" s="2"/>
      <c r="D1406" s="11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</row>
    <row r="1407" spans="1:17" ht="11.25" customHeight="1" x14ac:dyDescent="0.2">
      <c r="A1407" s="2"/>
      <c r="B1407" s="2"/>
      <c r="C1407" s="2"/>
      <c r="D1407" s="11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</row>
    <row r="1408" spans="1:17" ht="11.25" customHeight="1" x14ac:dyDescent="0.2">
      <c r="A1408" s="2"/>
      <c r="B1408" s="2"/>
      <c r="C1408" s="2"/>
      <c r="D1408" s="11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</row>
    <row r="1409" spans="1:17" ht="11.25" customHeight="1" x14ac:dyDescent="0.2">
      <c r="A1409" s="2"/>
      <c r="B1409" s="2"/>
      <c r="C1409" s="2"/>
      <c r="D1409" s="11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</row>
    <row r="1410" spans="1:17" ht="11.25" customHeight="1" x14ac:dyDescent="0.2">
      <c r="A1410" s="2"/>
      <c r="B1410" s="2"/>
      <c r="C1410" s="2"/>
      <c r="D1410" s="11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</row>
    <row r="1411" spans="1:17" ht="11.25" customHeight="1" x14ac:dyDescent="0.2">
      <c r="A1411" s="2"/>
      <c r="B1411" s="2"/>
      <c r="C1411" s="2"/>
      <c r="D1411" s="11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</row>
    <row r="1412" spans="1:17" ht="11.25" customHeight="1" x14ac:dyDescent="0.2">
      <c r="A1412" s="2"/>
      <c r="B1412" s="2"/>
      <c r="C1412" s="2"/>
      <c r="D1412" s="11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</row>
    <row r="1413" spans="1:17" ht="11.25" customHeight="1" x14ac:dyDescent="0.2">
      <c r="A1413" s="2"/>
      <c r="B1413" s="2"/>
      <c r="C1413" s="2"/>
      <c r="D1413" s="11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</row>
    <row r="1414" spans="1:17" ht="11.25" customHeight="1" x14ac:dyDescent="0.2">
      <c r="A1414" s="2"/>
      <c r="B1414" s="2"/>
      <c r="C1414" s="2"/>
      <c r="D1414" s="11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</row>
    <row r="1415" spans="1:17" ht="11.25" customHeight="1" x14ac:dyDescent="0.2">
      <c r="A1415" s="2"/>
      <c r="B1415" s="2"/>
      <c r="C1415" s="2"/>
      <c r="D1415" s="11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</row>
    <row r="1416" spans="1:17" ht="11.25" customHeight="1" x14ac:dyDescent="0.2">
      <c r="A1416" s="2"/>
      <c r="B1416" s="2"/>
      <c r="C1416" s="2"/>
      <c r="D1416" s="11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</row>
    <row r="1417" spans="1:17" ht="11.25" customHeight="1" x14ac:dyDescent="0.2">
      <c r="A1417" s="2"/>
      <c r="B1417" s="2"/>
      <c r="C1417" s="2"/>
      <c r="D1417" s="11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</row>
    <row r="1418" spans="1:17" ht="11.25" customHeight="1" x14ac:dyDescent="0.2">
      <c r="A1418" s="2"/>
      <c r="B1418" s="2"/>
      <c r="C1418" s="2"/>
      <c r="D1418" s="11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</row>
    <row r="1419" spans="1:17" ht="11.25" customHeight="1" x14ac:dyDescent="0.2">
      <c r="A1419" s="2"/>
      <c r="B1419" s="2"/>
      <c r="C1419" s="2"/>
      <c r="D1419" s="11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</row>
    <row r="1420" spans="1:17" ht="11.25" customHeight="1" x14ac:dyDescent="0.2">
      <c r="A1420" s="2"/>
      <c r="B1420" s="2"/>
      <c r="C1420" s="2"/>
      <c r="D1420" s="11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</row>
    <row r="1421" spans="1:17" ht="11.25" customHeight="1" x14ac:dyDescent="0.2">
      <c r="A1421" s="2"/>
      <c r="B1421" s="2"/>
      <c r="C1421" s="2"/>
      <c r="D1421" s="11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</row>
    <row r="1422" spans="1:17" ht="11.25" customHeight="1" x14ac:dyDescent="0.2">
      <c r="A1422" s="2"/>
      <c r="B1422" s="2"/>
      <c r="C1422" s="2"/>
      <c r="D1422" s="11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</row>
    <row r="1423" spans="1:17" ht="11.25" customHeight="1" x14ac:dyDescent="0.2">
      <c r="A1423" s="2"/>
      <c r="B1423" s="2"/>
      <c r="C1423" s="2"/>
      <c r="D1423" s="11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</row>
    <row r="1424" spans="1:17" ht="11.25" customHeight="1" x14ac:dyDescent="0.2">
      <c r="A1424" s="2"/>
      <c r="B1424" s="2"/>
      <c r="C1424" s="2"/>
      <c r="D1424" s="11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</row>
    <row r="1425" spans="1:17" ht="11.25" customHeight="1" x14ac:dyDescent="0.2">
      <c r="A1425" s="2"/>
      <c r="B1425" s="2"/>
      <c r="C1425" s="2"/>
      <c r="D1425" s="11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</row>
    <row r="1426" spans="1:17" ht="11.25" customHeight="1" x14ac:dyDescent="0.2">
      <c r="A1426" s="2"/>
      <c r="B1426" s="2"/>
      <c r="C1426" s="2"/>
      <c r="D1426" s="11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</row>
    <row r="1427" spans="1:17" ht="11.25" customHeight="1" x14ac:dyDescent="0.2">
      <c r="A1427" s="2"/>
      <c r="B1427" s="2"/>
      <c r="C1427" s="2"/>
      <c r="D1427" s="11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</row>
    <row r="1428" spans="1:17" ht="11.25" customHeight="1" x14ac:dyDescent="0.2">
      <c r="A1428" s="2"/>
      <c r="B1428" s="2"/>
      <c r="C1428" s="2"/>
      <c r="D1428" s="11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</row>
    <row r="1429" spans="1:17" ht="11.25" customHeight="1" x14ac:dyDescent="0.2">
      <c r="A1429" s="2"/>
      <c r="B1429" s="2"/>
      <c r="C1429" s="2"/>
      <c r="D1429" s="11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</row>
    <row r="1430" spans="1:17" ht="11.25" customHeight="1" x14ac:dyDescent="0.2">
      <c r="A1430" s="2"/>
      <c r="B1430" s="2"/>
      <c r="C1430" s="2"/>
      <c r="D1430" s="11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</row>
    <row r="1431" spans="1:17" ht="11.25" customHeight="1" x14ac:dyDescent="0.2">
      <c r="A1431" s="2"/>
      <c r="B1431" s="2"/>
      <c r="C1431" s="2"/>
      <c r="D1431" s="11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</row>
    <row r="1432" spans="1:17" ht="11.25" customHeight="1" x14ac:dyDescent="0.2">
      <c r="A1432" s="2"/>
      <c r="B1432" s="2"/>
      <c r="C1432" s="2"/>
      <c r="D1432" s="11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</row>
    <row r="1433" spans="1:17" ht="11.25" customHeight="1" x14ac:dyDescent="0.2">
      <c r="A1433" s="2"/>
      <c r="B1433" s="2"/>
      <c r="C1433" s="2"/>
      <c r="D1433" s="11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</row>
    <row r="1434" spans="1:17" ht="11.25" customHeight="1" x14ac:dyDescent="0.2">
      <c r="A1434" s="2"/>
      <c r="B1434" s="2"/>
      <c r="C1434" s="2"/>
      <c r="D1434" s="11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</row>
    <row r="1435" spans="1:17" ht="11.25" customHeight="1" x14ac:dyDescent="0.2">
      <c r="A1435" s="2"/>
      <c r="B1435" s="2"/>
      <c r="C1435" s="2"/>
      <c r="D1435" s="11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</row>
    <row r="1436" spans="1:17" ht="11.25" customHeight="1" x14ac:dyDescent="0.2">
      <c r="A1436" s="2"/>
      <c r="B1436" s="2"/>
      <c r="C1436" s="2"/>
      <c r="D1436" s="11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</row>
    <row r="1437" spans="1:17" ht="11.25" customHeight="1" x14ac:dyDescent="0.2">
      <c r="A1437" s="2"/>
      <c r="B1437" s="2"/>
      <c r="C1437" s="2"/>
      <c r="D1437" s="11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</row>
    <row r="1438" spans="1:17" ht="11.25" customHeight="1" x14ac:dyDescent="0.2">
      <c r="A1438" s="2"/>
      <c r="B1438" s="2"/>
      <c r="C1438" s="2"/>
      <c r="D1438" s="11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</row>
    <row r="1439" spans="1:17" ht="11.25" customHeight="1" x14ac:dyDescent="0.2">
      <c r="A1439" s="2"/>
      <c r="B1439" s="2"/>
      <c r="C1439" s="2"/>
      <c r="D1439" s="11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</row>
    <row r="1440" spans="1:17" ht="11.25" customHeight="1" x14ac:dyDescent="0.2">
      <c r="A1440" s="2"/>
      <c r="B1440" s="2"/>
      <c r="C1440" s="2"/>
      <c r="D1440" s="11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</row>
    <row r="1441" spans="1:17" ht="11.25" customHeight="1" x14ac:dyDescent="0.2">
      <c r="A1441" s="2"/>
      <c r="B1441" s="2"/>
      <c r="C1441" s="2"/>
      <c r="D1441" s="11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</row>
    <row r="1442" spans="1:17" ht="11.25" customHeight="1" x14ac:dyDescent="0.2">
      <c r="A1442" s="2"/>
      <c r="B1442" s="2"/>
      <c r="C1442" s="2"/>
      <c r="D1442" s="11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</row>
    <row r="1443" spans="1:17" ht="11.25" customHeight="1" x14ac:dyDescent="0.2">
      <c r="A1443" s="2"/>
      <c r="B1443" s="2"/>
      <c r="C1443" s="2"/>
      <c r="D1443" s="11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</row>
    <row r="1444" spans="1:17" ht="11.25" customHeight="1" x14ac:dyDescent="0.2">
      <c r="A1444" s="2"/>
      <c r="B1444" s="2"/>
      <c r="C1444" s="2"/>
      <c r="D1444" s="11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</row>
    <row r="1445" spans="1:17" ht="11.25" customHeight="1" x14ac:dyDescent="0.2">
      <c r="A1445" s="2"/>
      <c r="B1445" s="2"/>
      <c r="C1445" s="2"/>
      <c r="D1445" s="11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</row>
    <row r="1446" spans="1:17" ht="11.25" customHeight="1" x14ac:dyDescent="0.2">
      <c r="A1446" s="2"/>
      <c r="B1446" s="2"/>
      <c r="C1446" s="2"/>
      <c r="D1446" s="11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</row>
    <row r="1447" spans="1:17" ht="11.25" customHeight="1" x14ac:dyDescent="0.2">
      <c r="A1447" s="2"/>
      <c r="B1447" s="2"/>
      <c r="C1447" s="2"/>
      <c r="D1447" s="11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</row>
    <row r="1448" spans="1:17" ht="11.25" customHeight="1" x14ac:dyDescent="0.2">
      <c r="A1448" s="2"/>
      <c r="B1448" s="2"/>
      <c r="C1448" s="2"/>
      <c r="D1448" s="11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</row>
    <row r="1449" spans="1:17" ht="11.25" customHeight="1" x14ac:dyDescent="0.2">
      <c r="A1449" s="2"/>
      <c r="B1449" s="2"/>
      <c r="C1449" s="2"/>
      <c r="D1449" s="11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</row>
    <row r="1450" spans="1:17" ht="11.25" customHeight="1" x14ac:dyDescent="0.2">
      <c r="A1450" s="2"/>
      <c r="B1450" s="2"/>
      <c r="C1450" s="2"/>
      <c r="D1450" s="11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</row>
    <row r="1451" spans="1:17" ht="11.25" customHeight="1" x14ac:dyDescent="0.2">
      <c r="A1451" s="2"/>
      <c r="B1451" s="2"/>
      <c r="C1451" s="2"/>
      <c r="D1451" s="11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</row>
    <row r="1452" spans="1:17" ht="11.25" customHeight="1" x14ac:dyDescent="0.2">
      <c r="A1452" s="2"/>
      <c r="B1452" s="2"/>
      <c r="C1452" s="2"/>
      <c r="D1452" s="11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</row>
    <row r="1453" spans="1:17" ht="11.25" customHeight="1" x14ac:dyDescent="0.2">
      <c r="A1453" s="2"/>
      <c r="B1453" s="2"/>
      <c r="C1453" s="2"/>
      <c r="D1453" s="11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</row>
    <row r="1454" spans="1:17" ht="11.25" customHeight="1" x14ac:dyDescent="0.2">
      <c r="A1454" s="2"/>
      <c r="B1454" s="2"/>
      <c r="C1454" s="2"/>
      <c r="D1454" s="11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</row>
    <row r="1455" spans="1:17" ht="11.25" customHeight="1" x14ac:dyDescent="0.2">
      <c r="A1455" s="2"/>
      <c r="B1455" s="2"/>
      <c r="C1455" s="2"/>
      <c r="D1455" s="11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</row>
    <row r="1456" spans="1:17" ht="11.25" customHeight="1" x14ac:dyDescent="0.2">
      <c r="A1456" s="2"/>
      <c r="B1456" s="2"/>
      <c r="C1456" s="2"/>
      <c r="D1456" s="11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</row>
    <row r="1457" spans="1:17" ht="11.25" customHeight="1" x14ac:dyDescent="0.2">
      <c r="A1457" s="2"/>
      <c r="B1457" s="2"/>
      <c r="C1457" s="2"/>
      <c r="D1457" s="11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</row>
    <row r="1458" spans="1:17" ht="11.25" customHeight="1" x14ac:dyDescent="0.2">
      <c r="A1458" s="2"/>
      <c r="B1458" s="2"/>
      <c r="C1458" s="2"/>
      <c r="D1458" s="11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</row>
    <row r="1459" spans="1:17" ht="11.25" customHeight="1" x14ac:dyDescent="0.2">
      <c r="A1459" s="2"/>
      <c r="B1459" s="2"/>
      <c r="C1459" s="2"/>
      <c r="D1459" s="11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</row>
    <row r="1460" spans="1:17" ht="11.25" customHeight="1" x14ac:dyDescent="0.2">
      <c r="A1460" s="2"/>
      <c r="B1460" s="2"/>
      <c r="C1460" s="2"/>
      <c r="D1460" s="11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</row>
    <row r="1461" spans="1:17" ht="11.25" customHeight="1" x14ac:dyDescent="0.2">
      <c r="A1461" s="2"/>
      <c r="B1461" s="2"/>
      <c r="C1461" s="2"/>
      <c r="D1461" s="11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</row>
    <row r="1462" spans="1:17" ht="11.25" customHeight="1" x14ac:dyDescent="0.2">
      <c r="A1462" s="2"/>
      <c r="B1462" s="2"/>
      <c r="C1462" s="2"/>
      <c r="D1462" s="11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</row>
    <row r="1463" spans="1:17" ht="11.25" customHeight="1" x14ac:dyDescent="0.2">
      <c r="A1463" s="2"/>
      <c r="B1463" s="2"/>
      <c r="C1463" s="2"/>
      <c r="D1463" s="11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</row>
    <row r="1464" spans="1:17" ht="11.25" customHeight="1" x14ac:dyDescent="0.2">
      <c r="A1464" s="2"/>
      <c r="B1464" s="2"/>
      <c r="C1464" s="2"/>
      <c r="D1464" s="11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</row>
    <row r="1465" spans="1:17" ht="11.25" customHeight="1" x14ac:dyDescent="0.2">
      <c r="A1465" s="2"/>
      <c r="B1465" s="2"/>
      <c r="C1465" s="2"/>
      <c r="D1465" s="11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</row>
    <row r="1466" spans="1:17" ht="11.25" customHeight="1" x14ac:dyDescent="0.2">
      <c r="A1466" s="2"/>
      <c r="B1466" s="2"/>
      <c r="C1466" s="2"/>
      <c r="D1466" s="11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</row>
    <row r="1467" spans="1:17" ht="11.25" customHeight="1" x14ac:dyDescent="0.2">
      <c r="A1467" s="2"/>
      <c r="B1467" s="2"/>
      <c r="C1467" s="2"/>
      <c r="D1467" s="11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</row>
    <row r="1468" spans="1:17" ht="11.25" customHeight="1" x14ac:dyDescent="0.2">
      <c r="A1468" s="2"/>
      <c r="B1468" s="2"/>
      <c r="C1468" s="2"/>
      <c r="D1468" s="11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</row>
    <row r="1469" spans="1:17" ht="11.25" customHeight="1" x14ac:dyDescent="0.2">
      <c r="A1469" s="2"/>
      <c r="B1469" s="2"/>
      <c r="C1469" s="2"/>
      <c r="D1469" s="11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</row>
    <row r="1470" spans="1:17" ht="11.25" customHeight="1" x14ac:dyDescent="0.2">
      <c r="A1470" s="2"/>
      <c r="B1470" s="2"/>
      <c r="C1470" s="2"/>
      <c r="D1470" s="11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</row>
    <row r="1471" spans="1:17" ht="11.25" customHeight="1" x14ac:dyDescent="0.2">
      <c r="A1471" s="2"/>
      <c r="B1471" s="2"/>
      <c r="C1471" s="2"/>
      <c r="D1471" s="11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</row>
    <row r="1472" spans="1:17" ht="11.25" customHeight="1" x14ac:dyDescent="0.2">
      <c r="A1472" s="2"/>
      <c r="B1472" s="2"/>
      <c r="C1472" s="2"/>
      <c r="D1472" s="11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</row>
    <row r="1473" spans="1:17" ht="11.25" customHeight="1" x14ac:dyDescent="0.2">
      <c r="A1473" s="2"/>
      <c r="B1473" s="2"/>
      <c r="C1473" s="2"/>
      <c r="D1473" s="11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</row>
    <row r="1474" spans="1:17" ht="11.25" customHeight="1" x14ac:dyDescent="0.2">
      <c r="A1474" s="2"/>
      <c r="B1474" s="2"/>
      <c r="C1474" s="2"/>
      <c r="D1474" s="11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</row>
    <row r="1475" spans="1:17" ht="11.25" customHeight="1" x14ac:dyDescent="0.2">
      <c r="A1475" s="2"/>
      <c r="B1475" s="2"/>
      <c r="C1475" s="2"/>
      <c r="D1475" s="11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</row>
    <row r="1476" spans="1:17" ht="11.25" customHeight="1" x14ac:dyDescent="0.2">
      <c r="A1476" s="2"/>
      <c r="B1476" s="2"/>
      <c r="C1476" s="2"/>
      <c r="D1476" s="11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</row>
    <row r="1477" spans="1:17" ht="11.25" customHeight="1" x14ac:dyDescent="0.2">
      <c r="A1477" s="2"/>
      <c r="B1477" s="2"/>
      <c r="C1477" s="2"/>
      <c r="D1477" s="11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</row>
    <row r="1478" spans="1:17" ht="11.25" customHeight="1" x14ac:dyDescent="0.2">
      <c r="A1478" s="2"/>
      <c r="B1478" s="2"/>
      <c r="C1478" s="2"/>
      <c r="D1478" s="11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</row>
    <row r="1479" spans="1:17" ht="11.25" customHeight="1" x14ac:dyDescent="0.2">
      <c r="A1479" s="2"/>
      <c r="B1479" s="2"/>
      <c r="C1479" s="2"/>
      <c r="D1479" s="11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</row>
    <row r="1480" spans="1:17" ht="11.25" customHeight="1" x14ac:dyDescent="0.2">
      <c r="A1480" s="2"/>
      <c r="B1480" s="2"/>
      <c r="C1480" s="2"/>
      <c r="D1480" s="11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</row>
    <row r="1481" spans="1:17" ht="11.25" customHeight="1" x14ac:dyDescent="0.2">
      <c r="A1481" s="2"/>
      <c r="B1481" s="2"/>
      <c r="C1481" s="2"/>
      <c r="D1481" s="11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</row>
    <row r="1482" spans="1:17" ht="11.25" customHeight="1" x14ac:dyDescent="0.2">
      <c r="A1482" s="2"/>
      <c r="B1482" s="2"/>
      <c r="C1482" s="2"/>
      <c r="D1482" s="11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</row>
    <row r="1483" spans="1:17" ht="11.25" customHeight="1" x14ac:dyDescent="0.2">
      <c r="A1483" s="2"/>
      <c r="B1483" s="2"/>
      <c r="C1483" s="2"/>
      <c r="D1483" s="11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</row>
    <row r="1484" spans="1:17" ht="11.25" customHeight="1" x14ac:dyDescent="0.2">
      <c r="A1484" s="2"/>
      <c r="B1484" s="2"/>
      <c r="C1484" s="2"/>
      <c r="D1484" s="11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</row>
    <row r="1485" spans="1:17" ht="11.25" customHeight="1" x14ac:dyDescent="0.2">
      <c r="A1485" s="2"/>
      <c r="B1485" s="2"/>
      <c r="C1485" s="2"/>
      <c r="D1485" s="11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</row>
    <row r="1486" spans="1:17" ht="11.25" customHeight="1" x14ac:dyDescent="0.2">
      <c r="A1486" s="2"/>
      <c r="B1486" s="2"/>
      <c r="C1486" s="2"/>
      <c r="D1486" s="11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</row>
    <row r="1487" spans="1:17" ht="11.25" customHeight="1" x14ac:dyDescent="0.2">
      <c r="A1487" s="2"/>
      <c r="B1487" s="2"/>
      <c r="C1487" s="2"/>
      <c r="D1487" s="11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</row>
    <row r="1488" spans="1:17" ht="11.25" customHeight="1" x14ac:dyDescent="0.2">
      <c r="A1488" s="2"/>
      <c r="B1488" s="2"/>
      <c r="C1488" s="2"/>
      <c r="D1488" s="11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</row>
    <row r="1489" spans="1:17" ht="11.25" customHeight="1" x14ac:dyDescent="0.2">
      <c r="A1489" s="2"/>
      <c r="B1489" s="2"/>
      <c r="C1489" s="2"/>
      <c r="D1489" s="11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</row>
    <row r="1490" spans="1:17" ht="11.25" customHeight="1" x14ac:dyDescent="0.2">
      <c r="A1490" s="2"/>
      <c r="B1490" s="2"/>
      <c r="C1490" s="2"/>
      <c r="D1490" s="11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</row>
    <row r="1491" spans="1:17" ht="11.25" customHeight="1" x14ac:dyDescent="0.2">
      <c r="A1491" s="2"/>
      <c r="B1491" s="2"/>
      <c r="C1491" s="2"/>
      <c r="D1491" s="11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</row>
    <row r="1492" spans="1:17" ht="11.25" customHeight="1" x14ac:dyDescent="0.2">
      <c r="A1492" s="2"/>
      <c r="B1492" s="2"/>
      <c r="C1492" s="2"/>
      <c r="D1492" s="11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</row>
    <row r="1493" spans="1:17" ht="11.25" customHeight="1" x14ac:dyDescent="0.2">
      <c r="A1493" s="2"/>
      <c r="B1493" s="2"/>
      <c r="C1493" s="2"/>
      <c r="D1493" s="11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</row>
    <row r="1494" spans="1:17" ht="11.25" customHeight="1" x14ac:dyDescent="0.2">
      <c r="A1494" s="2"/>
      <c r="B1494" s="2"/>
      <c r="C1494" s="2"/>
      <c r="D1494" s="11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</row>
    <row r="1495" spans="1:17" ht="11.25" customHeight="1" x14ac:dyDescent="0.2">
      <c r="A1495" s="2"/>
      <c r="B1495" s="2"/>
      <c r="C1495" s="2"/>
      <c r="D1495" s="11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</row>
    <row r="1496" spans="1:17" ht="11.25" customHeight="1" x14ac:dyDescent="0.2">
      <c r="A1496" s="2"/>
      <c r="B1496" s="2"/>
      <c r="C1496" s="2"/>
      <c r="D1496" s="11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</row>
    <row r="1497" spans="1:17" ht="11.25" customHeight="1" x14ac:dyDescent="0.2">
      <c r="A1497" s="2"/>
      <c r="B1497" s="2"/>
      <c r="C1497" s="2"/>
      <c r="D1497" s="11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</row>
    <row r="1498" spans="1:17" ht="11.25" customHeight="1" x14ac:dyDescent="0.2">
      <c r="A1498" s="2"/>
      <c r="B1498" s="2"/>
      <c r="C1498" s="2"/>
      <c r="D1498" s="11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</row>
    <row r="1499" spans="1:17" ht="11.25" customHeight="1" x14ac:dyDescent="0.2">
      <c r="A1499" s="2"/>
      <c r="B1499" s="2"/>
      <c r="C1499" s="2"/>
      <c r="D1499" s="11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</row>
    <row r="1500" spans="1:17" ht="11.25" customHeight="1" x14ac:dyDescent="0.2">
      <c r="A1500" s="2"/>
      <c r="B1500" s="2"/>
      <c r="C1500" s="2"/>
      <c r="D1500" s="11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</row>
    <row r="1501" spans="1:17" ht="11.25" customHeight="1" x14ac:dyDescent="0.2">
      <c r="A1501" s="2"/>
      <c r="B1501" s="2"/>
      <c r="C1501" s="2"/>
      <c r="D1501" s="11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</row>
    <row r="1502" spans="1:17" ht="11.25" customHeight="1" x14ac:dyDescent="0.2">
      <c r="A1502" s="2"/>
      <c r="B1502" s="2"/>
      <c r="C1502" s="2"/>
      <c r="D1502" s="11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</row>
    <row r="1503" spans="1:17" ht="11.25" customHeight="1" x14ac:dyDescent="0.2">
      <c r="A1503" s="2"/>
      <c r="B1503" s="2"/>
      <c r="C1503" s="2"/>
      <c r="D1503" s="11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</row>
    <row r="1504" spans="1:17" ht="11.25" customHeight="1" x14ac:dyDescent="0.2">
      <c r="A1504" s="2"/>
      <c r="B1504" s="2"/>
      <c r="C1504" s="2"/>
      <c r="D1504" s="11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</row>
    <row r="1505" spans="1:17" ht="11.25" customHeight="1" x14ac:dyDescent="0.2">
      <c r="A1505" s="2"/>
      <c r="B1505" s="2"/>
      <c r="C1505" s="2"/>
      <c r="D1505" s="11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</row>
    <row r="1506" spans="1:17" ht="11.25" customHeight="1" x14ac:dyDescent="0.2">
      <c r="A1506" s="2"/>
      <c r="B1506" s="2"/>
      <c r="C1506" s="2"/>
      <c r="D1506" s="11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</row>
    <row r="1507" spans="1:17" ht="11.25" customHeight="1" x14ac:dyDescent="0.2">
      <c r="A1507" s="2"/>
      <c r="B1507" s="2"/>
      <c r="C1507" s="2"/>
      <c r="D1507" s="11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</row>
    <row r="1508" spans="1:17" ht="11.25" customHeight="1" x14ac:dyDescent="0.2">
      <c r="A1508" s="2"/>
      <c r="B1508" s="2"/>
      <c r="C1508" s="2"/>
      <c r="D1508" s="11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</row>
    <row r="1509" spans="1:17" ht="11.25" customHeight="1" x14ac:dyDescent="0.2">
      <c r="A1509" s="2"/>
      <c r="B1509" s="2"/>
      <c r="C1509" s="2"/>
      <c r="D1509" s="11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</row>
    <row r="1510" spans="1:17" ht="11.25" customHeight="1" x14ac:dyDescent="0.2">
      <c r="A1510" s="2"/>
      <c r="B1510" s="2"/>
      <c r="C1510" s="2"/>
      <c r="D1510" s="11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</row>
    <row r="1511" spans="1:17" ht="11.25" customHeight="1" x14ac:dyDescent="0.2">
      <c r="A1511" s="2"/>
      <c r="B1511" s="2"/>
      <c r="C1511" s="2"/>
      <c r="D1511" s="11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</row>
    <row r="1512" spans="1:17" ht="11.25" customHeight="1" x14ac:dyDescent="0.2">
      <c r="A1512" s="2"/>
      <c r="B1512" s="2"/>
      <c r="C1512" s="2"/>
      <c r="D1512" s="11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</row>
    <row r="1513" spans="1:17" ht="11.25" customHeight="1" x14ac:dyDescent="0.2">
      <c r="A1513" s="2"/>
      <c r="B1513" s="2"/>
      <c r="C1513" s="2"/>
      <c r="D1513" s="11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</row>
    <row r="1514" spans="1:17" ht="11.25" customHeight="1" x14ac:dyDescent="0.2">
      <c r="A1514" s="2"/>
      <c r="B1514" s="2"/>
      <c r="C1514" s="2"/>
      <c r="D1514" s="11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</row>
    <row r="1515" spans="1:17" ht="11.25" customHeight="1" x14ac:dyDescent="0.2">
      <c r="A1515" s="2"/>
      <c r="B1515" s="2"/>
      <c r="C1515" s="2"/>
      <c r="D1515" s="11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</row>
    <row r="1516" spans="1:17" ht="11.25" customHeight="1" x14ac:dyDescent="0.2">
      <c r="A1516" s="2"/>
      <c r="B1516" s="2"/>
      <c r="C1516" s="2"/>
      <c r="D1516" s="11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</row>
    <row r="1517" spans="1:17" ht="11.25" customHeight="1" x14ac:dyDescent="0.2">
      <c r="A1517" s="2"/>
      <c r="B1517" s="2"/>
      <c r="C1517" s="2"/>
      <c r="D1517" s="11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</row>
    <row r="1518" spans="1:17" ht="11.25" customHeight="1" x14ac:dyDescent="0.2">
      <c r="A1518" s="2"/>
      <c r="B1518" s="2"/>
      <c r="C1518" s="2"/>
      <c r="D1518" s="11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</row>
    <row r="1519" spans="1:17" ht="11.25" customHeight="1" x14ac:dyDescent="0.2">
      <c r="A1519" s="2"/>
      <c r="B1519" s="2"/>
      <c r="C1519" s="2"/>
      <c r="D1519" s="11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</row>
    <row r="1520" spans="1:17" ht="11.25" customHeight="1" x14ac:dyDescent="0.2">
      <c r="A1520" s="2"/>
      <c r="B1520" s="2"/>
      <c r="C1520" s="2"/>
      <c r="D1520" s="11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</row>
    <row r="1521" spans="1:17" ht="11.25" customHeight="1" x14ac:dyDescent="0.2">
      <c r="A1521" s="2"/>
      <c r="B1521" s="2"/>
      <c r="C1521" s="2"/>
      <c r="D1521" s="11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</row>
    <row r="1522" spans="1:17" ht="11.25" customHeight="1" x14ac:dyDescent="0.2">
      <c r="A1522" s="2"/>
      <c r="B1522" s="2"/>
      <c r="C1522" s="2"/>
      <c r="D1522" s="11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</row>
    <row r="1523" spans="1:17" ht="11.25" customHeight="1" x14ac:dyDescent="0.2">
      <c r="A1523" s="2"/>
      <c r="B1523" s="2"/>
      <c r="C1523" s="2"/>
      <c r="D1523" s="11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</row>
    <row r="1524" spans="1:17" ht="11.25" customHeight="1" x14ac:dyDescent="0.2">
      <c r="A1524" s="2"/>
      <c r="B1524" s="2"/>
      <c r="C1524" s="2"/>
      <c r="D1524" s="11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</row>
    <row r="1525" spans="1:17" ht="11.25" customHeight="1" x14ac:dyDescent="0.2">
      <c r="A1525" s="2"/>
      <c r="B1525" s="2"/>
      <c r="C1525" s="2"/>
      <c r="D1525" s="11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</row>
    <row r="1526" spans="1:17" ht="11.25" customHeight="1" x14ac:dyDescent="0.2">
      <c r="A1526" s="2"/>
      <c r="B1526" s="2"/>
      <c r="C1526" s="2"/>
      <c r="D1526" s="11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</row>
    <row r="1527" spans="1:17" ht="11.25" customHeight="1" x14ac:dyDescent="0.2">
      <c r="A1527" s="2"/>
      <c r="B1527" s="2"/>
      <c r="C1527" s="2"/>
      <c r="D1527" s="11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</row>
    <row r="1528" spans="1:17" ht="11.25" customHeight="1" x14ac:dyDescent="0.2">
      <c r="A1528" s="2"/>
      <c r="B1528" s="2"/>
      <c r="C1528" s="2"/>
      <c r="D1528" s="11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</row>
    <row r="1529" spans="1:17" ht="11.25" customHeight="1" x14ac:dyDescent="0.2">
      <c r="A1529" s="2"/>
      <c r="B1529" s="2"/>
      <c r="C1529" s="2"/>
      <c r="D1529" s="11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</row>
    <row r="1530" spans="1:17" ht="11.25" customHeight="1" x14ac:dyDescent="0.2">
      <c r="A1530" s="2"/>
      <c r="B1530" s="2"/>
      <c r="C1530" s="2"/>
      <c r="D1530" s="11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</row>
    <row r="1531" spans="1:17" ht="11.25" customHeight="1" x14ac:dyDescent="0.2">
      <c r="A1531" s="2"/>
      <c r="B1531" s="2"/>
      <c r="C1531" s="2"/>
      <c r="D1531" s="11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</row>
    <row r="1532" spans="1:17" ht="11.25" customHeight="1" x14ac:dyDescent="0.2">
      <c r="A1532" s="2"/>
      <c r="B1532" s="2"/>
      <c r="C1532" s="2"/>
      <c r="D1532" s="11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</row>
    <row r="1533" spans="1:17" ht="11.25" customHeight="1" x14ac:dyDescent="0.2">
      <c r="A1533" s="2"/>
      <c r="B1533" s="2"/>
      <c r="C1533" s="2"/>
      <c r="D1533" s="11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</row>
    <row r="1534" spans="1:17" ht="11.25" customHeight="1" x14ac:dyDescent="0.2">
      <c r="A1534" s="2"/>
      <c r="B1534" s="2"/>
      <c r="C1534" s="2"/>
      <c r="D1534" s="11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</row>
    <row r="1535" spans="1:17" ht="11.25" customHeight="1" x14ac:dyDescent="0.2">
      <c r="A1535" s="2"/>
      <c r="B1535" s="2"/>
      <c r="C1535" s="2"/>
      <c r="D1535" s="11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</row>
    <row r="1536" spans="1:17" ht="11.25" customHeight="1" x14ac:dyDescent="0.2">
      <c r="A1536" s="2"/>
      <c r="B1536" s="2"/>
      <c r="C1536" s="2"/>
      <c r="D1536" s="11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</row>
    <row r="1537" spans="1:17" ht="11.25" customHeight="1" x14ac:dyDescent="0.2">
      <c r="A1537" s="2"/>
      <c r="B1537" s="2"/>
      <c r="C1537" s="2"/>
      <c r="D1537" s="11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</row>
    <row r="1538" spans="1:17" ht="11.25" customHeight="1" x14ac:dyDescent="0.2">
      <c r="A1538" s="2"/>
      <c r="B1538" s="2"/>
      <c r="C1538" s="2"/>
      <c r="D1538" s="11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</row>
    <row r="1539" spans="1:17" ht="11.25" customHeight="1" x14ac:dyDescent="0.2">
      <c r="A1539" s="2"/>
      <c r="B1539" s="2"/>
      <c r="C1539" s="2"/>
      <c r="D1539" s="11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</row>
    <row r="1540" spans="1:17" ht="11.25" customHeight="1" x14ac:dyDescent="0.2">
      <c r="A1540" s="2"/>
      <c r="B1540" s="2"/>
      <c r="C1540" s="2"/>
      <c r="D1540" s="11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</row>
    <row r="1541" spans="1:17" ht="11.25" customHeight="1" x14ac:dyDescent="0.2">
      <c r="A1541" s="2"/>
      <c r="B1541" s="2"/>
      <c r="C1541" s="2"/>
      <c r="D1541" s="11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</row>
    <row r="1542" spans="1:17" ht="11.25" customHeight="1" x14ac:dyDescent="0.2">
      <c r="A1542" s="2"/>
      <c r="B1542" s="2"/>
      <c r="C1542" s="2"/>
      <c r="D1542" s="11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</row>
    <row r="1543" spans="1:17" ht="11.25" customHeight="1" x14ac:dyDescent="0.2">
      <c r="A1543" s="2"/>
      <c r="B1543" s="2"/>
      <c r="C1543" s="2"/>
      <c r="D1543" s="11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</row>
    <row r="1544" spans="1:17" ht="11.25" customHeight="1" x14ac:dyDescent="0.2">
      <c r="A1544" s="2"/>
      <c r="B1544" s="2"/>
      <c r="C1544" s="2"/>
      <c r="D1544" s="11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</row>
    <row r="1545" spans="1:17" ht="11.25" customHeight="1" x14ac:dyDescent="0.2">
      <c r="A1545" s="2"/>
      <c r="B1545" s="2"/>
      <c r="C1545" s="2"/>
      <c r="D1545" s="11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</row>
    <row r="1546" spans="1:17" ht="11.25" customHeight="1" x14ac:dyDescent="0.2">
      <c r="A1546" s="2"/>
      <c r="B1546" s="2"/>
      <c r="C1546" s="2"/>
      <c r="D1546" s="11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</row>
    <row r="1547" spans="1:17" ht="11.25" customHeight="1" x14ac:dyDescent="0.2">
      <c r="A1547" s="2"/>
      <c r="B1547" s="2"/>
      <c r="C1547" s="2"/>
      <c r="D1547" s="11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</row>
    <row r="1548" spans="1:17" ht="11.25" customHeight="1" x14ac:dyDescent="0.2">
      <c r="A1548" s="2"/>
      <c r="B1548" s="2"/>
      <c r="C1548" s="2"/>
      <c r="D1548" s="11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</row>
    <row r="1549" spans="1:17" ht="11.25" customHeight="1" x14ac:dyDescent="0.2">
      <c r="A1549" s="2"/>
      <c r="B1549" s="2"/>
      <c r="C1549" s="2"/>
      <c r="D1549" s="11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</row>
    <row r="1550" spans="1:17" ht="11.25" customHeight="1" x14ac:dyDescent="0.2">
      <c r="A1550" s="2"/>
      <c r="B1550" s="2"/>
      <c r="C1550" s="2"/>
      <c r="D1550" s="11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</row>
    <row r="1551" spans="1:17" ht="11.25" customHeight="1" x14ac:dyDescent="0.2">
      <c r="A1551" s="2"/>
      <c r="B1551" s="2"/>
      <c r="C1551" s="2"/>
      <c r="D1551" s="11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</row>
    <row r="1552" spans="1:17" ht="11.25" customHeight="1" x14ac:dyDescent="0.2">
      <c r="A1552" s="2"/>
      <c r="B1552" s="2"/>
      <c r="C1552" s="2"/>
      <c r="D1552" s="11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</row>
    <row r="1553" spans="1:17" ht="11.25" customHeight="1" x14ac:dyDescent="0.2">
      <c r="A1553" s="2"/>
      <c r="B1553" s="2"/>
      <c r="C1553" s="2"/>
      <c r="D1553" s="11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</row>
    <row r="1554" spans="1:17" ht="11.25" customHeight="1" x14ac:dyDescent="0.2">
      <c r="A1554" s="2"/>
      <c r="B1554" s="2"/>
      <c r="C1554" s="2"/>
      <c r="D1554" s="11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</row>
    <row r="1555" spans="1:17" ht="11.25" customHeight="1" x14ac:dyDescent="0.2">
      <c r="A1555" s="2"/>
      <c r="B1555" s="2"/>
      <c r="C1555" s="2"/>
      <c r="D1555" s="11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</row>
    <row r="1556" spans="1:17" ht="11.25" customHeight="1" x14ac:dyDescent="0.2">
      <c r="A1556" s="2"/>
      <c r="B1556" s="2"/>
      <c r="C1556" s="2"/>
      <c r="D1556" s="11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</row>
    <row r="1557" spans="1:17" ht="11.25" customHeight="1" x14ac:dyDescent="0.2">
      <c r="A1557" s="2"/>
      <c r="B1557" s="2"/>
      <c r="C1557" s="2"/>
      <c r="D1557" s="11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</row>
    <row r="1558" spans="1:17" ht="11.25" customHeight="1" x14ac:dyDescent="0.2">
      <c r="A1558" s="2"/>
      <c r="B1558" s="2"/>
      <c r="C1558" s="2"/>
      <c r="D1558" s="11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</row>
    <row r="1559" spans="1:17" ht="11.25" customHeight="1" x14ac:dyDescent="0.2">
      <c r="A1559" s="2"/>
      <c r="B1559" s="2"/>
      <c r="C1559" s="2"/>
      <c r="D1559" s="11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</row>
    <row r="1560" spans="1:17" ht="11.25" customHeight="1" x14ac:dyDescent="0.2">
      <c r="A1560" s="2"/>
      <c r="B1560" s="2"/>
      <c r="C1560" s="2"/>
      <c r="D1560" s="11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</row>
    <row r="1561" spans="1:17" ht="11.25" customHeight="1" x14ac:dyDescent="0.2">
      <c r="A1561" s="2"/>
      <c r="B1561" s="2"/>
      <c r="C1561" s="2"/>
      <c r="D1561" s="11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</row>
    <row r="1562" spans="1:17" ht="11.25" customHeight="1" x14ac:dyDescent="0.2">
      <c r="A1562" s="2"/>
      <c r="B1562" s="2"/>
      <c r="C1562" s="2"/>
      <c r="D1562" s="11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</row>
    <row r="1563" spans="1:17" ht="11.25" customHeight="1" x14ac:dyDescent="0.2">
      <c r="A1563" s="2"/>
      <c r="B1563" s="2"/>
      <c r="C1563" s="2"/>
      <c r="D1563" s="11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</row>
    <row r="1564" spans="1:17" ht="11.25" customHeight="1" x14ac:dyDescent="0.2">
      <c r="A1564" s="2"/>
      <c r="B1564" s="2"/>
      <c r="C1564" s="2"/>
      <c r="D1564" s="11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</row>
    <row r="1565" spans="1:17" ht="11.25" customHeight="1" x14ac:dyDescent="0.2">
      <c r="A1565" s="2"/>
      <c r="B1565" s="2"/>
      <c r="C1565" s="2"/>
      <c r="D1565" s="11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</row>
    <row r="1566" spans="1:17" ht="11.25" customHeight="1" x14ac:dyDescent="0.2">
      <c r="A1566" s="2"/>
      <c r="B1566" s="2"/>
      <c r="C1566" s="2"/>
      <c r="D1566" s="11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</row>
    <row r="1567" spans="1:17" ht="11.25" customHeight="1" x14ac:dyDescent="0.2">
      <c r="A1567" s="2"/>
      <c r="B1567" s="2"/>
      <c r="C1567" s="2"/>
      <c r="D1567" s="11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</row>
    <row r="1568" spans="1:17" ht="11.25" customHeight="1" x14ac:dyDescent="0.2">
      <c r="A1568" s="2"/>
      <c r="B1568" s="2"/>
      <c r="C1568" s="2"/>
      <c r="D1568" s="11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</row>
    <row r="1569" spans="1:17" ht="11.25" customHeight="1" x14ac:dyDescent="0.2">
      <c r="A1569" s="2"/>
      <c r="B1569" s="2"/>
      <c r="C1569" s="2"/>
      <c r="D1569" s="11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</row>
    <row r="1570" spans="1:17" ht="11.25" customHeight="1" x14ac:dyDescent="0.2">
      <c r="A1570" s="2"/>
      <c r="B1570" s="2"/>
      <c r="C1570" s="2"/>
      <c r="D1570" s="11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</row>
    <row r="1571" spans="1:17" ht="11.25" customHeight="1" x14ac:dyDescent="0.2">
      <c r="A1571" s="2"/>
      <c r="B1571" s="2"/>
      <c r="C1571" s="2"/>
      <c r="D1571" s="11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</row>
    <row r="1572" spans="1:17" ht="11.25" customHeight="1" x14ac:dyDescent="0.2">
      <c r="A1572" s="2"/>
      <c r="B1572" s="2"/>
      <c r="C1572" s="2"/>
      <c r="D1572" s="11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</row>
    <row r="1573" spans="1:17" ht="11.25" customHeight="1" x14ac:dyDescent="0.2">
      <c r="A1573" s="2"/>
      <c r="B1573" s="2"/>
      <c r="C1573" s="2"/>
      <c r="D1573" s="11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</row>
    <row r="1574" spans="1:17" ht="11.25" customHeight="1" x14ac:dyDescent="0.2">
      <c r="A1574" s="2"/>
      <c r="B1574" s="2"/>
      <c r="C1574" s="2" t="s">
        <v>430</v>
      </c>
      <c r="D1574" s="11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</row>
  </sheetData>
  <mergeCells count="79">
    <mergeCell ref="M52:N52"/>
    <mergeCell ref="O42:P42"/>
    <mergeCell ref="M44:N44"/>
    <mergeCell ref="M45:N45"/>
    <mergeCell ref="M46:N46"/>
    <mergeCell ref="M47:N47"/>
    <mergeCell ref="M53:N53"/>
    <mergeCell ref="O54:P55"/>
    <mergeCell ref="O56:P63"/>
    <mergeCell ref="E47:F47"/>
    <mergeCell ref="A66:B66"/>
    <mergeCell ref="F66:H66"/>
    <mergeCell ref="L54:L55"/>
    <mergeCell ref="F64:H64"/>
    <mergeCell ref="F65:H65"/>
    <mergeCell ref="I65:L65"/>
    <mergeCell ref="M54:N55"/>
    <mergeCell ref="M56:N63"/>
    <mergeCell ref="C48:N48"/>
    <mergeCell ref="M49:N49"/>
    <mergeCell ref="M50:N50"/>
    <mergeCell ref="M51:N51"/>
    <mergeCell ref="A67:B67"/>
    <mergeCell ref="F67:H67"/>
    <mergeCell ref="A65:B65"/>
    <mergeCell ref="A47:B47"/>
    <mergeCell ref="A49:B51"/>
    <mergeCell ref="C49:L51"/>
    <mergeCell ref="G47:J47"/>
    <mergeCell ref="K47:L47"/>
    <mergeCell ref="C47:D47"/>
    <mergeCell ref="A52:L52"/>
    <mergeCell ref="A53:L53"/>
    <mergeCell ref="A54:A55"/>
    <mergeCell ref="B54:B55"/>
    <mergeCell ref="C54:C55"/>
    <mergeCell ref="D54:E54"/>
    <mergeCell ref="F54:I54"/>
    <mergeCell ref="I67:J67"/>
    <mergeCell ref="J54:J55"/>
    <mergeCell ref="K54:K55"/>
    <mergeCell ref="G46:J46"/>
    <mergeCell ref="K46:L46"/>
    <mergeCell ref="A45:B45"/>
    <mergeCell ref="C45:D45"/>
    <mergeCell ref="E45:F45"/>
    <mergeCell ref="A46:B46"/>
    <mergeCell ref="C46:D46"/>
    <mergeCell ref="E46:F46"/>
    <mergeCell ref="A6:B6"/>
    <mergeCell ref="D4:N4"/>
    <mergeCell ref="D5:N5"/>
    <mergeCell ref="D6:N6"/>
    <mergeCell ref="G45:J45"/>
    <mergeCell ref="K45:L45"/>
    <mergeCell ref="A44:B44"/>
    <mergeCell ref="C44:D44"/>
    <mergeCell ref="E44:F44"/>
    <mergeCell ref="G44:J44"/>
    <mergeCell ref="K44:L44"/>
    <mergeCell ref="A7:A8"/>
    <mergeCell ref="B7:B8"/>
    <mergeCell ref="C7:C8"/>
    <mergeCell ref="D7:E7"/>
    <mergeCell ref="F7:J7"/>
    <mergeCell ref="A1:B3"/>
    <mergeCell ref="C1:M1"/>
    <mergeCell ref="C2:M3"/>
    <mergeCell ref="A4:C4"/>
    <mergeCell ref="A5:C5"/>
    <mergeCell ref="O32:P41"/>
    <mergeCell ref="K7:K8"/>
    <mergeCell ref="L7:L8"/>
    <mergeCell ref="M7:M8"/>
    <mergeCell ref="N7:N8"/>
    <mergeCell ref="O18:P31"/>
    <mergeCell ref="O9:P11"/>
    <mergeCell ref="O12:P17"/>
    <mergeCell ref="O7:P8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4B083"/>
  </sheetPr>
  <dimension ref="A1:Z806"/>
  <sheetViews>
    <sheetView workbookViewId="0">
      <selection activeCell="A8" sqref="A8"/>
    </sheetView>
  </sheetViews>
  <sheetFormatPr baseColWidth="10" defaultColWidth="14.42578125" defaultRowHeight="15" customHeight="1" x14ac:dyDescent="0.2"/>
  <cols>
    <col min="1" max="1" width="6" customWidth="1"/>
    <col min="2" max="2" width="10" customWidth="1"/>
    <col min="3" max="3" width="40.7109375" customWidth="1"/>
    <col min="4" max="4" width="15.85546875" customWidth="1"/>
    <col min="5" max="5" width="10.85546875" customWidth="1"/>
    <col min="6" max="6" width="6.85546875" customWidth="1"/>
    <col min="7" max="7" width="8.42578125" customWidth="1"/>
    <col min="8" max="8" width="7" customWidth="1"/>
    <col min="9" max="9" width="7.85546875" customWidth="1"/>
    <col min="10" max="10" width="6.5703125" customWidth="1"/>
    <col min="11" max="11" width="8" customWidth="1"/>
    <col min="12" max="12" width="8.42578125" customWidth="1"/>
    <col min="13" max="13" width="5.42578125" customWidth="1"/>
    <col min="14" max="14" width="7.28515625" customWidth="1"/>
    <col min="15" max="15" width="6.85546875" customWidth="1"/>
    <col min="16" max="16" width="12.140625" customWidth="1"/>
    <col min="17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797" t="s">
        <v>175</v>
      </c>
      <c r="B1" s="681"/>
      <c r="C1" s="690" t="s">
        <v>176</v>
      </c>
      <c r="D1" s="691"/>
      <c r="E1" s="691"/>
      <c r="F1" s="691"/>
      <c r="G1" s="691"/>
      <c r="H1" s="691"/>
      <c r="I1" s="691"/>
      <c r="J1" s="691"/>
      <c r="K1" s="691"/>
      <c r="L1" s="681"/>
      <c r="M1" s="803" t="s">
        <v>177</v>
      </c>
      <c r="N1" s="675"/>
      <c r="O1" s="675"/>
      <c r="P1" s="673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682"/>
      <c r="B2" s="683"/>
      <c r="C2" s="682"/>
      <c r="D2" s="692"/>
      <c r="E2" s="692"/>
      <c r="F2" s="692"/>
      <c r="G2" s="692"/>
      <c r="H2" s="692"/>
      <c r="I2" s="692"/>
      <c r="J2" s="692"/>
      <c r="K2" s="692"/>
      <c r="L2" s="683"/>
      <c r="M2" s="803" t="s">
        <v>178</v>
      </c>
      <c r="N2" s="675"/>
      <c r="O2" s="675"/>
      <c r="P2" s="673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84"/>
      <c r="B3" s="685"/>
      <c r="C3" s="684"/>
      <c r="D3" s="693"/>
      <c r="E3" s="693"/>
      <c r="F3" s="693"/>
      <c r="G3" s="693"/>
      <c r="H3" s="693"/>
      <c r="I3" s="693"/>
      <c r="J3" s="693"/>
      <c r="K3" s="693"/>
      <c r="L3" s="685"/>
      <c r="M3" s="803" t="s">
        <v>442</v>
      </c>
      <c r="N3" s="675"/>
      <c r="O3" s="675"/>
      <c r="P3" s="673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78" t="s">
        <v>180</v>
      </c>
      <c r="B4" s="675"/>
      <c r="C4" s="675"/>
      <c r="D4" s="675"/>
      <c r="E4" s="675"/>
      <c r="F4" s="675"/>
      <c r="G4" s="675"/>
      <c r="H4" s="675"/>
      <c r="I4" s="675"/>
      <c r="J4" s="675"/>
      <c r="K4" s="675"/>
      <c r="L4" s="673"/>
      <c r="M4" s="804" t="s">
        <v>181</v>
      </c>
      <c r="N4" s="675"/>
      <c r="O4" s="675"/>
      <c r="P4" s="673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678" t="s">
        <v>443</v>
      </c>
      <c r="B5" s="675"/>
      <c r="C5" s="675"/>
      <c r="D5" s="675"/>
      <c r="E5" s="675"/>
      <c r="F5" s="675"/>
      <c r="G5" s="675"/>
      <c r="H5" s="675"/>
      <c r="I5" s="675"/>
      <c r="J5" s="675"/>
      <c r="K5" s="675"/>
      <c r="L5" s="673"/>
      <c r="M5" s="13" t="s">
        <v>183</v>
      </c>
      <c r="N5" s="13" t="s">
        <v>184</v>
      </c>
      <c r="O5" s="13" t="s">
        <v>185</v>
      </c>
      <c r="P5" s="13" t="s">
        <v>186</v>
      </c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733" t="s">
        <v>13</v>
      </c>
      <c r="B6" s="798" t="s">
        <v>14</v>
      </c>
      <c r="C6" s="798" t="s">
        <v>187</v>
      </c>
      <c r="D6" s="802" t="s">
        <v>16</v>
      </c>
      <c r="E6" s="673"/>
      <c r="F6" s="802" t="s">
        <v>188</v>
      </c>
      <c r="G6" s="675"/>
      <c r="H6" s="675"/>
      <c r="I6" s="673"/>
      <c r="J6" s="733" t="s">
        <v>189</v>
      </c>
      <c r="K6" s="798" t="s">
        <v>190</v>
      </c>
      <c r="L6" s="733" t="s">
        <v>191</v>
      </c>
      <c r="M6" s="799" t="s">
        <v>192</v>
      </c>
      <c r="N6" s="691"/>
      <c r="O6" s="691"/>
      <c r="P6" s="699"/>
      <c r="Q6" s="737" t="s">
        <v>2056</v>
      </c>
      <c r="R6" s="737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687"/>
      <c r="B7" s="687"/>
      <c r="C7" s="687"/>
      <c r="D7" s="23" t="s">
        <v>22</v>
      </c>
      <c r="E7" s="23" t="s">
        <v>23</v>
      </c>
      <c r="F7" s="23" t="s">
        <v>193</v>
      </c>
      <c r="G7" s="23" t="s">
        <v>194</v>
      </c>
      <c r="H7" s="23" t="s">
        <v>195</v>
      </c>
      <c r="I7" s="23" t="s">
        <v>196</v>
      </c>
      <c r="J7" s="687"/>
      <c r="K7" s="687"/>
      <c r="L7" s="687"/>
      <c r="M7" s="684"/>
      <c r="N7" s="693"/>
      <c r="O7" s="693"/>
      <c r="P7" s="700"/>
      <c r="Q7" s="737"/>
      <c r="R7" s="737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2">
      <c r="A8" s="50"/>
      <c r="B8" s="50"/>
      <c r="C8" s="50" t="s">
        <v>444</v>
      </c>
      <c r="D8" s="51" t="s">
        <v>445</v>
      </c>
      <c r="E8" s="51" t="s">
        <v>445</v>
      </c>
      <c r="F8" s="52"/>
      <c r="G8" s="52" t="s">
        <v>446</v>
      </c>
      <c r="H8" s="50"/>
      <c r="I8" s="50"/>
      <c r="J8" s="52">
        <v>40</v>
      </c>
      <c r="K8" s="52" t="s">
        <v>447</v>
      </c>
      <c r="L8" s="52"/>
      <c r="M8" s="800"/>
      <c r="N8" s="691"/>
      <c r="O8" s="691"/>
      <c r="P8" s="699"/>
      <c r="Q8" s="694" t="s">
        <v>448</v>
      </c>
      <c r="R8" s="694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">
      <c r="A9" s="50"/>
      <c r="B9" s="50"/>
      <c r="C9" s="50" t="s">
        <v>449</v>
      </c>
      <c r="D9" s="51" t="s">
        <v>450</v>
      </c>
      <c r="E9" s="53" t="s">
        <v>451</v>
      </c>
      <c r="F9" s="52"/>
      <c r="G9" s="52" t="s">
        <v>446</v>
      </c>
      <c r="H9" s="50"/>
      <c r="I9" s="50"/>
      <c r="J9" s="52">
        <v>174</v>
      </c>
      <c r="K9" s="52" t="s">
        <v>447</v>
      </c>
      <c r="L9" s="52"/>
      <c r="M9" s="684"/>
      <c r="N9" s="693"/>
      <c r="O9" s="693"/>
      <c r="P9" s="700"/>
      <c r="Q9" s="694"/>
      <c r="R9" s="694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280">
        <v>1</v>
      </c>
      <c r="B10" s="349" t="s">
        <v>452</v>
      </c>
      <c r="C10" s="350" t="s">
        <v>453</v>
      </c>
      <c r="D10" s="351"/>
      <c r="E10" s="352"/>
      <c r="F10" s="280"/>
      <c r="G10" s="280"/>
      <c r="H10" s="282"/>
      <c r="I10" s="282"/>
      <c r="J10" s="280"/>
      <c r="K10" s="353"/>
      <c r="L10" s="280" t="s">
        <v>414</v>
      </c>
      <c r="M10" s="801"/>
      <c r="N10" s="675"/>
      <c r="O10" s="675"/>
      <c r="P10" s="677"/>
      <c r="Q10" s="676"/>
      <c r="R10" s="676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280"/>
      <c r="B11" s="350" t="s">
        <v>454</v>
      </c>
      <c r="C11" s="350" t="s">
        <v>455</v>
      </c>
      <c r="D11" s="351"/>
      <c r="E11" s="352"/>
      <c r="F11" s="280"/>
      <c r="G11" s="280"/>
      <c r="H11" s="282"/>
      <c r="I11" s="282"/>
      <c r="J11" s="280"/>
      <c r="K11" s="280"/>
      <c r="L11" s="280"/>
      <c r="M11" s="354"/>
      <c r="N11" s="355"/>
      <c r="O11" s="355"/>
      <c r="P11" s="462"/>
      <c r="Q11" s="676"/>
      <c r="R11" s="676"/>
      <c r="S11" s="2"/>
      <c r="T11" s="2"/>
      <c r="U11" s="2"/>
      <c r="V11" s="2"/>
      <c r="W11" s="2"/>
      <c r="X11" s="2"/>
      <c r="Y11" s="2"/>
      <c r="Z11" s="2"/>
    </row>
    <row r="12" spans="1:26" ht="14.25" customHeight="1" x14ac:dyDescent="0.2">
      <c r="A12" s="282"/>
      <c r="B12" s="282"/>
      <c r="C12" s="282" t="s">
        <v>456</v>
      </c>
      <c r="D12" s="356" t="s">
        <v>457</v>
      </c>
      <c r="E12" s="356" t="s">
        <v>458</v>
      </c>
      <c r="F12" s="280"/>
      <c r="G12" s="280" t="s">
        <v>446</v>
      </c>
      <c r="H12" s="282"/>
      <c r="I12" s="282"/>
      <c r="J12" s="280">
        <v>8</v>
      </c>
      <c r="K12" s="280" t="s">
        <v>31</v>
      </c>
      <c r="L12" s="280"/>
      <c r="M12" s="807"/>
      <c r="N12" s="691"/>
      <c r="O12" s="691"/>
      <c r="P12" s="699"/>
      <c r="Q12" s="694" t="s">
        <v>459</v>
      </c>
      <c r="R12" s="694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2">
      <c r="A13" s="282"/>
      <c r="B13" s="282"/>
      <c r="C13" s="282" t="s">
        <v>460</v>
      </c>
      <c r="D13" s="356" t="s">
        <v>461</v>
      </c>
      <c r="E13" s="356" t="s">
        <v>458</v>
      </c>
      <c r="F13" s="280"/>
      <c r="G13" s="280" t="s">
        <v>446</v>
      </c>
      <c r="H13" s="282"/>
      <c r="I13" s="282"/>
      <c r="J13" s="280">
        <v>19</v>
      </c>
      <c r="K13" s="280" t="s">
        <v>31</v>
      </c>
      <c r="L13" s="280"/>
      <c r="M13" s="682"/>
      <c r="N13" s="692"/>
      <c r="O13" s="692"/>
      <c r="P13" s="702"/>
      <c r="Q13" s="694"/>
      <c r="R13" s="694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2">
      <c r="A14" s="282"/>
      <c r="B14" s="282"/>
      <c r="C14" s="282" t="s">
        <v>462</v>
      </c>
      <c r="D14" s="356" t="s">
        <v>463</v>
      </c>
      <c r="E14" s="356" t="s">
        <v>458</v>
      </c>
      <c r="F14" s="280"/>
      <c r="G14" s="280" t="s">
        <v>446</v>
      </c>
      <c r="H14" s="282"/>
      <c r="I14" s="282"/>
      <c r="J14" s="280">
        <v>45</v>
      </c>
      <c r="K14" s="280" t="s">
        <v>47</v>
      </c>
      <c r="L14" s="280"/>
      <c r="M14" s="682"/>
      <c r="N14" s="692"/>
      <c r="O14" s="692"/>
      <c r="P14" s="702"/>
      <c r="Q14" s="694"/>
      <c r="R14" s="694"/>
      <c r="S14" s="2"/>
      <c r="T14" s="2"/>
      <c r="U14" s="2"/>
      <c r="V14" s="2"/>
      <c r="W14" s="2"/>
      <c r="X14" s="2"/>
      <c r="Y14" s="2"/>
      <c r="Z14" s="2"/>
    </row>
    <row r="15" spans="1:26" ht="14.25" customHeight="1" x14ac:dyDescent="0.2">
      <c r="A15" s="282"/>
      <c r="B15" s="357"/>
      <c r="C15" s="282" t="s">
        <v>464</v>
      </c>
      <c r="D15" s="356" t="s">
        <v>465</v>
      </c>
      <c r="E15" s="356" t="s">
        <v>458</v>
      </c>
      <c r="F15" s="280"/>
      <c r="G15" s="280" t="s">
        <v>446</v>
      </c>
      <c r="H15" s="282"/>
      <c r="I15" s="282"/>
      <c r="J15" s="280">
        <v>2</v>
      </c>
      <c r="K15" s="280" t="s">
        <v>447</v>
      </c>
      <c r="L15" s="280"/>
      <c r="M15" s="682"/>
      <c r="N15" s="692"/>
      <c r="O15" s="692"/>
      <c r="P15" s="702"/>
      <c r="Q15" s="694"/>
      <c r="R15" s="694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2">
      <c r="A16" s="282"/>
      <c r="B16" s="358"/>
      <c r="C16" s="282" t="s">
        <v>466</v>
      </c>
      <c r="D16" s="356" t="s">
        <v>467</v>
      </c>
      <c r="E16" s="356" t="s">
        <v>458</v>
      </c>
      <c r="F16" s="280"/>
      <c r="G16" s="280" t="s">
        <v>446</v>
      </c>
      <c r="H16" s="282"/>
      <c r="I16" s="282"/>
      <c r="J16" s="280">
        <v>10</v>
      </c>
      <c r="K16" s="280" t="s">
        <v>447</v>
      </c>
      <c r="L16" s="280"/>
      <c r="M16" s="682"/>
      <c r="N16" s="692"/>
      <c r="O16" s="692"/>
      <c r="P16" s="702"/>
      <c r="Q16" s="694"/>
      <c r="R16" s="694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282"/>
      <c r="B17" s="282"/>
      <c r="C17" s="282" t="s">
        <v>468</v>
      </c>
      <c r="D17" s="356" t="s">
        <v>469</v>
      </c>
      <c r="E17" s="356" t="s">
        <v>458</v>
      </c>
      <c r="F17" s="280"/>
      <c r="G17" s="280" t="s">
        <v>446</v>
      </c>
      <c r="H17" s="282"/>
      <c r="I17" s="282"/>
      <c r="J17" s="280">
        <v>2</v>
      </c>
      <c r="K17" s="280" t="s">
        <v>447</v>
      </c>
      <c r="L17" s="280"/>
      <c r="M17" s="682"/>
      <c r="N17" s="692"/>
      <c r="O17" s="692"/>
      <c r="P17" s="702"/>
      <c r="Q17" s="694"/>
      <c r="R17" s="694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282"/>
      <c r="B18" s="282"/>
      <c r="C18" s="282" t="s">
        <v>470</v>
      </c>
      <c r="D18" s="356" t="s">
        <v>471</v>
      </c>
      <c r="E18" s="356" t="s">
        <v>458</v>
      </c>
      <c r="F18" s="280"/>
      <c r="G18" s="280" t="s">
        <v>446</v>
      </c>
      <c r="H18" s="282"/>
      <c r="I18" s="282"/>
      <c r="J18" s="280">
        <v>3</v>
      </c>
      <c r="K18" s="280" t="s">
        <v>447</v>
      </c>
      <c r="L18" s="280"/>
      <c r="M18" s="682"/>
      <c r="N18" s="692"/>
      <c r="O18" s="692"/>
      <c r="P18" s="702"/>
      <c r="Q18" s="694"/>
      <c r="R18" s="694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2">
      <c r="A19" s="280"/>
      <c r="B19" s="357"/>
      <c r="C19" s="282" t="s">
        <v>472</v>
      </c>
      <c r="D19" s="356" t="s">
        <v>473</v>
      </c>
      <c r="E19" s="356" t="s">
        <v>458</v>
      </c>
      <c r="F19" s="280"/>
      <c r="G19" s="280" t="s">
        <v>446</v>
      </c>
      <c r="H19" s="282"/>
      <c r="I19" s="282"/>
      <c r="J19" s="280">
        <v>3</v>
      </c>
      <c r="K19" s="280" t="s">
        <v>447</v>
      </c>
      <c r="L19" s="280"/>
      <c r="M19" s="682"/>
      <c r="N19" s="692"/>
      <c r="O19" s="692"/>
      <c r="P19" s="702"/>
      <c r="Q19" s="694"/>
      <c r="R19" s="694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2">
      <c r="A20" s="280"/>
      <c r="B20" s="358"/>
      <c r="C20" s="282" t="s">
        <v>474</v>
      </c>
      <c r="D20" s="356" t="s">
        <v>475</v>
      </c>
      <c r="E20" s="356" t="s">
        <v>458</v>
      </c>
      <c r="F20" s="280"/>
      <c r="G20" s="280" t="s">
        <v>446</v>
      </c>
      <c r="H20" s="282"/>
      <c r="I20" s="282"/>
      <c r="J20" s="280">
        <v>7</v>
      </c>
      <c r="K20" s="280" t="s">
        <v>447</v>
      </c>
      <c r="L20" s="280"/>
      <c r="M20" s="682"/>
      <c r="N20" s="692"/>
      <c r="O20" s="692"/>
      <c r="P20" s="702"/>
      <c r="Q20" s="694"/>
      <c r="R20" s="694"/>
      <c r="S20" s="2"/>
      <c r="T20" s="2"/>
      <c r="U20" s="2"/>
      <c r="V20" s="2"/>
      <c r="W20" s="2"/>
      <c r="X20" s="2"/>
      <c r="Y20" s="2"/>
      <c r="Z20" s="2"/>
    </row>
    <row r="21" spans="1:26" ht="14.25" customHeight="1" x14ac:dyDescent="0.2">
      <c r="A21" s="282"/>
      <c r="B21" s="282"/>
      <c r="C21" s="282" t="s">
        <v>476</v>
      </c>
      <c r="D21" s="356" t="s">
        <v>477</v>
      </c>
      <c r="E21" s="356" t="s">
        <v>458</v>
      </c>
      <c r="F21" s="280"/>
      <c r="G21" s="280" t="s">
        <v>446</v>
      </c>
      <c r="H21" s="282"/>
      <c r="I21" s="282"/>
      <c r="J21" s="280">
        <v>36</v>
      </c>
      <c r="K21" s="280" t="s">
        <v>447</v>
      </c>
      <c r="L21" s="280"/>
      <c r="M21" s="682"/>
      <c r="N21" s="692"/>
      <c r="O21" s="692"/>
      <c r="P21" s="702"/>
      <c r="Q21" s="694"/>
      <c r="R21" s="694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2">
      <c r="A22" s="282"/>
      <c r="B22" s="282"/>
      <c r="C22" s="282" t="s">
        <v>478</v>
      </c>
      <c r="D22" s="356" t="s">
        <v>479</v>
      </c>
      <c r="E22" s="356" t="s">
        <v>458</v>
      </c>
      <c r="F22" s="280"/>
      <c r="G22" s="280" t="s">
        <v>446</v>
      </c>
      <c r="H22" s="282"/>
      <c r="I22" s="282"/>
      <c r="J22" s="280">
        <v>36</v>
      </c>
      <c r="K22" s="280" t="s">
        <v>447</v>
      </c>
      <c r="L22" s="280"/>
      <c r="M22" s="682"/>
      <c r="N22" s="692"/>
      <c r="O22" s="692"/>
      <c r="P22" s="702"/>
      <c r="Q22" s="694"/>
      <c r="R22" s="694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2">
      <c r="A23" s="280"/>
      <c r="B23" s="282"/>
      <c r="C23" s="282" t="s">
        <v>480</v>
      </c>
      <c r="D23" s="356" t="s">
        <v>481</v>
      </c>
      <c r="E23" s="356" t="s">
        <v>458</v>
      </c>
      <c r="F23" s="280"/>
      <c r="G23" s="280" t="s">
        <v>446</v>
      </c>
      <c r="H23" s="282"/>
      <c r="I23" s="282"/>
      <c r="J23" s="280">
        <v>28</v>
      </c>
      <c r="K23" s="280" t="s">
        <v>447</v>
      </c>
      <c r="L23" s="280"/>
      <c r="M23" s="684"/>
      <c r="N23" s="693"/>
      <c r="O23" s="693"/>
      <c r="P23" s="700"/>
      <c r="Q23" s="694"/>
      <c r="R23" s="694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13">
        <v>2</v>
      </c>
      <c r="B24" s="359" t="s">
        <v>452</v>
      </c>
      <c r="C24" s="50" t="s">
        <v>453</v>
      </c>
      <c r="D24" s="51"/>
      <c r="E24" s="53"/>
      <c r="F24" s="13"/>
      <c r="G24" s="13"/>
      <c r="H24" s="16"/>
      <c r="I24" s="16"/>
      <c r="J24" s="13"/>
      <c r="K24" s="13"/>
      <c r="L24" s="13"/>
      <c r="M24" s="801"/>
      <c r="N24" s="675"/>
      <c r="O24" s="675"/>
      <c r="P24" s="677"/>
      <c r="Q24" s="676"/>
      <c r="R24" s="676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16"/>
      <c r="B25" s="50" t="s">
        <v>454</v>
      </c>
      <c r="C25" s="50" t="s">
        <v>455</v>
      </c>
      <c r="D25" s="51"/>
      <c r="E25" s="53"/>
      <c r="F25" s="13"/>
      <c r="G25" s="13"/>
      <c r="H25" s="16"/>
      <c r="I25" s="16"/>
      <c r="J25" s="16"/>
      <c r="K25" s="13"/>
      <c r="L25" s="13"/>
      <c r="M25" s="801"/>
      <c r="N25" s="675"/>
      <c r="O25" s="675"/>
      <c r="P25" s="677"/>
      <c r="Q25" s="676"/>
      <c r="R25" s="676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2">
      <c r="A26" s="282"/>
      <c r="B26" s="282"/>
      <c r="C26" s="282" t="s">
        <v>482</v>
      </c>
      <c r="D26" s="356" t="s">
        <v>483</v>
      </c>
      <c r="E26" s="360" t="s">
        <v>484</v>
      </c>
      <c r="F26" s="280"/>
      <c r="G26" s="280" t="s">
        <v>446</v>
      </c>
      <c r="H26" s="282"/>
      <c r="I26" s="282"/>
      <c r="J26" s="280">
        <v>62</v>
      </c>
      <c r="K26" s="280" t="s">
        <v>447</v>
      </c>
      <c r="L26" s="280"/>
      <c r="M26" s="807"/>
      <c r="N26" s="691"/>
      <c r="O26" s="691"/>
      <c r="P26" s="699"/>
      <c r="Q26" s="694" t="s">
        <v>459</v>
      </c>
      <c r="R26" s="694"/>
      <c r="S26" s="2"/>
      <c r="T26" s="2"/>
      <c r="U26" s="2"/>
      <c r="V26" s="2"/>
      <c r="W26" s="2"/>
      <c r="X26" s="2"/>
      <c r="Y26" s="2"/>
      <c r="Z26" s="2"/>
    </row>
    <row r="27" spans="1:26" ht="14.25" customHeight="1" x14ac:dyDescent="0.2">
      <c r="A27" s="282"/>
      <c r="B27" s="282"/>
      <c r="C27" s="282" t="s">
        <v>485</v>
      </c>
      <c r="D27" s="356" t="s">
        <v>486</v>
      </c>
      <c r="E27" s="360" t="s">
        <v>484</v>
      </c>
      <c r="F27" s="280"/>
      <c r="G27" s="280" t="s">
        <v>446</v>
      </c>
      <c r="H27" s="282"/>
      <c r="I27" s="282"/>
      <c r="J27" s="280">
        <v>12</v>
      </c>
      <c r="K27" s="280" t="s">
        <v>447</v>
      </c>
      <c r="L27" s="280"/>
      <c r="M27" s="682"/>
      <c r="N27" s="692"/>
      <c r="O27" s="692"/>
      <c r="P27" s="702"/>
      <c r="Q27" s="694"/>
      <c r="R27" s="694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2">
      <c r="A28" s="282"/>
      <c r="B28" s="282"/>
      <c r="C28" s="282" t="s">
        <v>487</v>
      </c>
      <c r="D28" s="356" t="s">
        <v>488</v>
      </c>
      <c r="E28" s="360" t="s">
        <v>484</v>
      </c>
      <c r="F28" s="280"/>
      <c r="G28" s="280" t="s">
        <v>446</v>
      </c>
      <c r="H28" s="282"/>
      <c r="I28" s="282"/>
      <c r="J28" s="280">
        <v>59</v>
      </c>
      <c r="K28" s="280" t="s">
        <v>447</v>
      </c>
      <c r="L28" s="280"/>
      <c r="M28" s="682"/>
      <c r="N28" s="692"/>
      <c r="O28" s="692"/>
      <c r="P28" s="702"/>
      <c r="Q28" s="694"/>
      <c r="R28" s="694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2">
      <c r="A29" s="282"/>
      <c r="B29" s="357"/>
      <c r="C29" s="282" t="s">
        <v>489</v>
      </c>
      <c r="D29" s="356" t="s">
        <v>490</v>
      </c>
      <c r="E29" s="360" t="s">
        <v>484</v>
      </c>
      <c r="F29" s="280"/>
      <c r="G29" s="280" t="s">
        <v>446</v>
      </c>
      <c r="H29" s="282"/>
      <c r="I29" s="282"/>
      <c r="J29" s="280">
        <v>33</v>
      </c>
      <c r="K29" s="280" t="s">
        <v>447</v>
      </c>
      <c r="L29" s="280"/>
      <c r="M29" s="682"/>
      <c r="N29" s="692"/>
      <c r="O29" s="692"/>
      <c r="P29" s="702"/>
      <c r="Q29" s="694"/>
      <c r="R29" s="694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282"/>
      <c r="B30" s="358"/>
      <c r="C30" s="282" t="s">
        <v>491</v>
      </c>
      <c r="D30" s="356" t="s">
        <v>492</v>
      </c>
      <c r="E30" s="360" t="s">
        <v>484</v>
      </c>
      <c r="F30" s="361"/>
      <c r="G30" s="280" t="s">
        <v>446</v>
      </c>
      <c r="H30" s="362"/>
      <c r="I30" s="362"/>
      <c r="J30" s="280">
        <v>3</v>
      </c>
      <c r="K30" s="280" t="s">
        <v>447</v>
      </c>
      <c r="L30" s="280"/>
      <c r="M30" s="682"/>
      <c r="N30" s="692"/>
      <c r="O30" s="692"/>
      <c r="P30" s="702"/>
      <c r="Q30" s="694"/>
      <c r="R30" s="694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282"/>
      <c r="B31" s="282"/>
      <c r="C31" s="282" t="s">
        <v>493</v>
      </c>
      <c r="D31" s="356" t="s">
        <v>492</v>
      </c>
      <c r="E31" s="360" t="s">
        <v>484</v>
      </c>
      <c r="F31" s="361"/>
      <c r="G31" s="280" t="s">
        <v>446</v>
      </c>
      <c r="H31" s="362"/>
      <c r="I31" s="362"/>
      <c r="J31" s="280">
        <v>5</v>
      </c>
      <c r="K31" s="280" t="s">
        <v>447</v>
      </c>
      <c r="L31" s="280"/>
      <c r="M31" s="682"/>
      <c r="N31" s="692"/>
      <c r="O31" s="692"/>
      <c r="P31" s="702"/>
      <c r="Q31" s="694"/>
      <c r="R31" s="694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280">
        <v>3</v>
      </c>
      <c r="B32" s="349" t="s">
        <v>452</v>
      </c>
      <c r="C32" s="350" t="s">
        <v>453</v>
      </c>
      <c r="D32" s="356"/>
      <c r="E32" s="360"/>
      <c r="F32" s="361"/>
      <c r="G32" s="280"/>
      <c r="H32" s="362"/>
      <c r="I32" s="362"/>
      <c r="J32" s="280"/>
      <c r="K32" s="280"/>
      <c r="L32" s="280"/>
      <c r="M32" s="682"/>
      <c r="N32" s="692"/>
      <c r="O32" s="692"/>
      <c r="P32" s="702"/>
      <c r="Q32" s="694"/>
      <c r="R32" s="694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282"/>
      <c r="B33" s="350" t="s">
        <v>454</v>
      </c>
      <c r="C33" s="350" t="s">
        <v>455</v>
      </c>
      <c r="D33" s="356"/>
      <c r="E33" s="360"/>
      <c r="F33" s="361"/>
      <c r="G33" s="280"/>
      <c r="H33" s="362"/>
      <c r="I33" s="362"/>
      <c r="J33" s="280"/>
      <c r="K33" s="280"/>
      <c r="L33" s="280"/>
      <c r="M33" s="682"/>
      <c r="N33" s="692"/>
      <c r="O33" s="692"/>
      <c r="P33" s="702"/>
      <c r="Q33" s="694"/>
      <c r="R33" s="694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282"/>
      <c r="B34" s="282"/>
      <c r="C34" s="282" t="s">
        <v>494</v>
      </c>
      <c r="D34" s="356" t="s">
        <v>495</v>
      </c>
      <c r="E34" s="360" t="s">
        <v>496</v>
      </c>
      <c r="F34" s="361"/>
      <c r="G34" s="280"/>
      <c r="H34" s="362"/>
      <c r="I34" s="362"/>
      <c r="J34" s="280">
        <v>2</v>
      </c>
      <c r="K34" s="280" t="s">
        <v>447</v>
      </c>
      <c r="L34" s="280"/>
      <c r="M34" s="682"/>
      <c r="N34" s="692"/>
      <c r="O34" s="692"/>
      <c r="P34" s="702"/>
      <c r="Q34" s="694"/>
      <c r="R34" s="694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282"/>
      <c r="B35" s="282"/>
      <c r="C35" s="282" t="s">
        <v>497</v>
      </c>
      <c r="D35" s="356" t="s">
        <v>498</v>
      </c>
      <c r="E35" s="360" t="s">
        <v>496</v>
      </c>
      <c r="F35" s="361"/>
      <c r="G35" s="280"/>
      <c r="H35" s="362"/>
      <c r="I35" s="362"/>
      <c r="J35" s="280">
        <v>18</v>
      </c>
      <c r="K35" s="280" t="s">
        <v>447</v>
      </c>
      <c r="L35" s="280"/>
      <c r="M35" s="682"/>
      <c r="N35" s="692"/>
      <c r="O35" s="692"/>
      <c r="P35" s="702"/>
      <c r="Q35" s="694"/>
      <c r="R35" s="694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282"/>
      <c r="B36" s="282"/>
      <c r="C36" s="282" t="s">
        <v>499</v>
      </c>
      <c r="D36" s="356" t="s">
        <v>500</v>
      </c>
      <c r="E36" s="360" t="s">
        <v>496</v>
      </c>
      <c r="F36" s="361"/>
      <c r="G36" s="280"/>
      <c r="H36" s="362"/>
      <c r="I36" s="362"/>
      <c r="J36" s="280"/>
      <c r="K36" s="280" t="s">
        <v>447</v>
      </c>
      <c r="L36" s="280"/>
      <c r="M36" s="682"/>
      <c r="N36" s="692"/>
      <c r="O36" s="692"/>
      <c r="P36" s="702"/>
      <c r="Q36" s="694"/>
      <c r="R36" s="694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282"/>
      <c r="B37" s="282"/>
      <c r="C37" s="282" t="s">
        <v>501</v>
      </c>
      <c r="D37" s="356" t="s">
        <v>502</v>
      </c>
      <c r="E37" s="360" t="s">
        <v>496</v>
      </c>
      <c r="F37" s="361"/>
      <c r="G37" s="280" t="s">
        <v>446</v>
      </c>
      <c r="H37" s="362"/>
      <c r="I37" s="362"/>
      <c r="J37" s="280">
        <v>52</v>
      </c>
      <c r="K37" s="280" t="s">
        <v>447</v>
      </c>
      <c r="L37" s="280"/>
      <c r="M37" s="682"/>
      <c r="N37" s="692"/>
      <c r="O37" s="692"/>
      <c r="P37" s="702"/>
      <c r="Q37" s="694"/>
      <c r="R37" s="694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282"/>
      <c r="B38" s="282"/>
      <c r="C38" s="282" t="s">
        <v>503</v>
      </c>
      <c r="D38" s="356" t="s">
        <v>504</v>
      </c>
      <c r="E38" s="360" t="s">
        <v>496</v>
      </c>
      <c r="F38" s="361"/>
      <c r="G38" s="280" t="s">
        <v>446</v>
      </c>
      <c r="H38" s="362"/>
      <c r="I38" s="362"/>
      <c r="J38" s="280">
        <v>13</v>
      </c>
      <c r="K38" s="280" t="s">
        <v>447</v>
      </c>
      <c r="L38" s="280"/>
      <c r="M38" s="682"/>
      <c r="N38" s="692"/>
      <c r="O38" s="692"/>
      <c r="P38" s="702"/>
      <c r="Q38" s="694"/>
      <c r="R38" s="694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282"/>
      <c r="B39" s="282"/>
      <c r="C39" s="282" t="s">
        <v>505</v>
      </c>
      <c r="D39" s="356" t="s">
        <v>506</v>
      </c>
      <c r="E39" s="360" t="s">
        <v>496</v>
      </c>
      <c r="F39" s="362"/>
      <c r="G39" s="280" t="s">
        <v>446</v>
      </c>
      <c r="H39" s="362"/>
      <c r="I39" s="362"/>
      <c r="J39" s="280">
        <v>2</v>
      </c>
      <c r="K39" s="280" t="s">
        <v>447</v>
      </c>
      <c r="L39" s="280"/>
      <c r="M39" s="682"/>
      <c r="N39" s="692"/>
      <c r="O39" s="692"/>
      <c r="P39" s="702"/>
      <c r="Q39" s="694"/>
      <c r="R39" s="694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282"/>
      <c r="B40" s="282"/>
      <c r="C40" s="282" t="s">
        <v>485</v>
      </c>
      <c r="D40" s="363" t="s">
        <v>492</v>
      </c>
      <c r="E40" s="360" t="s">
        <v>496</v>
      </c>
      <c r="F40" s="361"/>
      <c r="G40" s="280" t="s">
        <v>446</v>
      </c>
      <c r="H40" s="362"/>
      <c r="I40" s="362"/>
      <c r="J40" s="280">
        <v>4</v>
      </c>
      <c r="K40" s="280" t="s">
        <v>447</v>
      </c>
      <c r="L40" s="280"/>
      <c r="M40" s="682"/>
      <c r="N40" s="692"/>
      <c r="O40" s="692"/>
      <c r="P40" s="702"/>
      <c r="Q40" s="694"/>
      <c r="R40" s="694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282"/>
      <c r="B41" s="282"/>
      <c r="C41" s="282" t="s">
        <v>507</v>
      </c>
      <c r="D41" s="356" t="s">
        <v>508</v>
      </c>
      <c r="E41" s="360" t="s">
        <v>496</v>
      </c>
      <c r="F41" s="361"/>
      <c r="G41" s="280" t="s">
        <v>446</v>
      </c>
      <c r="H41" s="362"/>
      <c r="I41" s="362"/>
      <c r="J41" s="280">
        <v>14</v>
      </c>
      <c r="K41" s="280" t="s">
        <v>447</v>
      </c>
      <c r="L41" s="280"/>
      <c r="M41" s="682"/>
      <c r="N41" s="692"/>
      <c r="O41" s="692"/>
      <c r="P41" s="702"/>
      <c r="Q41" s="694"/>
      <c r="R41" s="694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282"/>
      <c r="B42" s="282"/>
      <c r="C42" s="282" t="s">
        <v>509</v>
      </c>
      <c r="D42" s="356" t="s">
        <v>510</v>
      </c>
      <c r="E42" s="360" t="s">
        <v>496</v>
      </c>
      <c r="F42" s="361"/>
      <c r="G42" s="280" t="s">
        <v>446</v>
      </c>
      <c r="H42" s="362"/>
      <c r="I42" s="362"/>
      <c r="J42" s="280">
        <v>21</v>
      </c>
      <c r="K42" s="280" t="s">
        <v>447</v>
      </c>
      <c r="L42" s="280"/>
      <c r="M42" s="682"/>
      <c r="N42" s="692"/>
      <c r="O42" s="692"/>
      <c r="P42" s="702"/>
      <c r="Q42" s="694"/>
      <c r="R42" s="694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282"/>
      <c r="B43" s="282"/>
      <c r="C43" s="282" t="s">
        <v>511</v>
      </c>
      <c r="D43" s="356" t="s">
        <v>512</v>
      </c>
      <c r="E43" s="360" t="s">
        <v>496</v>
      </c>
      <c r="F43" s="361"/>
      <c r="G43" s="280" t="s">
        <v>446</v>
      </c>
      <c r="H43" s="362"/>
      <c r="I43" s="362"/>
      <c r="J43" s="280">
        <v>10</v>
      </c>
      <c r="K43" s="280" t="s">
        <v>447</v>
      </c>
      <c r="L43" s="280"/>
      <c r="M43" s="682"/>
      <c r="N43" s="692"/>
      <c r="O43" s="692"/>
      <c r="P43" s="702"/>
      <c r="Q43" s="694"/>
      <c r="R43" s="694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282"/>
      <c r="B44" s="282"/>
      <c r="C44" s="282" t="s">
        <v>485</v>
      </c>
      <c r="D44" s="363" t="s">
        <v>492</v>
      </c>
      <c r="E44" s="360" t="s">
        <v>496</v>
      </c>
      <c r="F44" s="361"/>
      <c r="G44" s="280" t="s">
        <v>446</v>
      </c>
      <c r="H44" s="362"/>
      <c r="I44" s="362"/>
      <c r="J44" s="280">
        <v>4</v>
      </c>
      <c r="K44" s="280" t="s">
        <v>447</v>
      </c>
      <c r="L44" s="280"/>
      <c r="M44" s="682"/>
      <c r="N44" s="692"/>
      <c r="O44" s="692"/>
      <c r="P44" s="702"/>
      <c r="Q44" s="694"/>
      <c r="R44" s="694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282"/>
      <c r="B45" s="282"/>
      <c r="C45" s="282" t="s">
        <v>513</v>
      </c>
      <c r="D45" s="356" t="s">
        <v>496</v>
      </c>
      <c r="E45" s="360" t="s">
        <v>496</v>
      </c>
      <c r="F45" s="361"/>
      <c r="G45" s="280" t="s">
        <v>446</v>
      </c>
      <c r="H45" s="362"/>
      <c r="I45" s="362"/>
      <c r="J45" s="280">
        <v>15</v>
      </c>
      <c r="K45" s="280" t="s">
        <v>447</v>
      </c>
      <c r="L45" s="280"/>
      <c r="M45" s="684"/>
      <c r="N45" s="693"/>
      <c r="O45" s="693"/>
      <c r="P45" s="700"/>
      <c r="Q45" s="694"/>
      <c r="R45" s="694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280">
        <v>4</v>
      </c>
      <c r="B46" s="364" t="s">
        <v>452</v>
      </c>
      <c r="C46" s="350" t="s">
        <v>453</v>
      </c>
      <c r="D46" s="351"/>
      <c r="E46" s="352"/>
      <c r="F46" s="361"/>
      <c r="G46" s="361"/>
      <c r="H46" s="362"/>
      <c r="I46" s="362"/>
      <c r="J46" s="280"/>
      <c r="K46" s="280"/>
      <c r="L46" s="280"/>
      <c r="M46" s="801"/>
      <c r="N46" s="675"/>
      <c r="O46" s="675"/>
      <c r="P46" s="677"/>
      <c r="Q46" s="676"/>
      <c r="R46" s="676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282"/>
      <c r="B47" s="282" t="s">
        <v>454</v>
      </c>
      <c r="C47" s="350" t="s">
        <v>455</v>
      </c>
      <c r="D47" s="351"/>
      <c r="E47" s="352"/>
      <c r="F47" s="361"/>
      <c r="G47" s="361"/>
      <c r="H47" s="362"/>
      <c r="I47" s="362"/>
      <c r="J47" s="280"/>
      <c r="K47" s="280"/>
      <c r="L47" s="280"/>
      <c r="M47" s="801"/>
      <c r="N47" s="675"/>
      <c r="O47" s="675"/>
      <c r="P47" s="677"/>
      <c r="Q47" s="676"/>
      <c r="R47" s="676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282"/>
      <c r="B48" s="349"/>
      <c r="C48" s="282" t="s">
        <v>514</v>
      </c>
      <c r="D48" s="356" t="s">
        <v>515</v>
      </c>
      <c r="E48" s="360" t="s">
        <v>516</v>
      </c>
      <c r="F48" s="361"/>
      <c r="G48" s="280" t="s">
        <v>446</v>
      </c>
      <c r="H48" s="362"/>
      <c r="I48" s="362"/>
      <c r="J48" s="280">
        <v>25</v>
      </c>
      <c r="K48" s="280" t="s">
        <v>31</v>
      </c>
      <c r="L48" s="280"/>
      <c r="M48" s="807"/>
      <c r="N48" s="691"/>
      <c r="O48" s="691"/>
      <c r="P48" s="699"/>
      <c r="Q48" s="694" t="s">
        <v>459</v>
      </c>
      <c r="R48" s="694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282"/>
      <c r="B49" s="349"/>
      <c r="C49" s="282" t="s">
        <v>517</v>
      </c>
      <c r="D49" s="356" t="s">
        <v>518</v>
      </c>
      <c r="E49" s="360" t="s">
        <v>516</v>
      </c>
      <c r="F49" s="361"/>
      <c r="G49" s="280" t="s">
        <v>446</v>
      </c>
      <c r="H49" s="362"/>
      <c r="I49" s="362"/>
      <c r="J49" s="280">
        <v>21</v>
      </c>
      <c r="K49" s="280" t="s">
        <v>31</v>
      </c>
      <c r="L49" s="280" t="s">
        <v>414</v>
      </c>
      <c r="M49" s="682"/>
      <c r="N49" s="692"/>
      <c r="O49" s="692"/>
      <c r="P49" s="702"/>
      <c r="Q49" s="694"/>
      <c r="R49" s="694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282"/>
      <c r="B50" s="349"/>
      <c r="C50" s="282" t="s">
        <v>509</v>
      </c>
      <c r="D50" s="356" t="s">
        <v>519</v>
      </c>
      <c r="E50" s="360" t="s">
        <v>516</v>
      </c>
      <c r="F50" s="361"/>
      <c r="G50" s="280" t="s">
        <v>446</v>
      </c>
      <c r="H50" s="362"/>
      <c r="I50" s="362"/>
      <c r="J50" s="280">
        <v>30</v>
      </c>
      <c r="K50" s="280" t="s">
        <v>31</v>
      </c>
      <c r="L50" s="280"/>
      <c r="M50" s="682"/>
      <c r="N50" s="692"/>
      <c r="O50" s="692"/>
      <c r="P50" s="702"/>
      <c r="Q50" s="694"/>
      <c r="R50" s="694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282"/>
      <c r="B51" s="349"/>
      <c r="C51" s="282" t="s">
        <v>520</v>
      </c>
      <c r="D51" s="356" t="s">
        <v>521</v>
      </c>
      <c r="E51" s="360" t="s">
        <v>516</v>
      </c>
      <c r="F51" s="361"/>
      <c r="G51" s="280" t="s">
        <v>446</v>
      </c>
      <c r="H51" s="362"/>
      <c r="I51" s="362"/>
      <c r="J51" s="280">
        <v>3</v>
      </c>
      <c r="K51" s="280" t="s">
        <v>31</v>
      </c>
      <c r="L51" s="280"/>
      <c r="M51" s="682"/>
      <c r="N51" s="692"/>
      <c r="O51" s="692"/>
      <c r="P51" s="702"/>
      <c r="Q51" s="694"/>
      <c r="R51" s="694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282"/>
      <c r="B52" s="349"/>
      <c r="C52" s="282" t="s">
        <v>522</v>
      </c>
      <c r="D52" s="356" t="s">
        <v>492</v>
      </c>
      <c r="E52" s="360" t="s">
        <v>516</v>
      </c>
      <c r="F52" s="361"/>
      <c r="G52" s="280" t="s">
        <v>446</v>
      </c>
      <c r="H52" s="362"/>
      <c r="I52" s="362"/>
      <c r="J52" s="280">
        <v>18</v>
      </c>
      <c r="K52" s="280" t="s">
        <v>31</v>
      </c>
      <c r="L52" s="280"/>
      <c r="M52" s="682"/>
      <c r="N52" s="692"/>
      <c r="O52" s="692"/>
      <c r="P52" s="702"/>
      <c r="Q52" s="694"/>
      <c r="R52" s="694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282"/>
      <c r="B53" s="349"/>
      <c r="C53" s="282" t="s">
        <v>523</v>
      </c>
      <c r="D53" s="356" t="s">
        <v>515</v>
      </c>
      <c r="E53" s="360" t="s">
        <v>516</v>
      </c>
      <c r="F53" s="361"/>
      <c r="G53" s="280" t="s">
        <v>446</v>
      </c>
      <c r="H53" s="362"/>
      <c r="I53" s="362"/>
      <c r="J53" s="280">
        <v>15</v>
      </c>
      <c r="K53" s="280" t="s">
        <v>31</v>
      </c>
      <c r="L53" s="280"/>
      <c r="M53" s="682"/>
      <c r="N53" s="692"/>
      <c r="O53" s="692"/>
      <c r="P53" s="702"/>
      <c r="Q53" s="694"/>
      <c r="R53" s="694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282"/>
      <c r="B54" s="349"/>
      <c r="C54" s="350" t="s">
        <v>524</v>
      </c>
      <c r="D54" s="356" t="s">
        <v>492</v>
      </c>
      <c r="E54" s="360" t="s">
        <v>516</v>
      </c>
      <c r="F54" s="361"/>
      <c r="G54" s="280" t="s">
        <v>446</v>
      </c>
      <c r="H54" s="362"/>
      <c r="I54" s="362"/>
      <c r="J54" s="280">
        <v>4</v>
      </c>
      <c r="K54" s="280" t="s">
        <v>31</v>
      </c>
      <c r="L54" s="280"/>
      <c r="M54" s="682"/>
      <c r="N54" s="692"/>
      <c r="O54" s="692"/>
      <c r="P54" s="702"/>
      <c r="Q54" s="694"/>
      <c r="R54" s="694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282"/>
      <c r="B55" s="349"/>
      <c r="C55" s="282" t="s">
        <v>525</v>
      </c>
      <c r="D55" s="356" t="s">
        <v>526</v>
      </c>
      <c r="E55" s="360" t="s">
        <v>516</v>
      </c>
      <c r="F55" s="361"/>
      <c r="G55" s="280" t="s">
        <v>446</v>
      </c>
      <c r="H55" s="362"/>
      <c r="I55" s="362"/>
      <c r="J55" s="280">
        <v>7</v>
      </c>
      <c r="K55" s="280" t="s">
        <v>31</v>
      </c>
      <c r="L55" s="280"/>
      <c r="M55" s="682"/>
      <c r="N55" s="692"/>
      <c r="O55" s="692"/>
      <c r="P55" s="702"/>
      <c r="Q55" s="694"/>
      <c r="R55" s="694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282"/>
      <c r="B56" s="349"/>
      <c r="C56" s="282" t="s">
        <v>527</v>
      </c>
      <c r="D56" s="356" t="s">
        <v>492</v>
      </c>
      <c r="E56" s="360" t="s">
        <v>516</v>
      </c>
      <c r="F56" s="361"/>
      <c r="G56" s="280" t="s">
        <v>446</v>
      </c>
      <c r="H56" s="362"/>
      <c r="I56" s="362"/>
      <c r="J56" s="280">
        <v>3</v>
      </c>
      <c r="K56" s="280" t="s">
        <v>31</v>
      </c>
      <c r="L56" s="280"/>
      <c r="M56" s="682"/>
      <c r="N56" s="692"/>
      <c r="O56" s="692"/>
      <c r="P56" s="702"/>
      <c r="Q56" s="694"/>
      <c r="R56" s="694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282"/>
      <c r="B57" s="349"/>
      <c r="C57" s="357" t="s">
        <v>528</v>
      </c>
      <c r="D57" s="356" t="s">
        <v>529</v>
      </c>
      <c r="E57" s="360" t="s">
        <v>516</v>
      </c>
      <c r="F57" s="361"/>
      <c r="G57" s="280" t="s">
        <v>446</v>
      </c>
      <c r="H57" s="362"/>
      <c r="I57" s="362"/>
      <c r="J57" s="280">
        <v>42</v>
      </c>
      <c r="K57" s="280" t="s">
        <v>31</v>
      </c>
      <c r="L57" s="280"/>
      <c r="M57" s="682"/>
      <c r="N57" s="692"/>
      <c r="O57" s="692"/>
      <c r="P57" s="702"/>
      <c r="Q57" s="694"/>
      <c r="R57" s="694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82"/>
      <c r="B58" s="349"/>
      <c r="C58" s="282" t="s">
        <v>530</v>
      </c>
      <c r="D58" s="356" t="s">
        <v>531</v>
      </c>
      <c r="E58" s="360" t="s">
        <v>516</v>
      </c>
      <c r="F58" s="361"/>
      <c r="G58" s="280" t="s">
        <v>446</v>
      </c>
      <c r="H58" s="362"/>
      <c r="I58" s="362"/>
      <c r="J58" s="280">
        <v>20</v>
      </c>
      <c r="K58" s="280" t="s">
        <v>31</v>
      </c>
      <c r="L58" s="280"/>
      <c r="M58" s="682"/>
      <c r="N58" s="692"/>
      <c r="O58" s="692"/>
      <c r="P58" s="702"/>
      <c r="Q58" s="694"/>
      <c r="R58" s="694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82"/>
      <c r="B59" s="349"/>
      <c r="C59" s="282" t="s">
        <v>524</v>
      </c>
      <c r="D59" s="356" t="s">
        <v>516</v>
      </c>
      <c r="E59" s="360" t="s">
        <v>516</v>
      </c>
      <c r="F59" s="361"/>
      <c r="G59" s="280" t="s">
        <v>446</v>
      </c>
      <c r="H59" s="362"/>
      <c r="I59" s="362"/>
      <c r="J59" s="280">
        <v>3</v>
      </c>
      <c r="K59" s="280" t="s">
        <v>31</v>
      </c>
      <c r="L59" s="280"/>
      <c r="M59" s="684"/>
      <c r="N59" s="693"/>
      <c r="O59" s="693"/>
      <c r="P59" s="700"/>
      <c r="Q59" s="694"/>
      <c r="R59" s="694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808" t="s">
        <v>265</v>
      </c>
      <c r="B60" s="673"/>
      <c r="C60" s="13" t="s">
        <v>532</v>
      </c>
      <c r="D60" s="13"/>
      <c r="E60" s="13"/>
      <c r="F60" s="803" t="s">
        <v>267</v>
      </c>
      <c r="G60" s="675"/>
      <c r="H60" s="673"/>
      <c r="I60" s="674" t="s">
        <v>533</v>
      </c>
      <c r="J60" s="675"/>
      <c r="K60" s="675"/>
      <c r="L60" s="675"/>
      <c r="M60" s="801"/>
      <c r="N60" s="675"/>
      <c r="O60" s="675"/>
      <c r="P60" s="673"/>
      <c r="Q60" s="450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803" t="s">
        <v>269</v>
      </c>
      <c r="B61" s="673"/>
      <c r="C61" s="13"/>
      <c r="D61" s="13"/>
      <c r="E61" s="13"/>
      <c r="F61" s="803" t="s">
        <v>269</v>
      </c>
      <c r="G61" s="675"/>
      <c r="H61" s="673"/>
      <c r="I61" s="54"/>
      <c r="J61" s="55"/>
      <c r="K61" s="55"/>
      <c r="L61" s="55"/>
      <c r="M61" s="801"/>
      <c r="N61" s="675"/>
      <c r="O61" s="675"/>
      <c r="P61" s="673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803" t="s">
        <v>270</v>
      </c>
      <c r="B62" s="673"/>
      <c r="C62" s="13" t="s">
        <v>534</v>
      </c>
      <c r="D62" s="13"/>
      <c r="E62" s="13"/>
      <c r="F62" s="803" t="s">
        <v>270</v>
      </c>
      <c r="G62" s="675"/>
      <c r="H62" s="673"/>
      <c r="I62" s="674" t="s">
        <v>535</v>
      </c>
      <c r="J62" s="675"/>
      <c r="K62" s="675"/>
      <c r="L62" s="675"/>
      <c r="M62" s="801"/>
      <c r="N62" s="675"/>
      <c r="O62" s="675"/>
      <c r="P62" s="673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803" t="s">
        <v>95</v>
      </c>
      <c r="B63" s="673"/>
      <c r="C63" s="15">
        <v>41723</v>
      </c>
      <c r="D63" s="13"/>
      <c r="E63" s="13"/>
      <c r="F63" s="803" t="s">
        <v>95</v>
      </c>
      <c r="G63" s="675"/>
      <c r="H63" s="673"/>
      <c r="I63" s="805">
        <v>41723</v>
      </c>
      <c r="J63" s="675"/>
      <c r="K63" s="675"/>
      <c r="L63" s="675"/>
      <c r="M63" s="801"/>
      <c r="N63" s="675"/>
      <c r="O63" s="675"/>
      <c r="P63" s="673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1" t="s">
        <v>274</v>
      </c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32"/>
      <c r="N64" s="32"/>
      <c r="O64" s="32"/>
      <c r="P64" s="3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48" t="s">
        <v>429</v>
      </c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32"/>
      <c r="N65" s="32"/>
      <c r="O65" s="32"/>
      <c r="P65" s="3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809"/>
      <c r="B66" s="748"/>
      <c r="C66" s="770" t="s">
        <v>0</v>
      </c>
      <c r="D66" s="748"/>
      <c r="E66" s="748"/>
      <c r="F66" s="748"/>
      <c r="G66" s="748"/>
      <c r="H66" s="748"/>
      <c r="I66" s="748"/>
      <c r="J66" s="748"/>
      <c r="K66" s="748"/>
      <c r="L66" s="748"/>
      <c r="M66" s="748"/>
      <c r="N66" s="806" t="s">
        <v>1</v>
      </c>
      <c r="O66" s="806"/>
      <c r="P66" s="806"/>
      <c r="Q66" s="178"/>
      <c r="R66" s="465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748"/>
      <c r="B67" s="748"/>
      <c r="C67" s="748"/>
      <c r="D67" s="748"/>
      <c r="E67" s="748"/>
      <c r="F67" s="748"/>
      <c r="G67" s="748"/>
      <c r="H67" s="748"/>
      <c r="I67" s="748"/>
      <c r="J67" s="748"/>
      <c r="K67" s="748"/>
      <c r="L67" s="748"/>
      <c r="M67" s="748"/>
      <c r="N67" s="806" t="s">
        <v>2</v>
      </c>
      <c r="O67" s="806"/>
      <c r="P67" s="806"/>
      <c r="Q67" s="178"/>
      <c r="R67" s="465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748"/>
      <c r="B68" s="748"/>
      <c r="C68" s="770" t="s">
        <v>3</v>
      </c>
      <c r="D68" s="748"/>
      <c r="E68" s="748"/>
      <c r="F68" s="748"/>
      <c r="G68" s="748"/>
      <c r="H68" s="748"/>
      <c r="I68" s="748"/>
      <c r="J68" s="748"/>
      <c r="K68" s="748"/>
      <c r="L68" s="748"/>
      <c r="M68" s="748"/>
      <c r="N68" s="770" t="s">
        <v>4</v>
      </c>
      <c r="O68" s="770"/>
      <c r="P68" s="770"/>
      <c r="Q68" s="178"/>
      <c r="R68" s="465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748"/>
      <c r="B69" s="748"/>
      <c r="C69" s="748"/>
      <c r="D69" s="748"/>
      <c r="E69" s="748"/>
      <c r="F69" s="748"/>
      <c r="G69" s="748"/>
      <c r="H69" s="748"/>
      <c r="I69" s="748"/>
      <c r="J69" s="748"/>
      <c r="K69" s="748"/>
      <c r="L69" s="748"/>
      <c r="M69" s="748"/>
      <c r="N69" s="770" t="s">
        <v>5</v>
      </c>
      <c r="O69" s="770"/>
      <c r="P69" s="770"/>
      <c r="Q69" s="178"/>
      <c r="R69" s="465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771" t="s">
        <v>6</v>
      </c>
      <c r="B70" s="748"/>
      <c r="C70" s="748"/>
      <c r="D70" s="774" t="s">
        <v>7</v>
      </c>
      <c r="E70" s="774"/>
      <c r="F70" s="774"/>
      <c r="G70" s="774"/>
      <c r="H70" s="774"/>
      <c r="I70" s="774"/>
      <c r="J70" s="774"/>
      <c r="K70" s="774"/>
      <c r="L70" s="774"/>
      <c r="M70" s="774"/>
      <c r="N70" s="774"/>
      <c r="O70" s="774"/>
      <c r="P70" s="774"/>
      <c r="Q70" s="178"/>
      <c r="R70" s="465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771" t="s">
        <v>8</v>
      </c>
      <c r="B71" s="748"/>
      <c r="C71" s="748"/>
      <c r="D71" s="769" t="s">
        <v>9</v>
      </c>
      <c r="E71" s="769"/>
      <c r="F71" s="769"/>
      <c r="G71" s="769"/>
      <c r="H71" s="769"/>
      <c r="I71" s="769"/>
      <c r="J71" s="769"/>
      <c r="K71" s="769"/>
      <c r="L71" s="769"/>
      <c r="M71" s="769"/>
      <c r="N71" s="769"/>
      <c r="O71" s="769"/>
      <c r="P71" s="769"/>
      <c r="Q71" s="178"/>
      <c r="R71" s="465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769" t="s">
        <v>10</v>
      </c>
      <c r="B72" s="748"/>
      <c r="C72" s="463" t="s">
        <v>11</v>
      </c>
      <c r="D72" s="694" t="s">
        <v>12</v>
      </c>
      <c r="E72" s="694"/>
      <c r="F72" s="694"/>
      <c r="G72" s="694"/>
      <c r="H72" s="694"/>
      <c r="I72" s="694"/>
      <c r="J72" s="694"/>
      <c r="K72" s="694"/>
      <c r="L72" s="694"/>
      <c r="M72" s="694"/>
      <c r="N72" s="694"/>
      <c r="O72" s="694"/>
      <c r="P72" s="694"/>
      <c r="Q72" s="178"/>
      <c r="R72" s="465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694" t="s">
        <v>13</v>
      </c>
      <c r="B73" s="769" t="s">
        <v>14</v>
      </c>
      <c r="C73" s="694" t="s">
        <v>15</v>
      </c>
      <c r="D73" s="694" t="s">
        <v>16</v>
      </c>
      <c r="E73" s="748"/>
      <c r="F73" s="694" t="s">
        <v>17</v>
      </c>
      <c r="G73" s="748"/>
      <c r="H73" s="748"/>
      <c r="I73" s="748"/>
      <c r="J73" s="748"/>
      <c r="K73" s="694" t="s">
        <v>18</v>
      </c>
      <c r="L73" s="769" t="s">
        <v>19</v>
      </c>
      <c r="M73" s="694" t="s">
        <v>20</v>
      </c>
      <c r="N73" s="769" t="s">
        <v>21</v>
      </c>
      <c r="O73" s="769"/>
      <c r="P73" s="769"/>
      <c r="Q73" s="765" t="s">
        <v>2052</v>
      </c>
      <c r="R73" s="760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748"/>
      <c r="B74" s="748"/>
      <c r="C74" s="748"/>
      <c r="D74" s="276" t="s">
        <v>22</v>
      </c>
      <c r="E74" s="276" t="s">
        <v>23</v>
      </c>
      <c r="F74" s="276" t="s">
        <v>24</v>
      </c>
      <c r="G74" s="276" t="s">
        <v>25</v>
      </c>
      <c r="H74" s="276" t="s">
        <v>26</v>
      </c>
      <c r="I74" s="276" t="s">
        <v>27</v>
      </c>
      <c r="J74" s="276" t="s">
        <v>28</v>
      </c>
      <c r="K74" s="748"/>
      <c r="L74" s="748"/>
      <c r="M74" s="748"/>
      <c r="N74" s="769"/>
      <c r="O74" s="769"/>
      <c r="P74" s="769"/>
      <c r="Q74" s="765"/>
      <c r="R74" s="760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76">
        <v>150</v>
      </c>
      <c r="B75" s="276" t="s">
        <v>29</v>
      </c>
      <c r="C75" s="414" t="s">
        <v>536</v>
      </c>
      <c r="D75" s="468">
        <v>38645</v>
      </c>
      <c r="E75" s="468">
        <v>38715</v>
      </c>
      <c r="F75" s="276">
        <v>44</v>
      </c>
      <c r="G75" s="276"/>
      <c r="H75" s="276"/>
      <c r="I75" s="276"/>
      <c r="J75" s="276"/>
      <c r="K75" s="246">
        <v>423</v>
      </c>
      <c r="L75" s="276" t="s">
        <v>31</v>
      </c>
      <c r="M75" s="276" t="s">
        <v>38</v>
      </c>
      <c r="N75" s="694" t="s">
        <v>537</v>
      </c>
      <c r="O75" s="694"/>
      <c r="P75" s="694"/>
      <c r="Q75" s="866" t="s">
        <v>538</v>
      </c>
      <c r="R75" s="867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76">
        <v>151</v>
      </c>
      <c r="B76" s="276" t="s">
        <v>29</v>
      </c>
      <c r="C76" s="414" t="s">
        <v>539</v>
      </c>
      <c r="D76" s="468">
        <v>38719</v>
      </c>
      <c r="E76" s="468">
        <v>38776</v>
      </c>
      <c r="F76" s="276"/>
      <c r="G76" s="276"/>
      <c r="H76" s="276">
        <v>1</v>
      </c>
      <c r="I76" s="276"/>
      <c r="J76" s="276"/>
      <c r="K76" s="246">
        <v>279</v>
      </c>
      <c r="L76" s="276" t="s">
        <v>31</v>
      </c>
      <c r="M76" s="276" t="s">
        <v>32</v>
      </c>
      <c r="N76" s="694" t="s">
        <v>540</v>
      </c>
      <c r="O76" s="694"/>
      <c r="P76" s="694"/>
      <c r="Q76" s="866"/>
      <c r="R76" s="867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46">
        <v>152</v>
      </c>
      <c r="B77" s="276" t="s">
        <v>29</v>
      </c>
      <c r="C77" s="246" t="s">
        <v>541</v>
      </c>
      <c r="D77" s="468">
        <v>38777</v>
      </c>
      <c r="E77" s="468">
        <v>38807</v>
      </c>
      <c r="F77" s="249"/>
      <c r="G77" s="249"/>
      <c r="H77" s="246">
        <v>1</v>
      </c>
      <c r="I77" s="249"/>
      <c r="J77" s="249"/>
      <c r="K77" s="246">
        <v>310</v>
      </c>
      <c r="L77" s="246" t="s">
        <v>31</v>
      </c>
      <c r="M77" s="246" t="s">
        <v>38</v>
      </c>
      <c r="N77" s="694" t="s">
        <v>542</v>
      </c>
      <c r="O77" s="694"/>
      <c r="P77" s="694"/>
      <c r="Q77" s="866"/>
      <c r="R77" s="867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246">
        <v>153</v>
      </c>
      <c r="B78" s="276" t="s">
        <v>29</v>
      </c>
      <c r="C78" s="246" t="s">
        <v>543</v>
      </c>
      <c r="D78" s="468">
        <v>38810</v>
      </c>
      <c r="E78" s="468">
        <v>38812</v>
      </c>
      <c r="F78" s="246">
        <v>45</v>
      </c>
      <c r="G78" s="249"/>
      <c r="H78" s="246">
        <v>1</v>
      </c>
      <c r="I78" s="249"/>
      <c r="J78" s="249"/>
      <c r="K78" s="246">
        <v>285</v>
      </c>
      <c r="L78" s="246" t="s">
        <v>31</v>
      </c>
      <c r="M78" s="246" t="s">
        <v>38</v>
      </c>
      <c r="N78" s="694" t="s">
        <v>544</v>
      </c>
      <c r="O78" s="694"/>
      <c r="P78" s="694"/>
      <c r="Q78" s="866"/>
      <c r="R78" s="867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246">
        <v>154</v>
      </c>
      <c r="B79" s="276" t="s">
        <v>29</v>
      </c>
      <c r="C79" s="246" t="s">
        <v>545</v>
      </c>
      <c r="D79" s="468">
        <v>38813</v>
      </c>
      <c r="E79" s="468">
        <v>38835</v>
      </c>
      <c r="F79" s="249"/>
      <c r="G79" s="249"/>
      <c r="H79" s="246">
        <v>1</v>
      </c>
      <c r="I79" s="249"/>
      <c r="J79" s="249"/>
      <c r="K79" s="246">
        <v>294</v>
      </c>
      <c r="L79" s="246" t="s">
        <v>31</v>
      </c>
      <c r="M79" s="246" t="s">
        <v>38</v>
      </c>
      <c r="N79" s="694" t="s">
        <v>546</v>
      </c>
      <c r="O79" s="694"/>
      <c r="P79" s="694"/>
      <c r="Q79" s="866"/>
      <c r="R79" s="867"/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246">
        <v>155</v>
      </c>
      <c r="B80" s="276" t="s">
        <v>29</v>
      </c>
      <c r="C80" s="246" t="s">
        <v>547</v>
      </c>
      <c r="D80" s="468">
        <v>38839</v>
      </c>
      <c r="E80" s="468">
        <v>38853</v>
      </c>
      <c r="F80" s="249"/>
      <c r="G80" s="249"/>
      <c r="H80" s="246">
        <v>1</v>
      </c>
      <c r="I80" s="249"/>
      <c r="J80" s="249"/>
      <c r="K80" s="246">
        <v>631</v>
      </c>
      <c r="L80" s="246" t="s">
        <v>31</v>
      </c>
      <c r="M80" s="246" t="s">
        <v>38</v>
      </c>
      <c r="N80" s="694"/>
      <c r="O80" s="694"/>
      <c r="P80" s="694"/>
      <c r="Q80" s="866"/>
      <c r="R80" s="867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246">
        <v>156</v>
      </c>
      <c r="B81" s="276" t="s">
        <v>29</v>
      </c>
      <c r="C81" s="246" t="s">
        <v>548</v>
      </c>
      <c r="D81" s="468">
        <v>38849</v>
      </c>
      <c r="E81" s="468">
        <v>38867</v>
      </c>
      <c r="F81" s="246">
        <v>46</v>
      </c>
      <c r="G81" s="249"/>
      <c r="H81" s="246">
        <v>1</v>
      </c>
      <c r="I81" s="249"/>
      <c r="J81" s="249"/>
      <c r="K81" s="246">
        <v>339</v>
      </c>
      <c r="L81" s="246" t="s">
        <v>31</v>
      </c>
      <c r="M81" s="246" t="s">
        <v>38</v>
      </c>
      <c r="N81" s="694"/>
      <c r="O81" s="694"/>
      <c r="P81" s="694"/>
      <c r="Q81" s="866"/>
      <c r="R81" s="867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344">
        <v>157</v>
      </c>
      <c r="B82" s="343" t="s">
        <v>29</v>
      </c>
      <c r="C82" s="344" t="s">
        <v>549</v>
      </c>
      <c r="D82" s="342">
        <v>38869</v>
      </c>
      <c r="E82" s="342">
        <v>38898</v>
      </c>
      <c r="F82" s="467"/>
      <c r="G82" s="467"/>
      <c r="H82" s="344">
        <v>1</v>
      </c>
      <c r="I82" s="467"/>
      <c r="J82" s="467"/>
      <c r="K82" s="344">
        <v>325</v>
      </c>
      <c r="L82" s="344" t="s">
        <v>31</v>
      </c>
      <c r="M82" s="344" t="s">
        <v>38</v>
      </c>
      <c r="N82" s="761"/>
      <c r="O82" s="762"/>
      <c r="P82" s="762"/>
      <c r="Q82" s="866"/>
      <c r="R82" s="867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13">
        <v>158</v>
      </c>
      <c r="B83" s="5" t="s">
        <v>29</v>
      </c>
      <c r="C83" s="13" t="s">
        <v>550</v>
      </c>
      <c r="D83" s="7">
        <v>38903</v>
      </c>
      <c r="E83" s="7">
        <v>38911</v>
      </c>
      <c r="F83" s="16"/>
      <c r="G83" s="16"/>
      <c r="H83" s="13">
        <v>1</v>
      </c>
      <c r="I83" s="16"/>
      <c r="J83" s="16"/>
      <c r="K83" s="13">
        <v>264</v>
      </c>
      <c r="L83" s="13" t="s">
        <v>31</v>
      </c>
      <c r="M83" s="13" t="s">
        <v>38</v>
      </c>
      <c r="N83" s="810"/>
      <c r="O83" s="811"/>
      <c r="P83" s="811"/>
      <c r="Q83" s="866"/>
      <c r="R83" s="867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13">
        <v>159</v>
      </c>
      <c r="B84" s="5" t="s">
        <v>29</v>
      </c>
      <c r="C84" s="13" t="s">
        <v>551</v>
      </c>
      <c r="D84" s="7">
        <v>38909</v>
      </c>
      <c r="E84" s="7">
        <v>38925</v>
      </c>
      <c r="F84" s="13">
        <v>47</v>
      </c>
      <c r="G84" s="16"/>
      <c r="H84" s="13">
        <v>1</v>
      </c>
      <c r="I84" s="16"/>
      <c r="J84" s="16"/>
      <c r="K84" s="13">
        <v>361</v>
      </c>
      <c r="L84" s="13" t="s">
        <v>31</v>
      </c>
      <c r="M84" s="13" t="s">
        <v>38</v>
      </c>
      <c r="N84" s="810"/>
      <c r="O84" s="811"/>
      <c r="P84" s="811"/>
      <c r="Q84" s="866"/>
      <c r="R84" s="867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13">
        <v>160</v>
      </c>
      <c r="B85" s="5" t="s">
        <v>29</v>
      </c>
      <c r="C85" s="13" t="s">
        <v>552</v>
      </c>
      <c r="D85" s="7">
        <v>38930</v>
      </c>
      <c r="E85" s="7">
        <v>38960</v>
      </c>
      <c r="F85" s="16"/>
      <c r="G85" s="16"/>
      <c r="H85" s="13">
        <v>1</v>
      </c>
      <c r="I85" s="16"/>
      <c r="J85" s="16"/>
      <c r="K85" s="13">
        <v>315</v>
      </c>
      <c r="L85" s="13" t="s">
        <v>31</v>
      </c>
      <c r="M85" s="13" t="s">
        <v>38</v>
      </c>
      <c r="N85" s="810"/>
      <c r="O85" s="811"/>
      <c r="P85" s="811"/>
      <c r="Q85" s="866"/>
      <c r="R85" s="867"/>
      <c r="S85" s="2"/>
      <c r="T85" s="2"/>
      <c r="U85" s="2"/>
      <c r="V85" s="2"/>
      <c r="W85" s="2"/>
      <c r="X85" s="2"/>
      <c r="Y85" s="2"/>
      <c r="Z85" s="2"/>
    </row>
    <row r="86" spans="1:26" ht="11.25" customHeight="1" x14ac:dyDescent="0.2">
      <c r="A86" s="13">
        <v>161</v>
      </c>
      <c r="B86" s="5" t="s">
        <v>29</v>
      </c>
      <c r="C86" s="13" t="s">
        <v>553</v>
      </c>
      <c r="D86" s="7">
        <v>38961</v>
      </c>
      <c r="E86" s="7">
        <v>39021</v>
      </c>
      <c r="F86" s="16"/>
      <c r="G86" s="16"/>
      <c r="H86" s="13">
        <v>1</v>
      </c>
      <c r="I86" s="16"/>
      <c r="J86" s="16"/>
      <c r="K86" s="13">
        <v>366</v>
      </c>
      <c r="L86" s="13" t="s">
        <v>31</v>
      </c>
      <c r="M86" s="13" t="s">
        <v>38</v>
      </c>
      <c r="N86" s="810"/>
      <c r="O86" s="811"/>
      <c r="P86" s="812"/>
      <c r="Q86" s="866"/>
      <c r="R86" s="867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13">
        <v>162</v>
      </c>
      <c r="B87" s="5" t="s">
        <v>29</v>
      </c>
      <c r="C87" s="13" t="s">
        <v>554</v>
      </c>
      <c r="D87" s="7">
        <v>39022</v>
      </c>
      <c r="E87" s="7">
        <v>39020</v>
      </c>
      <c r="F87" s="13">
        <v>48</v>
      </c>
      <c r="G87" s="16"/>
      <c r="H87" s="13">
        <v>1</v>
      </c>
      <c r="I87" s="16"/>
      <c r="J87" s="16"/>
      <c r="K87" s="13">
        <v>266</v>
      </c>
      <c r="L87" s="13" t="s">
        <v>31</v>
      </c>
      <c r="M87" s="13" t="s">
        <v>38</v>
      </c>
      <c r="N87" s="810" t="s">
        <v>555</v>
      </c>
      <c r="O87" s="811"/>
      <c r="P87" s="811"/>
      <c r="Q87" s="747" t="s">
        <v>556</v>
      </c>
      <c r="R87" s="747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13">
        <v>163</v>
      </c>
      <c r="B88" s="5" t="s">
        <v>29</v>
      </c>
      <c r="C88" s="13" t="s">
        <v>557</v>
      </c>
      <c r="D88" s="7">
        <v>39056</v>
      </c>
      <c r="E88" s="7">
        <v>39080</v>
      </c>
      <c r="F88" s="16"/>
      <c r="G88" s="16"/>
      <c r="H88" s="13">
        <v>1</v>
      </c>
      <c r="I88" s="16"/>
      <c r="J88" s="16"/>
      <c r="K88" s="13">
        <v>307</v>
      </c>
      <c r="L88" s="13" t="s">
        <v>31</v>
      </c>
      <c r="M88" s="13" t="s">
        <v>38</v>
      </c>
      <c r="N88" s="810" t="s">
        <v>558</v>
      </c>
      <c r="O88" s="811"/>
      <c r="P88" s="811"/>
      <c r="Q88" s="747"/>
      <c r="R88" s="747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13">
        <v>164</v>
      </c>
      <c r="B89" s="5" t="s">
        <v>29</v>
      </c>
      <c r="C89" s="13" t="s">
        <v>559</v>
      </c>
      <c r="D89" s="7">
        <v>39115</v>
      </c>
      <c r="E89" s="7">
        <v>39127</v>
      </c>
      <c r="F89" s="13">
        <v>49</v>
      </c>
      <c r="G89" s="16"/>
      <c r="H89" s="13">
        <v>1</v>
      </c>
      <c r="I89" s="16"/>
      <c r="J89" s="16"/>
      <c r="K89" s="13">
        <v>237</v>
      </c>
      <c r="L89" s="13" t="s">
        <v>31</v>
      </c>
      <c r="M89" s="13" t="s">
        <v>38</v>
      </c>
      <c r="N89" s="810" t="s">
        <v>560</v>
      </c>
      <c r="O89" s="811"/>
      <c r="P89" s="811"/>
      <c r="Q89" s="747"/>
      <c r="R89" s="747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13">
        <v>165</v>
      </c>
      <c r="B90" s="5" t="s">
        <v>29</v>
      </c>
      <c r="C90" s="13" t="s">
        <v>561</v>
      </c>
      <c r="D90" s="7">
        <v>39127</v>
      </c>
      <c r="E90" s="7">
        <v>39141</v>
      </c>
      <c r="F90" s="13"/>
      <c r="G90" s="16"/>
      <c r="H90" s="13">
        <v>1</v>
      </c>
      <c r="I90" s="16"/>
      <c r="J90" s="16"/>
      <c r="K90" s="13">
        <v>170</v>
      </c>
      <c r="L90" s="13" t="s">
        <v>31</v>
      </c>
      <c r="M90" s="13" t="s">
        <v>38</v>
      </c>
      <c r="N90" s="810"/>
      <c r="O90" s="811"/>
      <c r="P90" s="811"/>
      <c r="Q90" s="747"/>
      <c r="R90" s="747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13">
        <v>166</v>
      </c>
      <c r="B91" s="5" t="s">
        <v>29</v>
      </c>
      <c r="C91" s="13" t="s">
        <v>562</v>
      </c>
      <c r="D91" s="7">
        <v>39142</v>
      </c>
      <c r="E91" s="7">
        <v>39171</v>
      </c>
      <c r="F91" s="13"/>
      <c r="G91" s="16"/>
      <c r="H91" s="13">
        <v>1</v>
      </c>
      <c r="I91" s="16"/>
      <c r="J91" s="16"/>
      <c r="K91" s="13">
        <v>204</v>
      </c>
      <c r="L91" s="13" t="s">
        <v>31</v>
      </c>
      <c r="M91" s="13" t="s">
        <v>38</v>
      </c>
      <c r="N91" s="810" t="s">
        <v>563</v>
      </c>
      <c r="O91" s="811"/>
      <c r="P91" s="811"/>
      <c r="Q91" s="747"/>
      <c r="R91" s="747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13">
        <v>167</v>
      </c>
      <c r="B92" s="5" t="s">
        <v>29</v>
      </c>
      <c r="C92" s="13" t="s">
        <v>564</v>
      </c>
      <c r="D92" s="7">
        <v>39181</v>
      </c>
      <c r="E92" s="7">
        <v>39202</v>
      </c>
      <c r="F92" s="13"/>
      <c r="G92" s="16"/>
      <c r="H92" s="13">
        <v>1</v>
      </c>
      <c r="I92" s="16"/>
      <c r="J92" s="16"/>
      <c r="K92" s="13">
        <v>86</v>
      </c>
      <c r="L92" s="13" t="s">
        <v>31</v>
      </c>
      <c r="M92" s="13" t="s">
        <v>38</v>
      </c>
      <c r="N92" s="810" t="s">
        <v>565</v>
      </c>
      <c r="O92" s="811"/>
      <c r="P92" s="811"/>
      <c r="Q92" s="747"/>
      <c r="R92" s="747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13">
        <v>168</v>
      </c>
      <c r="B93" s="5" t="s">
        <v>29</v>
      </c>
      <c r="C93" s="13" t="s">
        <v>566</v>
      </c>
      <c r="D93" s="7">
        <v>39204</v>
      </c>
      <c r="E93" s="7">
        <v>39233</v>
      </c>
      <c r="F93" s="13">
        <v>50</v>
      </c>
      <c r="G93" s="16"/>
      <c r="H93" s="13">
        <v>1</v>
      </c>
      <c r="I93" s="16"/>
      <c r="J93" s="16"/>
      <c r="K93" s="13">
        <v>166</v>
      </c>
      <c r="L93" s="13" t="s">
        <v>31</v>
      </c>
      <c r="M93" s="13" t="s">
        <v>38</v>
      </c>
      <c r="N93" s="810"/>
      <c r="O93" s="811"/>
      <c r="P93" s="811"/>
      <c r="Q93" s="747"/>
      <c r="R93" s="747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13">
        <v>169</v>
      </c>
      <c r="B94" s="5" t="s">
        <v>29</v>
      </c>
      <c r="C94" s="13" t="s">
        <v>567</v>
      </c>
      <c r="D94" s="7">
        <v>39234</v>
      </c>
      <c r="E94" s="7">
        <v>39262</v>
      </c>
      <c r="F94" s="13"/>
      <c r="G94" s="16"/>
      <c r="H94" s="13">
        <v>1</v>
      </c>
      <c r="I94" s="16"/>
      <c r="J94" s="16"/>
      <c r="K94" s="13">
        <v>165</v>
      </c>
      <c r="L94" s="13" t="s">
        <v>31</v>
      </c>
      <c r="M94" s="13" t="s">
        <v>38</v>
      </c>
      <c r="N94" s="810"/>
      <c r="O94" s="811"/>
      <c r="P94" s="811"/>
      <c r="Q94" s="747"/>
      <c r="R94" s="747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13">
        <v>170</v>
      </c>
      <c r="B95" s="5" t="s">
        <v>29</v>
      </c>
      <c r="C95" s="13" t="s">
        <v>568</v>
      </c>
      <c r="D95" s="7">
        <v>39266</v>
      </c>
      <c r="E95" s="7">
        <v>39294</v>
      </c>
      <c r="F95" s="13"/>
      <c r="G95" s="16"/>
      <c r="H95" s="13">
        <v>1</v>
      </c>
      <c r="I95" s="16"/>
      <c r="J95" s="16"/>
      <c r="K95" s="13">
        <v>104</v>
      </c>
      <c r="L95" s="13" t="s">
        <v>31</v>
      </c>
      <c r="M95" s="13" t="s">
        <v>38</v>
      </c>
      <c r="N95" s="810" t="s">
        <v>569</v>
      </c>
      <c r="O95" s="811"/>
      <c r="P95" s="811"/>
      <c r="Q95" s="747"/>
      <c r="R95" s="747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13">
        <v>171</v>
      </c>
      <c r="B96" s="5" t="s">
        <v>29</v>
      </c>
      <c r="C96" s="13" t="s">
        <v>570</v>
      </c>
      <c r="D96" s="7">
        <v>39295</v>
      </c>
      <c r="E96" s="7">
        <v>39325</v>
      </c>
      <c r="F96" s="16"/>
      <c r="G96" s="16"/>
      <c r="H96" s="13">
        <v>1</v>
      </c>
      <c r="I96" s="16"/>
      <c r="J96" s="16"/>
      <c r="K96" s="13">
        <v>122</v>
      </c>
      <c r="L96" s="13" t="s">
        <v>31</v>
      </c>
      <c r="M96" s="13" t="s">
        <v>38</v>
      </c>
      <c r="N96" s="810"/>
      <c r="O96" s="811"/>
      <c r="P96" s="811"/>
      <c r="Q96" s="747"/>
      <c r="R96" s="747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5">
        <v>172</v>
      </c>
      <c r="B97" s="5" t="s">
        <v>29</v>
      </c>
      <c r="C97" s="56" t="s">
        <v>571</v>
      </c>
      <c r="D97" s="7">
        <v>39328</v>
      </c>
      <c r="E97" s="7">
        <v>39353</v>
      </c>
      <c r="F97" s="5">
        <v>51</v>
      </c>
      <c r="G97" s="5"/>
      <c r="H97" s="5">
        <v>1</v>
      </c>
      <c r="I97" s="5"/>
      <c r="J97" s="5"/>
      <c r="K97" s="13">
        <v>231</v>
      </c>
      <c r="L97" s="5" t="s">
        <v>31</v>
      </c>
      <c r="M97" s="5" t="s">
        <v>32</v>
      </c>
      <c r="N97" s="810" t="s">
        <v>572</v>
      </c>
      <c r="O97" s="811"/>
      <c r="P97" s="811"/>
      <c r="Q97" s="747"/>
      <c r="R97" s="747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5">
        <v>173</v>
      </c>
      <c r="B98" s="5" t="s">
        <v>29</v>
      </c>
      <c r="C98" s="56" t="s">
        <v>573</v>
      </c>
      <c r="D98" s="7">
        <v>39356</v>
      </c>
      <c r="E98" s="7">
        <v>39386</v>
      </c>
      <c r="F98" s="5"/>
      <c r="G98" s="5"/>
      <c r="H98" s="5">
        <v>1</v>
      </c>
      <c r="I98" s="5"/>
      <c r="J98" s="5"/>
      <c r="K98" s="13">
        <v>92</v>
      </c>
      <c r="L98" s="5" t="s">
        <v>31</v>
      </c>
      <c r="M98" s="5" t="s">
        <v>106</v>
      </c>
      <c r="N98" s="810" t="s">
        <v>574</v>
      </c>
      <c r="O98" s="811"/>
      <c r="P98" s="811"/>
      <c r="Q98" s="747"/>
      <c r="R98" s="747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5">
        <v>174</v>
      </c>
      <c r="B99" s="5" t="s">
        <v>29</v>
      </c>
      <c r="C99" s="56" t="s">
        <v>576</v>
      </c>
      <c r="D99" s="7">
        <v>39387</v>
      </c>
      <c r="E99" s="7">
        <v>39392</v>
      </c>
      <c r="F99" s="5">
        <v>52</v>
      </c>
      <c r="G99" s="5"/>
      <c r="H99" s="5">
        <v>1</v>
      </c>
      <c r="I99" s="5"/>
      <c r="J99" s="5"/>
      <c r="K99" s="13">
        <v>181</v>
      </c>
      <c r="L99" s="5" t="s">
        <v>31</v>
      </c>
      <c r="M99" s="5" t="s">
        <v>106</v>
      </c>
      <c r="N99" s="810" t="s">
        <v>577</v>
      </c>
      <c r="O99" s="811"/>
      <c r="P99" s="811"/>
      <c r="Q99" s="868" t="s">
        <v>575</v>
      </c>
      <c r="R99" s="867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5">
        <v>175</v>
      </c>
      <c r="B100" s="5" t="s">
        <v>29</v>
      </c>
      <c r="C100" s="56" t="s">
        <v>578</v>
      </c>
      <c r="D100" s="7">
        <v>39392</v>
      </c>
      <c r="E100" s="7">
        <v>39416</v>
      </c>
      <c r="F100" s="5"/>
      <c r="G100" s="5"/>
      <c r="H100" s="5">
        <v>1</v>
      </c>
      <c r="I100" s="5"/>
      <c r="J100" s="5"/>
      <c r="K100" s="13">
        <v>134</v>
      </c>
      <c r="L100" s="5" t="s">
        <v>31</v>
      </c>
      <c r="M100" s="5" t="s">
        <v>106</v>
      </c>
      <c r="N100" s="810"/>
      <c r="O100" s="811"/>
      <c r="P100" s="811"/>
      <c r="Q100" s="868"/>
      <c r="R100" s="867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5">
        <v>176</v>
      </c>
      <c r="B101" s="5" t="s">
        <v>29</v>
      </c>
      <c r="C101" s="56" t="s">
        <v>579</v>
      </c>
      <c r="D101" s="7">
        <v>39421</v>
      </c>
      <c r="E101" s="7">
        <v>39444</v>
      </c>
      <c r="F101" s="5"/>
      <c r="G101" s="5"/>
      <c r="H101" s="5">
        <v>1</v>
      </c>
      <c r="I101" s="5"/>
      <c r="J101" s="5"/>
      <c r="K101" s="13">
        <v>200</v>
      </c>
      <c r="L101" s="5" t="s">
        <v>31</v>
      </c>
      <c r="M101" s="5" t="s">
        <v>106</v>
      </c>
      <c r="N101" s="810" t="s">
        <v>580</v>
      </c>
      <c r="O101" s="811"/>
      <c r="P101" s="811"/>
      <c r="Q101" s="868"/>
      <c r="R101" s="867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5">
        <v>177</v>
      </c>
      <c r="B102" s="5" t="s">
        <v>29</v>
      </c>
      <c r="C102" s="56" t="s">
        <v>581</v>
      </c>
      <c r="D102" s="7">
        <v>39449</v>
      </c>
      <c r="E102" s="7">
        <v>39477</v>
      </c>
      <c r="F102" s="5">
        <v>53</v>
      </c>
      <c r="G102" s="5"/>
      <c r="H102" s="5">
        <v>1</v>
      </c>
      <c r="I102" s="5"/>
      <c r="J102" s="5"/>
      <c r="K102" s="13">
        <v>96</v>
      </c>
      <c r="L102" s="5" t="s">
        <v>31</v>
      </c>
      <c r="M102" s="5" t="s">
        <v>106</v>
      </c>
      <c r="N102" s="810" t="s">
        <v>582</v>
      </c>
      <c r="O102" s="811"/>
      <c r="P102" s="811"/>
      <c r="Q102" s="868"/>
      <c r="R102" s="867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5">
        <v>178</v>
      </c>
      <c r="B103" s="5" t="s">
        <v>29</v>
      </c>
      <c r="C103" s="56" t="s">
        <v>583</v>
      </c>
      <c r="D103" s="7">
        <v>39479</v>
      </c>
      <c r="E103" s="7">
        <v>39498</v>
      </c>
      <c r="F103" s="5"/>
      <c r="G103" s="5"/>
      <c r="H103" s="5">
        <v>1</v>
      </c>
      <c r="I103" s="5"/>
      <c r="J103" s="5"/>
      <c r="K103" s="13">
        <v>196</v>
      </c>
      <c r="L103" s="5" t="s">
        <v>31</v>
      </c>
      <c r="M103" s="5" t="s">
        <v>106</v>
      </c>
      <c r="N103" s="810" t="s">
        <v>584</v>
      </c>
      <c r="O103" s="811"/>
      <c r="P103" s="811"/>
      <c r="Q103" s="868"/>
      <c r="R103" s="867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5">
        <v>179</v>
      </c>
      <c r="B104" s="5" t="s">
        <v>29</v>
      </c>
      <c r="C104" s="56" t="s">
        <v>585</v>
      </c>
      <c r="D104" s="7">
        <v>39510</v>
      </c>
      <c r="E104" s="7">
        <v>39538</v>
      </c>
      <c r="F104" s="5"/>
      <c r="G104" s="5"/>
      <c r="H104" s="5">
        <v>1</v>
      </c>
      <c r="I104" s="5"/>
      <c r="J104" s="5"/>
      <c r="K104" s="13">
        <v>139</v>
      </c>
      <c r="L104" s="5" t="s">
        <v>31</v>
      </c>
      <c r="M104" s="5" t="s">
        <v>106</v>
      </c>
      <c r="N104" s="810" t="s">
        <v>586</v>
      </c>
      <c r="O104" s="811"/>
      <c r="P104" s="811"/>
      <c r="Q104" s="868"/>
      <c r="R104" s="867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5">
        <v>180</v>
      </c>
      <c r="B105" s="5" t="s">
        <v>29</v>
      </c>
      <c r="C105" s="56" t="s">
        <v>587</v>
      </c>
      <c r="D105" s="7">
        <v>39539</v>
      </c>
      <c r="E105" s="7">
        <v>39568</v>
      </c>
      <c r="F105" s="5"/>
      <c r="G105" s="5"/>
      <c r="H105" s="5">
        <v>1</v>
      </c>
      <c r="I105" s="5"/>
      <c r="J105" s="5"/>
      <c r="K105" s="13">
        <v>136</v>
      </c>
      <c r="L105" s="5" t="s">
        <v>31</v>
      </c>
      <c r="M105" s="5" t="s">
        <v>106</v>
      </c>
      <c r="N105" s="810" t="s">
        <v>588</v>
      </c>
      <c r="O105" s="811"/>
      <c r="P105" s="811"/>
      <c r="Q105" s="868"/>
      <c r="R105" s="867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5">
        <v>181</v>
      </c>
      <c r="B106" s="5" t="s">
        <v>29</v>
      </c>
      <c r="C106" s="56" t="s">
        <v>589</v>
      </c>
      <c r="D106" s="7">
        <v>39574</v>
      </c>
      <c r="E106" s="7">
        <v>39598</v>
      </c>
      <c r="F106" s="5">
        <v>54</v>
      </c>
      <c r="G106" s="5"/>
      <c r="H106" s="5">
        <v>1</v>
      </c>
      <c r="I106" s="5"/>
      <c r="J106" s="5"/>
      <c r="K106" s="13">
        <v>74</v>
      </c>
      <c r="L106" s="5" t="s">
        <v>31</v>
      </c>
      <c r="M106" s="5" t="s">
        <v>106</v>
      </c>
      <c r="N106" s="810"/>
      <c r="O106" s="811"/>
      <c r="P106" s="811"/>
      <c r="Q106" s="868"/>
      <c r="R106" s="867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5">
        <v>182</v>
      </c>
      <c r="B107" s="5" t="s">
        <v>29</v>
      </c>
      <c r="C107" s="56" t="s">
        <v>590</v>
      </c>
      <c r="D107" s="7">
        <v>39603</v>
      </c>
      <c r="E107" s="7">
        <v>39626</v>
      </c>
      <c r="F107" s="5"/>
      <c r="G107" s="5"/>
      <c r="H107" s="5">
        <v>1</v>
      </c>
      <c r="I107" s="5"/>
      <c r="J107" s="5"/>
      <c r="K107" s="13">
        <v>101</v>
      </c>
      <c r="L107" s="5" t="s">
        <v>31</v>
      </c>
      <c r="M107" s="5" t="s">
        <v>32</v>
      </c>
      <c r="N107" s="810"/>
      <c r="O107" s="811"/>
      <c r="P107" s="811"/>
      <c r="Q107" s="868"/>
      <c r="R107" s="867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5">
        <v>183</v>
      </c>
      <c r="B108" s="5" t="s">
        <v>29</v>
      </c>
      <c r="C108" s="56" t="s">
        <v>591</v>
      </c>
      <c r="D108" s="7">
        <v>39630</v>
      </c>
      <c r="E108" s="58">
        <v>39659</v>
      </c>
      <c r="F108" s="5"/>
      <c r="G108" s="5"/>
      <c r="H108" s="5">
        <v>1</v>
      </c>
      <c r="I108" s="5"/>
      <c r="J108" s="5"/>
      <c r="K108" s="13">
        <v>108</v>
      </c>
      <c r="L108" s="5" t="s">
        <v>31</v>
      </c>
      <c r="M108" s="5" t="s">
        <v>32</v>
      </c>
      <c r="N108" s="810"/>
      <c r="O108" s="811"/>
      <c r="P108" s="811"/>
      <c r="Q108" s="868"/>
      <c r="R108" s="867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5">
        <v>184</v>
      </c>
      <c r="B109" s="5" t="s">
        <v>29</v>
      </c>
      <c r="C109" s="56" t="s">
        <v>592</v>
      </c>
      <c r="D109" s="7">
        <v>39664</v>
      </c>
      <c r="E109" s="7">
        <v>39689</v>
      </c>
      <c r="F109" s="5"/>
      <c r="G109" s="5"/>
      <c r="H109" s="5">
        <v>1</v>
      </c>
      <c r="I109" s="5"/>
      <c r="J109" s="5"/>
      <c r="K109" s="13">
        <v>79</v>
      </c>
      <c r="L109" s="5" t="s">
        <v>31</v>
      </c>
      <c r="M109" s="5" t="s">
        <v>32</v>
      </c>
      <c r="N109" s="810"/>
      <c r="O109" s="811"/>
      <c r="P109" s="811"/>
      <c r="Q109" s="868"/>
      <c r="R109" s="867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5">
        <v>185</v>
      </c>
      <c r="B110" s="5" t="s">
        <v>29</v>
      </c>
      <c r="C110" s="56" t="s">
        <v>593</v>
      </c>
      <c r="D110" s="7">
        <v>39693</v>
      </c>
      <c r="E110" s="7">
        <v>39721</v>
      </c>
      <c r="F110" s="5">
        <v>55</v>
      </c>
      <c r="G110" s="5"/>
      <c r="H110" s="5">
        <v>1</v>
      </c>
      <c r="I110" s="5"/>
      <c r="J110" s="5"/>
      <c r="K110" s="13">
        <v>46</v>
      </c>
      <c r="L110" s="5" t="s">
        <v>31</v>
      </c>
      <c r="M110" s="5" t="s">
        <v>32</v>
      </c>
      <c r="N110" s="810"/>
      <c r="O110" s="811"/>
      <c r="P110" s="811"/>
      <c r="Q110" s="868"/>
      <c r="R110" s="867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5">
        <v>186</v>
      </c>
      <c r="B111" s="5" t="s">
        <v>29</v>
      </c>
      <c r="C111" s="56" t="s">
        <v>594</v>
      </c>
      <c r="D111" s="7">
        <v>39722</v>
      </c>
      <c r="E111" s="7">
        <v>39751</v>
      </c>
      <c r="F111" s="5"/>
      <c r="G111" s="5"/>
      <c r="H111" s="5">
        <v>1</v>
      </c>
      <c r="I111" s="5"/>
      <c r="J111" s="5"/>
      <c r="K111" s="13">
        <v>94</v>
      </c>
      <c r="L111" s="5" t="s">
        <v>31</v>
      </c>
      <c r="M111" s="5" t="s">
        <v>32</v>
      </c>
      <c r="N111" s="810"/>
      <c r="O111" s="811"/>
      <c r="P111" s="811"/>
      <c r="Q111" s="868"/>
      <c r="R111" s="867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5">
        <v>187</v>
      </c>
      <c r="B112" s="5" t="s">
        <v>29</v>
      </c>
      <c r="C112" s="56" t="s">
        <v>595</v>
      </c>
      <c r="D112" s="7">
        <v>39756</v>
      </c>
      <c r="E112" s="7">
        <v>39780</v>
      </c>
      <c r="F112" s="5"/>
      <c r="G112" s="5"/>
      <c r="H112" s="5">
        <v>1</v>
      </c>
      <c r="I112" s="5"/>
      <c r="J112" s="5"/>
      <c r="K112" s="13">
        <v>87</v>
      </c>
      <c r="L112" s="5" t="s">
        <v>31</v>
      </c>
      <c r="M112" s="5" t="s">
        <v>38</v>
      </c>
      <c r="N112" s="810" t="s">
        <v>2057</v>
      </c>
      <c r="O112" s="811"/>
      <c r="P112" s="811"/>
      <c r="Q112" s="868"/>
      <c r="R112" s="867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5">
        <v>188</v>
      </c>
      <c r="B113" s="5" t="s">
        <v>29</v>
      </c>
      <c r="C113" s="56" t="s">
        <v>596</v>
      </c>
      <c r="D113" s="7">
        <v>39783</v>
      </c>
      <c r="E113" s="7">
        <v>39813</v>
      </c>
      <c r="F113" s="5"/>
      <c r="G113" s="5"/>
      <c r="H113" s="5">
        <v>1</v>
      </c>
      <c r="I113" s="5"/>
      <c r="J113" s="5"/>
      <c r="K113" s="13">
        <v>241</v>
      </c>
      <c r="L113" s="5" t="s">
        <v>31</v>
      </c>
      <c r="M113" s="5" t="s">
        <v>32</v>
      </c>
      <c r="N113" s="810" t="s">
        <v>2058</v>
      </c>
      <c r="O113" s="811"/>
      <c r="P113" s="811"/>
      <c r="Q113" s="869"/>
      <c r="R113" s="870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13">
        <v>189</v>
      </c>
      <c r="B114" s="5" t="s">
        <v>29</v>
      </c>
      <c r="C114" s="13" t="s">
        <v>597</v>
      </c>
      <c r="D114" s="7">
        <v>39819</v>
      </c>
      <c r="E114" s="7">
        <v>39843</v>
      </c>
      <c r="F114" s="13">
        <v>56</v>
      </c>
      <c r="G114" s="16"/>
      <c r="H114" s="13">
        <v>1</v>
      </c>
      <c r="I114" s="16"/>
      <c r="J114" s="16"/>
      <c r="K114" s="13">
        <v>71</v>
      </c>
      <c r="L114" s="13" t="s">
        <v>31</v>
      </c>
      <c r="M114" s="13" t="s">
        <v>38</v>
      </c>
      <c r="N114" s="810"/>
      <c r="O114" s="811"/>
      <c r="P114" s="811"/>
      <c r="Q114" s="871" t="s">
        <v>598</v>
      </c>
      <c r="R114" s="87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13">
        <v>190</v>
      </c>
      <c r="B115" s="5" t="s">
        <v>29</v>
      </c>
      <c r="C115" s="37" t="s">
        <v>599</v>
      </c>
      <c r="D115" s="7">
        <v>39846</v>
      </c>
      <c r="E115" s="7">
        <v>39871</v>
      </c>
      <c r="F115" s="13"/>
      <c r="G115" s="16"/>
      <c r="H115" s="13">
        <v>1</v>
      </c>
      <c r="I115" s="16"/>
      <c r="J115" s="16"/>
      <c r="K115" s="13">
        <v>221</v>
      </c>
      <c r="L115" s="13" t="s">
        <v>31</v>
      </c>
      <c r="M115" s="13" t="s">
        <v>38</v>
      </c>
      <c r="N115" s="810" t="s">
        <v>2059</v>
      </c>
      <c r="O115" s="811"/>
      <c r="P115" s="811"/>
      <c r="Q115" s="868"/>
      <c r="R115" s="867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13">
        <v>191</v>
      </c>
      <c r="B116" s="5" t="s">
        <v>29</v>
      </c>
      <c r="C116" s="13" t="s">
        <v>600</v>
      </c>
      <c r="D116" s="7">
        <v>39874</v>
      </c>
      <c r="E116" s="7">
        <v>39903</v>
      </c>
      <c r="F116" s="16"/>
      <c r="G116" s="16"/>
      <c r="H116" s="13">
        <v>1</v>
      </c>
      <c r="I116" s="16"/>
      <c r="J116" s="16"/>
      <c r="K116" s="13">
        <v>73</v>
      </c>
      <c r="L116" s="13" t="s">
        <v>31</v>
      </c>
      <c r="M116" s="13" t="s">
        <v>38</v>
      </c>
      <c r="N116" s="810" t="s">
        <v>2060</v>
      </c>
      <c r="O116" s="811"/>
      <c r="P116" s="811"/>
      <c r="Q116" s="868"/>
      <c r="R116" s="867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13">
        <v>192</v>
      </c>
      <c r="B117" s="5" t="s">
        <v>29</v>
      </c>
      <c r="C117" s="13" t="s">
        <v>601</v>
      </c>
      <c r="D117" s="7">
        <v>39905</v>
      </c>
      <c r="E117" s="7">
        <v>39932</v>
      </c>
      <c r="F117" s="16"/>
      <c r="G117" s="16"/>
      <c r="H117" s="13">
        <v>1</v>
      </c>
      <c r="I117" s="16"/>
      <c r="J117" s="16"/>
      <c r="K117" s="13">
        <v>97</v>
      </c>
      <c r="L117" s="13" t="s">
        <v>31</v>
      </c>
      <c r="M117" s="13" t="s">
        <v>38</v>
      </c>
      <c r="N117" s="810" t="s">
        <v>2061</v>
      </c>
      <c r="O117" s="811"/>
      <c r="P117" s="811"/>
      <c r="Q117" s="868"/>
      <c r="R117" s="867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13">
        <v>193</v>
      </c>
      <c r="B118" s="5" t="s">
        <v>29</v>
      </c>
      <c r="C118" s="13" t="s">
        <v>602</v>
      </c>
      <c r="D118" s="7">
        <v>39938</v>
      </c>
      <c r="E118" s="7">
        <v>39962</v>
      </c>
      <c r="F118" s="13"/>
      <c r="G118" s="16"/>
      <c r="H118" s="13">
        <v>1</v>
      </c>
      <c r="I118" s="16"/>
      <c r="J118" s="16"/>
      <c r="K118" s="13">
        <v>138</v>
      </c>
      <c r="L118" s="13" t="s">
        <v>31</v>
      </c>
      <c r="M118" s="13" t="s">
        <v>38</v>
      </c>
      <c r="N118" s="810" t="s">
        <v>2062</v>
      </c>
      <c r="O118" s="811"/>
      <c r="P118" s="811"/>
      <c r="Q118" s="868"/>
      <c r="R118" s="867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13">
        <v>194</v>
      </c>
      <c r="B119" s="5" t="s">
        <v>29</v>
      </c>
      <c r="C119" s="13" t="s">
        <v>603</v>
      </c>
      <c r="D119" s="7">
        <v>39965</v>
      </c>
      <c r="E119" s="7">
        <v>39994</v>
      </c>
      <c r="F119" s="16"/>
      <c r="G119" s="16"/>
      <c r="H119" s="13">
        <v>1</v>
      </c>
      <c r="I119" s="16"/>
      <c r="J119" s="16"/>
      <c r="K119" s="13">
        <v>84</v>
      </c>
      <c r="L119" s="13" t="s">
        <v>31</v>
      </c>
      <c r="M119" s="13" t="s">
        <v>38</v>
      </c>
      <c r="N119" s="810" t="s">
        <v>2063</v>
      </c>
      <c r="O119" s="811"/>
      <c r="P119" s="811"/>
      <c r="Q119" s="868"/>
      <c r="R119" s="867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13">
        <v>195</v>
      </c>
      <c r="B120" s="5" t="s">
        <v>29</v>
      </c>
      <c r="C120" s="13" t="s">
        <v>604</v>
      </c>
      <c r="D120" s="7">
        <v>39997</v>
      </c>
      <c r="E120" s="7">
        <v>40025</v>
      </c>
      <c r="F120" s="13">
        <v>57</v>
      </c>
      <c r="G120" s="16"/>
      <c r="H120" s="13">
        <v>1</v>
      </c>
      <c r="I120" s="16"/>
      <c r="J120" s="16"/>
      <c r="K120" s="13">
        <v>101</v>
      </c>
      <c r="L120" s="13" t="s">
        <v>31</v>
      </c>
      <c r="M120" s="13" t="s">
        <v>38</v>
      </c>
      <c r="N120" s="810"/>
      <c r="O120" s="811"/>
      <c r="P120" s="811"/>
      <c r="Q120" s="868"/>
      <c r="R120" s="867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13">
        <v>196</v>
      </c>
      <c r="B121" s="5" t="s">
        <v>29</v>
      </c>
      <c r="C121" s="13" t="s">
        <v>605</v>
      </c>
      <c r="D121" s="7">
        <v>40028</v>
      </c>
      <c r="E121" s="7">
        <v>40056</v>
      </c>
      <c r="F121" s="13"/>
      <c r="G121" s="16"/>
      <c r="H121" s="13">
        <v>1</v>
      </c>
      <c r="I121" s="16"/>
      <c r="J121" s="16"/>
      <c r="K121" s="13">
        <v>202</v>
      </c>
      <c r="L121" s="13" t="s">
        <v>31</v>
      </c>
      <c r="M121" s="13" t="s">
        <v>38</v>
      </c>
      <c r="N121" s="810"/>
      <c r="O121" s="811"/>
      <c r="P121" s="811"/>
      <c r="Q121" s="868"/>
      <c r="R121" s="867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13">
        <v>197</v>
      </c>
      <c r="B122" s="5" t="s">
        <v>29</v>
      </c>
      <c r="C122" s="13" t="s">
        <v>606</v>
      </c>
      <c r="D122" s="7">
        <v>40057</v>
      </c>
      <c r="E122" s="7">
        <v>40085</v>
      </c>
      <c r="F122" s="16"/>
      <c r="G122" s="16"/>
      <c r="H122" s="13">
        <v>1</v>
      </c>
      <c r="I122" s="16"/>
      <c r="J122" s="16"/>
      <c r="K122" s="13">
        <v>221</v>
      </c>
      <c r="L122" s="13" t="s">
        <v>31</v>
      </c>
      <c r="M122" s="13" t="s">
        <v>38</v>
      </c>
      <c r="N122" s="810"/>
      <c r="O122" s="811"/>
      <c r="P122" s="811"/>
      <c r="Q122" s="868"/>
      <c r="R122" s="867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13">
        <v>198</v>
      </c>
      <c r="B123" s="5" t="s">
        <v>29</v>
      </c>
      <c r="C123" s="13" t="s">
        <v>607</v>
      </c>
      <c r="D123" s="7">
        <v>40087</v>
      </c>
      <c r="E123" s="7">
        <v>40116</v>
      </c>
      <c r="F123" s="16"/>
      <c r="G123" s="16"/>
      <c r="H123" s="13">
        <v>1</v>
      </c>
      <c r="I123" s="16"/>
      <c r="J123" s="16"/>
      <c r="K123" s="13">
        <v>206</v>
      </c>
      <c r="L123" s="13" t="s">
        <v>31</v>
      </c>
      <c r="M123" s="13" t="s">
        <v>38</v>
      </c>
      <c r="N123" s="810"/>
      <c r="O123" s="811"/>
      <c r="P123" s="811"/>
      <c r="Q123" s="868"/>
      <c r="R123" s="867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13">
        <v>199</v>
      </c>
      <c r="B124" s="5" t="s">
        <v>29</v>
      </c>
      <c r="C124" s="13" t="s">
        <v>608</v>
      </c>
      <c r="D124" s="7">
        <v>40120</v>
      </c>
      <c r="E124" s="7">
        <v>40147</v>
      </c>
      <c r="F124" s="13">
        <v>58</v>
      </c>
      <c r="G124" s="16"/>
      <c r="H124" s="13">
        <v>1</v>
      </c>
      <c r="I124" s="16"/>
      <c r="J124" s="16"/>
      <c r="K124" s="13">
        <v>139</v>
      </c>
      <c r="L124" s="13" t="s">
        <v>31</v>
      </c>
      <c r="M124" s="13" t="s">
        <v>38</v>
      </c>
      <c r="N124" s="810"/>
      <c r="O124" s="811"/>
      <c r="P124" s="811"/>
      <c r="Q124" s="868"/>
      <c r="R124" s="867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13">
        <v>200</v>
      </c>
      <c r="B125" s="5" t="s">
        <v>29</v>
      </c>
      <c r="C125" s="13" t="s">
        <v>609</v>
      </c>
      <c r="D125" s="7">
        <v>40149</v>
      </c>
      <c r="E125" s="7">
        <v>40177</v>
      </c>
      <c r="F125" s="16"/>
      <c r="G125" s="16"/>
      <c r="H125" s="13">
        <v>1</v>
      </c>
      <c r="I125" s="16"/>
      <c r="J125" s="16"/>
      <c r="K125" s="13">
        <v>197</v>
      </c>
      <c r="L125" s="13" t="s">
        <v>31</v>
      </c>
      <c r="M125" s="13" t="s">
        <v>38</v>
      </c>
      <c r="N125" s="810"/>
      <c r="O125" s="811"/>
      <c r="P125" s="811"/>
      <c r="Q125" s="868"/>
      <c r="R125" s="867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13">
        <v>201</v>
      </c>
      <c r="B126" s="5" t="s">
        <v>29</v>
      </c>
      <c r="C126" s="13" t="s">
        <v>610</v>
      </c>
      <c r="D126" s="7">
        <v>40183</v>
      </c>
      <c r="E126" s="7">
        <v>40206</v>
      </c>
      <c r="F126" s="13">
        <v>59</v>
      </c>
      <c r="G126" s="16"/>
      <c r="H126" s="13">
        <v>1</v>
      </c>
      <c r="I126" s="16"/>
      <c r="J126" s="16"/>
      <c r="K126" s="13">
        <v>236</v>
      </c>
      <c r="L126" s="13" t="s">
        <v>31</v>
      </c>
      <c r="M126" s="13" t="s">
        <v>38</v>
      </c>
      <c r="N126" s="810"/>
      <c r="O126" s="811"/>
      <c r="P126" s="811"/>
      <c r="Q126" s="868"/>
      <c r="R126" s="867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13">
        <v>202</v>
      </c>
      <c r="B127" s="5" t="s">
        <v>29</v>
      </c>
      <c r="C127" s="13" t="s">
        <v>611</v>
      </c>
      <c r="D127" s="7">
        <v>40210</v>
      </c>
      <c r="E127" s="7">
        <v>40215</v>
      </c>
      <c r="F127" s="13"/>
      <c r="G127" s="16"/>
      <c r="H127" s="13">
        <v>1</v>
      </c>
      <c r="I127" s="16"/>
      <c r="J127" s="16"/>
      <c r="K127" s="13">
        <v>119</v>
      </c>
      <c r="L127" s="13" t="s">
        <v>31</v>
      </c>
      <c r="M127" s="13" t="s">
        <v>38</v>
      </c>
      <c r="N127" s="810"/>
      <c r="O127" s="811"/>
      <c r="P127" s="811"/>
      <c r="Q127" s="868"/>
      <c r="R127" s="867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13">
        <v>203</v>
      </c>
      <c r="B128" s="5" t="s">
        <v>29</v>
      </c>
      <c r="C128" s="13" t="s">
        <v>612</v>
      </c>
      <c r="D128" s="7">
        <v>40238</v>
      </c>
      <c r="E128" s="7">
        <v>40263</v>
      </c>
      <c r="F128" s="13"/>
      <c r="G128" s="16"/>
      <c r="H128" s="13"/>
      <c r="I128" s="16"/>
      <c r="J128" s="16"/>
      <c r="K128" s="13">
        <v>266</v>
      </c>
      <c r="L128" s="13" t="s">
        <v>31</v>
      </c>
      <c r="M128" s="13" t="s">
        <v>38</v>
      </c>
      <c r="N128" s="810"/>
      <c r="O128" s="811"/>
      <c r="P128" s="811"/>
      <c r="Q128" s="868"/>
      <c r="R128" s="867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13">
        <v>204</v>
      </c>
      <c r="B129" s="5" t="s">
        <v>29</v>
      </c>
      <c r="C129" s="37" t="s">
        <v>613</v>
      </c>
      <c r="D129" s="7">
        <v>40273</v>
      </c>
      <c r="E129" s="7">
        <v>40296</v>
      </c>
      <c r="F129" s="13"/>
      <c r="G129" s="16"/>
      <c r="H129" s="13">
        <v>1</v>
      </c>
      <c r="I129" s="16"/>
      <c r="J129" s="16"/>
      <c r="K129" s="13">
        <v>143</v>
      </c>
      <c r="L129" s="13" t="s">
        <v>31</v>
      </c>
      <c r="M129" s="13" t="s">
        <v>38</v>
      </c>
      <c r="N129" s="810" t="s">
        <v>614</v>
      </c>
      <c r="O129" s="811"/>
      <c r="P129" s="811"/>
      <c r="Q129" s="868"/>
      <c r="R129" s="867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13">
        <v>205</v>
      </c>
      <c r="B130" s="5" t="s">
        <v>29</v>
      </c>
      <c r="C130" s="13" t="s">
        <v>615</v>
      </c>
      <c r="D130" s="7">
        <v>40301</v>
      </c>
      <c r="E130" s="7">
        <v>40329</v>
      </c>
      <c r="F130" s="13"/>
      <c r="G130" s="16"/>
      <c r="H130" s="13">
        <v>1</v>
      </c>
      <c r="I130" s="16"/>
      <c r="J130" s="16"/>
      <c r="K130" s="13">
        <v>80</v>
      </c>
      <c r="L130" s="13" t="s">
        <v>31</v>
      </c>
      <c r="M130" s="13" t="s">
        <v>38</v>
      </c>
      <c r="N130" s="810" t="s">
        <v>616</v>
      </c>
      <c r="O130" s="811"/>
      <c r="P130" s="811"/>
      <c r="Q130" s="869"/>
      <c r="R130" s="870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13">
        <v>206</v>
      </c>
      <c r="B131" s="5" t="s">
        <v>29</v>
      </c>
      <c r="C131" s="13" t="s">
        <v>617</v>
      </c>
      <c r="D131" s="7">
        <v>40330</v>
      </c>
      <c r="E131" s="7">
        <v>40358</v>
      </c>
      <c r="F131" s="13">
        <v>60</v>
      </c>
      <c r="G131" s="16"/>
      <c r="H131" s="13">
        <v>1</v>
      </c>
      <c r="I131" s="16"/>
      <c r="J131" s="16"/>
      <c r="K131" s="13">
        <v>270</v>
      </c>
      <c r="L131" s="13" t="s">
        <v>31</v>
      </c>
      <c r="M131" s="13" t="s">
        <v>38</v>
      </c>
      <c r="N131" s="810" t="s">
        <v>618</v>
      </c>
      <c r="O131" s="811"/>
      <c r="P131" s="811"/>
      <c r="Q131" s="871" t="s">
        <v>619</v>
      </c>
      <c r="R131" s="87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13">
        <v>207</v>
      </c>
      <c r="B132" s="5" t="s">
        <v>29</v>
      </c>
      <c r="C132" s="13" t="s">
        <v>620</v>
      </c>
      <c r="D132" s="7">
        <v>40360</v>
      </c>
      <c r="E132" s="7">
        <v>40389</v>
      </c>
      <c r="F132" s="13"/>
      <c r="G132" s="16"/>
      <c r="H132" s="13">
        <v>1</v>
      </c>
      <c r="I132" s="16"/>
      <c r="J132" s="16"/>
      <c r="K132" s="13">
        <v>150</v>
      </c>
      <c r="L132" s="13" t="s">
        <v>31</v>
      </c>
      <c r="M132" s="13" t="s">
        <v>38</v>
      </c>
      <c r="N132" s="810" t="s">
        <v>621</v>
      </c>
      <c r="O132" s="811"/>
      <c r="P132" s="811"/>
      <c r="Q132" s="868"/>
      <c r="R132" s="867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13">
        <v>208</v>
      </c>
      <c r="B133" s="5" t="s">
        <v>29</v>
      </c>
      <c r="C133" s="13" t="s">
        <v>622</v>
      </c>
      <c r="D133" s="7">
        <v>40392</v>
      </c>
      <c r="E133" s="7">
        <v>40408</v>
      </c>
      <c r="F133" s="13"/>
      <c r="G133" s="16"/>
      <c r="H133" s="13">
        <v>1</v>
      </c>
      <c r="I133" s="16"/>
      <c r="J133" s="16"/>
      <c r="K133" s="13">
        <v>244</v>
      </c>
      <c r="L133" s="13" t="s">
        <v>31</v>
      </c>
      <c r="M133" s="13" t="s">
        <v>38</v>
      </c>
      <c r="N133" s="810"/>
      <c r="O133" s="811"/>
      <c r="P133" s="811"/>
      <c r="Q133" s="868"/>
      <c r="R133" s="867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13">
        <v>209</v>
      </c>
      <c r="B134" s="5" t="s">
        <v>29</v>
      </c>
      <c r="C134" s="13" t="s">
        <v>623</v>
      </c>
      <c r="D134" s="7">
        <v>40408</v>
      </c>
      <c r="E134" s="7">
        <v>40421</v>
      </c>
      <c r="F134" s="13"/>
      <c r="G134" s="16"/>
      <c r="H134" s="13">
        <v>1</v>
      </c>
      <c r="I134" s="16"/>
      <c r="J134" s="16"/>
      <c r="K134" s="13">
        <v>306</v>
      </c>
      <c r="L134" s="13" t="s">
        <v>31</v>
      </c>
      <c r="M134" s="13" t="s">
        <v>38</v>
      </c>
      <c r="N134" s="810"/>
      <c r="O134" s="811"/>
      <c r="P134" s="811"/>
      <c r="Q134" s="868"/>
      <c r="R134" s="867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13">
        <v>210</v>
      </c>
      <c r="B135" s="5" t="s">
        <v>29</v>
      </c>
      <c r="C135" s="13" t="s">
        <v>624</v>
      </c>
      <c r="D135" s="7">
        <v>40423</v>
      </c>
      <c r="E135" s="7">
        <v>40451</v>
      </c>
      <c r="F135" s="13">
        <v>61</v>
      </c>
      <c r="G135" s="16"/>
      <c r="H135" s="13">
        <v>1</v>
      </c>
      <c r="I135" s="16"/>
      <c r="J135" s="16"/>
      <c r="K135" s="13">
        <v>283</v>
      </c>
      <c r="L135" s="13" t="s">
        <v>31</v>
      </c>
      <c r="M135" s="13" t="s">
        <v>38</v>
      </c>
      <c r="N135" s="810"/>
      <c r="O135" s="811"/>
      <c r="P135" s="811"/>
      <c r="Q135" s="868"/>
      <c r="R135" s="867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13">
        <v>211</v>
      </c>
      <c r="B136" s="5" t="s">
        <v>29</v>
      </c>
      <c r="C136" s="13" t="s">
        <v>625</v>
      </c>
      <c r="D136" s="7">
        <v>40453</v>
      </c>
      <c r="E136" s="7">
        <v>40478</v>
      </c>
      <c r="F136" s="13"/>
      <c r="G136" s="16"/>
      <c r="H136" s="13">
        <v>1</v>
      </c>
      <c r="I136" s="16"/>
      <c r="J136" s="16"/>
      <c r="K136" s="13">
        <v>248</v>
      </c>
      <c r="L136" s="13" t="s">
        <v>31</v>
      </c>
      <c r="M136" s="13" t="s">
        <v>38</v>
      </c>
      <c r="N136" s="810"/>
      <c r="O136" s="811"/>
      <c r="P136" s="811"/>
      <c r="Q136" s="868"/>
      <c r="R136" s="867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">
      <c r="A137" s="13">
        <v>212</v>
      </c>
      <c r="B137" s="5" t="s">
        <v>29</v>
      </c>
      <c r="C137" s="13" t="s">
        <v>626</v>
      </c>
      <c r="D137" s="7">
        <v>40484</v>
      </c>
      <c r="E137" s="7" t="s">
        <v>627</v>
      </c>
      <c r="F137" s="13"/>
      <c r="G137" s="16"/>
      <c r="H137" s="13">
        <v>1</v>
      </c>
      <c r="I137" s="16"/>
      <c r="J137" s="16"/>
      <c r="K137" s="13">
        <v>132</v>
      </c>
      <c r="L137" s="13" t="s">
        <v>31</v>
      </c>
      <c r="M137" s="13" t="s">
        <v>38</v>
      </c>
      <c r="N137" s="813" t="s">
        <v>628</v>
      </c>
      <c r="O137" s="814"/>
      <c r="P137" s="815"/>
      <c r="Q137" s="868"/>
      <c r="R137" s="867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13">
        <v>213</v>
      </c>
      <c r="B138" s="5" t="s">
        <v>29</v>
      </c>
      <c r="C138" s="13" t="s">
        <v>629</v>
      </c>
      <c r="D138" s="7">
        <v>40513</v>
      </c>
      <c r="E138" s="7">
        <v>40543</v>
      </c>
      <c r="F138" s="13"/>
      <c r="G138" s="16"/>
      <c r="H138" s="13">
        <v>1</v>
      </c>
      <c r="I138" s="16"/>
      <c r="J138" s="16"/>
      <c r="K138" s="13">
        <v>151</v>
      </c>
      <c r="L138" s="13" t="s">
        <v>31</v>
      </c>
      <c r="M138" s="13" t="s">
        <v>38</v>
      </c>
      <c r="N138" s="810"/>
      <c r="O138" s="811"/>
      <c r="P138" s="811"/>
      <c r="Q138" s="869"/>
      <c r="R138" s="870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727" t="s">
        <v>83</v>
      </c>
      <c r="B139" s="673"/>
      <c r="C139" s="674" t="s">
        <v>84</v>
      </c>
      <c r="D139" s="673"/>
      <c r="E139" s="727" t="s">
        <v>85</v>
      </c>
      <c r="F139" s="673"/>
      <c r="G139" s="729" t="s">
        <v>86</v>
      </c>
      <c r="H139" s="675"/>
      <c r="I139" s="675"/>
      <c r="J139" s="673"/>
      <c r="K139" s="727" t="s">
        <v>87</v>
      </c>
      <c r="L139" s="673"/>
      <c r="M139" s="674"/>
      <c r="N139" s="675"/>
      <c r="O139" s="675"/>
      <c r="P139" s="675"/>
      <c r="Q139" s="673"/>
      <c r="R139" s="3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727" t="s">
        <v>89</v>
      </c>
      <c r="B140" s="673"/>
      <c r="C140" s="674" t="s">
        <v>90</v>
      </c>
      <c r="D140" s="673"/>
      <c r="E140" s="727" t="s">
        <v>89</v>
      </c>
      <c r="F140" s="673"/>
      <c r="G140" s="729" t="s">
        <v>91</v>
      </c>
      <c r="H140" s="675"/>
      <c r="I140" s="675"/>
      <c r="J140" s="673"/>
      <c r="K140" s="727" t="s">
        <v>92</v>
      </c>
      <c r="L140" s="673"/>
      <c r="M140" s="674"/>
      <c r="N140" s="675"/>
      <c r="O140" s="675"/>
      <c r="P140" s="675"/>
      <c r="Q140" s="673"/>
      <c r="R140" s="3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727" t="s">
        <v>94</v>
      </c>
      <c r="B141" s="673"/>
      <c r="C141" s="674"/>
      <c r="D141" s="673"/>
      <c r="E141" s="727" t="s">
        <v>94</v>
      </c>
      <c r="F141" s="673"/>
      <c r="G141" s="729"/>
      <c r="H141" s="675"/>
      <c r="I141" s="675"/>
      <c r="J141" s="673"/>
      <c r="K141" s="727" t="s">
        <v>94</v>
      </c>
      <c r="L141" s="673"/>
      <c r="M141" s="674"/>
      <c r="N141" s="675"/>
      <c r="O141" s="675"/>
      <c r="P141" s="675"/>
      <c r="Q141" s="673"/>
      <c r="R141" s="3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727" t="s">
        <v>95</v>
      </c>
      <c r="B142" s="673"/>
      <c r="C142" s="674" t="s">
        <v>630</v>
      </c>
      <c r="D142" s="673"/>
      <c r="E142" s="727" t="s">
        <v>95</v>
      </c>
      <c r="F142" s="673"/>
      <c r="G142" s="729" t="s">
        <v>630</v>
      </c>
      <c r="H142" s="675"/>
      <c r="I142" s="675"/>
      <c r="J142" s="673"/>
      <c r="K142" s="727" t="s">
        <v>97</v>
      </c>
      <c r="L142" s="673"/>
      <c r="M142" s="674"/>
      <c r="N142" s="675"/>
      <c r="O142" s="675"/>
      <c r="P142" s="675"/>
      <c r="Q142" s="673"/>
      <c r="R142" s="3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 x14ac:dyDescent="0.2">
      <c r="A144" s="816" t="s">
        <v>175</v>
      </c>
      <c r="B144" s="681"/>
      <c r="C144" s="817" t="s">
        <v>176</v>
      </c>
      <c r="D144" s="691"/>
      <c r="E144" s="691"/>
      <c r="F144" s="691"/>
      <c r="G144" s="691"/>
      <c r="H144" s="691"/>
      <c r="I144" s="691"/>
      <c r="J144" s="691"/>
      <c r="K144" s="691"/>
      <c r="L144" s="681"/>
      <c r="M144" s="818" t="s">
        <v>177</v>
      </c>
      <c r="N144" s="675"/>
      <c r="O144" s="675"/>
      <c r="P144" s="673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 x14ac:dyDescent="0.2">
      <c r="A145" s="682"/>
      <c r="B145" s="683"/>
      <c r="C145" s="682"/>
      <c r="D145" s="692"/>
      <c r="E145" s="692"/>
      <c r="F145" s="692"/>
      <c r="G145" s="692"/>
      <c r="H145" s="692"/>
      <c r="I145" s="692"/>
      <c r="J145" s="692"/>
      <c r="K145" s="692"/>
      <c r="L145" s="683"/>
      <c r="M145" s="818" t="s">
        <v>178</v>
      </c>
      <c r="N145" s="675"/>
      <c r="O145" s="675"/>
      <c r="P145" s="673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 x14ac:dyDescent="0.2">
      <c r="A146" s="684"/>
      <c r="B146" s="685"/>
      <c r="C146" s="684"/>
      <c r="D146" s="693"/>
      <c r="E146" s="693"/>
      <c r="F146" s="693"/>
      <c r="G146" s="693"/>
      <c r="H146" s="693"/>
      <c r="I146" s="693"/>
      <c r="J146" s="693"/>
      <c r="K146" s="693"/>
      <c r="L146" s="685"/>
      <c r="M146" s="818" t="s">
        <v>410</v>
      </c>
      <c r="N146" s="675"/>
      <c r="O146" s="675"/>
      <c r="P146" s="673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">
      <c r="A147" s="821" t="s">
        <v>180</v>
      </c>
      <c r="B147" s="675"/>
      <c r="C147" s="675"/>
      <c r="D147" s="675"/>
      <c r="E147" s="675"/>
      <c r="F147" s="675"/>
      <c r="G147" s="675"/>
      <c r="H147" s="675"/>
      <c r="I147" s="675"/>
      <c r="J147" s="675"/>
      <c r="K147" s="675"/>
      <c r="L147" s="673"/>
      <c r="M147" s="822" t="s">
        <v>181</v>
      </c>
      <c r="N147" s="675"/>
      <c r="O147" s="675"/>
      <c r="P147" s="673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">
      <c r="A148" s="821" t="s">
        <v>631</v>
      </c>
      <c r="B148" s="675"/>
      <c r="C148" s="675"/>
      <c r="D148" s="675"/>
      <c r="E148" s="675"/>
      <c r="F148" s="675"/>
      <c r="G148" s="675"/>
      <c r="H148" s="675"/>
      <c r="I148" s="675"/>
      <c r="J148" s="675"/>
      <c r="K148" s="675"/>
      <c r="L148" s="673"/>
      <c r="M148" s="59" t="s">
        <v>183</v>
      </c>
      <c r="N148" s="59" t="s">
        <v>184</v>
      </c>
      <c r="O148" s="59" t="s">
        <v>185</v>
      </c>
      <c r="P148" s="59" t="s">
        <v>186</v>
      </c>
      <c r="Q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">
      <c r="A149" s="820" t="s">
        <v>13</v>
      </c>
      <c r="B149" s="823" t="s">
        <v>14</v>
      </c>
      <c r="C149" s="824" t="s">
        <v>187</v>
      </c>
      <c r="D149" s="819" t="s">
        <v>16</v>
      </c>
      <c r="E149" s="673"/>
      <c r="F149" s="819" t="s">
        <v>188</v>
      </c>
      <c r="G149" s="675"/>
      <c r="H149" s="675"/>
      <c r="I149" s="673"/>
      <c r="J149" s="820" t="s">
        <v>189</v>
      </c>
      <c r="K149" s="827" t="s">
        <v>190</v>
      </c>
      <c r="L149" s="820" t="s">
        <v>191</v>
      </c>
      <c r="M149" s="826" t="s">
        <v>192</v>
      </c>
      <c r="N149" s="691"/>
      <c r="O149" s="691"/>
      <c r="P149" s="699"/>
      <c r="Q149" s="737" t="s">
        <v>2052</v>
      </c>
      <c r="R149" s="737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">
      <c r="A150" s="687"/>
      <c r="B150" s="687"/>
      <c r="C150" s="825"/>
      <c r="D150" s="60" t="s">
        <v>22</v>
      </c>
      <c r="E150" s="60" t="s">
        <v>23</v>
      </c>
      <c r="F150" s="60" t="s">
        <v>193</v>
      </c>
      <c r="G150" s="60" t="s">
        <v>194</v>
      </c>
      <c r="H150" s="60" t="s">
        <v>195</v>
      </c>
      <c r="I150" s="60" t="s">
        <v>196</v>
      </c>
      <c r="J150" s="687"/>
      <c r="K150" s="687"/>
      <c r="L150" s="687"/>
      <c r="M150" s="684"/>
      <c r="N150" s="693"/>
      <c r="O150" s="693"/>
      <c r="P150" s="700"/>
      <c r="Q150" s="737"/>
      <c r="R150" s="737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">
      <c r="A151" s="37">
        <v>1</v>
      </c>
      <c r="B151" s="37" t="s">
        <v>632</v>
      </c>
      <c r="C151" s="61" t="s">
        <v>633</v>
      </c>
      <c r="D151" s="39">
        <v>38723</v>
      </c>
      <c r="E151" s="39">
        <v>38985</v>
      </c>
      <c r="F151" s="40"/>
      <c r="G151" s="37"/>
      <c r="H151" s="40"/>
      <c r="I151" s="40"/>
      <c r="J151" s="37"/>
      <c r="K151" s="37"/>
      <c r="L151" s="37" t="s">
        <v>414</v>
      </c>
      <c r="M151" s="829"/>
      <c r="N151" s="691"/>
      <c r="O151" s="691"/>
      <c r="P151" s="699"/>
      <c r="Q151" s="873" t="s">
        <v>634</v>
      </c>
      <c r="R151" s="874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">
      <c r="A152" s="37"/>
      <c r="B152" s="37" t="s">
        <v>635</v>
      </c>
      <c r="C152" s="61" t="s">
        <v>636</v>
      </c>
      <c r="D152" s="41"/>
      <c r="E152" s="41"/>
      <c r="F152" s="40"/>
      <c r="G152" s="37">
        <v>1</v>
      </c>
      <c r="H152" s="40"/>
      <c r="I152" s="40"/>
      <c r="J152" s="37">
        <v>186</v>
      </c>
      <c r="K152" s="37"/>
      <c r="L152" s="37"/>
      <c r="M152" s="830"/>
      <c r="N152" s="831"/>
      <c r="O152" s="831"/>
      <c r="P152" s="702"/>
      <c r="Q152" s="875"/>
      <c r="R152" s="876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">
      <c r="A153" s="37">
        <v>1</v>
      </c>
      <c r="B153" s="37" t="s">
        <v>637</v>
      </c>
      <c r="C153" s="61" t="s">
        <v>197</v>
      </c>
      <c r="D153" s="39">
        <v>37958</v>
      </c>
      <c r="E153" s="39">
        <v>39219</v>
      </c>
      <c r="F153" s="40"/>
      <c r="G153" s="37">
        <v>2</v>
      </c>
      <c r="H153" s="40"/>
      <c r="I153" s="40"/>
      <c r="J153" s="37"/>
      <c r="K153" s="37"/>
      <c r="L153" s="37" t="s">
        <v>414</v>
      </c>
      <c r="M153" s="829"/>
      <c r="N153" s="691"/>
      <c r="O153" s="691"/>
      <c r="P153" s="699"/>
      <c r="Q153" s="877" t="s">
        <v>638</v>
      </c>
      <c r="R153" s="877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">
      <c r="A154" s="37"/>
      <c r="B154" s="37" t="s">
        <v>639</v>
      </c>
      <c r="C154" s="40" t="s">
        <v>640</v>
      </c>
      <c r="D154" s="41"/>
      <c r="E154" s="41"/>
      <c r="F154" s="40"/>
      <c r="G154" s="37"/>
      <c r="H154" s="40"/>
      <c r="I154" s="40"/>
      <c r="J154" s="37">
        <v>173</v>
      </c>
      <c r="K154" s="37"/>
      <c r="L154" s="37"/>
      <c r="M154" s="682"/>
      <c r="N154" s="692"/>
      <c r="O154" s="692"/>
      <c r="P154" s="702"/>
      <c r="Q154" s="877"/>
      <c r="R154" s="877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">
      <c r="A155" s="37">
        <v>2</v>
      </c>
      <c r="B155" s="37" t="s">
        <v>637</v>
      </c>
      <c r="C155" s="61" t="s">
        <v>197</v>
      </c>
      <c r="D155" s="62"/>
      <c r="E155" s="63"/>
      <c r="F155" s="40"/>
      <c r="G155" s="37"/>
      <c r="H155" s="40"/>
      <c r="I155" s="40"/>
      <c r="J155" s="37"/>
      <c r="K155" s="40"/>
      <c r="L155" s="37"/>
      <c r="M155" s="682"/>
      <c r="N155" s="692"/>
      <c r="O155" s="692"/>
      <c r="P155" s="702"/>
      <c r="Q155" s="877"/>
      <c r="R155" s="877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">
      <c r="A156" s="37"/>
      <c r="B156" s="37" t="s">
        <v>639</v>
      </c>
      <c r="C156" s="40" t="s">
        <v>641</v>
      </c>
      <c r="D156" s="39">
        <v>39577</v>
      </c>
      <c r="E156" s="39">
        <v>39812</v>
      </c>
      <c r="F156" s="40"/>
      <c r="G156" s="37"/>
      <c r="H156" s="40"/>
      <c r="I156" s="40"/>
      <c r="J156" s="37">
        <v>102</v>
      </c>
      <c r="K156" s="40"/>
      <c r="L156" s="37" t="s">
        <v>419</v>
      </c>
      <c r="M156" s="830"/>
      <c r="N156" s="831"/>
      <c r="O156" s="831"/>
      <c r="P156" s="702"/>
      <c r="Q156" s="877"/>
      <c r="R156" s="877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">
      <c r="A157" s="37">
        <v>1</v>
      </c>
      <c r="B157" s="37" t="s">
        <v>452</v>
      </c>
      <c r="C157" s="61" t="s">
        <v>643</v>
      </c>
      <c r="D157" s="39">
        <v>37880</v>
      </c>
      <c r="E157" s="39">
        <v>38665</v>
      </c>
      <c r="F157" s="40"/>
      <c r="G157" s="37">
        <v>3</v>
      </c>
      <c r="H157" s="40"/>
      <c r="I157" s="40"/>
      <c r="J157" s="37"/>
      <c r="K157" s="37"/>
      <c r="L157" s="37" t="s">
        <v>414</v>
      </c>
      <c r="M157" s="829"/>
      <c r="N157" s="691"/>
      <c r="O157" s="691"/>
      <c r="P157" s="699"/>
      <c r="Q157" s="877" t="s">
        <v>638</v>
      </c>
      <c r="R157" s="877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">
      <c r="A158" s="37"/>
      <c r="B158" s="37" t="s">
        <v>454</v>
      </c>
      <c r="C158" s="61" t="s">
        <v>644</v>
      </c>
      <c r="D158" s="41"/>
      <c r="E158" s="41"/>
      <c r="F158" s="40"/>
      <c r="G158" s="37"/>
      <c r="H158" s="40"/>
      <c r="I158" s="40"/>
      <c r="J158" s="37">
        <v>189</v>
      </c>
      <c r="K158" s="37"/>
      <c r="L158" s="37"/>
      <c r="M158" s="682"/>
      <c r="N158" s="692"/>
      <c r="O158" s="692"/>
      <c r="P158" s="702"/>
      <c r="Q158" s="877"/>
      <c r="R158" s="877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">
      <c r="A159" s="37">
        <v>2</v>
      </c>
      <c r="B159" s="37" t="s">
        <v>452</v>
      </c>
      <c r="C159" s="40" t="s">
        <v>643</v>
      </c>
      <c r="D159" s="39">
        <v>38758</v>
      </c>
      <c r="E159" s="41">
        <v>2006</v>
      </c>
      <c r="F159" s="40"/>
      <c r="G159" s="37"/>
      <c r="H159" s="40"/>
      <c r="I159" s="40"/>
      <c r="J159" s="37"/>
      <c r="K159" s="40"/>
      <c r="L159" s="37" t="s">
        <v>419</v>
      </c>
      <c r="M159" s="682"/>
      <c r="N159" s="692"/>
      <c r="O159" s="692"/>
      <c r="P159" s="702"/>
      <c r="Q159" s="877"/>
      <c r="R159" s="877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">
      <c r="A160" s="37"/>
      <c r="B160" s="37" t="s">
        <v>454</v>
      </c>
      <c r="C160" s="40" t="s">
        <v>644</v>
      </c>
      <c r="D160" s="41"/>
      <c r="E160" s="41"/>
      <c r="F160" s="40"/>
      <c r="G160" s="37"/>
      <c r="H160" s="40"/>
      <c r="I160" s="40"/>
      <c r="J160" s="37">
        <v>199</v>
      </c>
      <c r="K160" s="40"/>
      <c r="L160" s="37"/>
      <c r="M160" s="682"/>
      <c r="N160" s="692"/>
      <c r="O160" s="692"/>
      <c r="P160" s="702"/>
      <c r="Q160" s="877"/>
      <c r="R160" s="877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">
      <c r="A161" s="37">
        <v>3</v>
      </c>
      <c r="B161" s="37" t="s">
        <v>452</v>
      </c>
      <c r="C161" s="40" t="s">
        <v>643</v>
      </c>
      <c r="D161" s="39">
        <v>39022</v>
      </c>
      <c r="E161" s="39">
        <v>39433</v>
      </c>
      <c r="F161" s="40"/>
      <c r="G161" s="40"/>
      <c r="H161" s="40"/>
      <c r="I161" s="40"/>
      <c r="J161" s="37"/>
      <c r="K161" s="40"/>
      <c r="L161" s="37" t="s">
        <v>419</v>
      </c>
      <c r="M161" s="682"/>
      <c r="N161" s="692"/>
      <c r="O161" s="692"/>
      <c r="P161" s="702"/>
      <c r="Q161" s="877"/>
      <c r="R161" s="877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">
      <c r="A162" s="37"/>
      <c r="B162" s="37" t="s">
        <v>454</v>
      </c>
      <c r="C162" s="61" t="s">
        <v>644</v>
      </c>
      <c r="D162" s="37"/>
      <c r="E162" s="37"/>
      <c r="F162" s="40"/>
      <c r="G162" s="37"/>
      <c r="H162" s="40"/>
      <c r="I162" s="40"/>
      <c r="J162" s="37">
        <v>116</v>
      </c>
      <c r="K162" s="40"/>
      <c r="L162" s="37"/>
      <c r="M162" s="830"/>
      <c r="N162" s="831"/>
      <c r="O162" s="831"/>
      <c r="P162" s="702"/>
      <c r="Q162" s="877"/>
      <c r="R162" s="877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7">
        <v>1</v>
      </c>
      <c r="B163" s="37" t="s">
        <v>412</v>
      </c>
      <c r="C163" s="61" t="s">
        <v>413</v>
      </c>
      <c r="D163" s="39">
        <v>38156</v>
      </c>
      <c r="E163" s="39">
        <v>38442</v>
      </c>
      <c r="F163" s="40"/>
      <c r="G163" s="37">
        <v>14</v>
      </c>
      <c r="H163" s="40"/>
      <c r="I163" s="40"/>
      <c r="J163" s="37"/>
      <c r="K163" s="37"/>
      <c r="L163" s="37" t="s">
        <v>414</v>
      </c>
      <c r="M163" s="829"/>
      <c r="N163" s="691"/>
      <c r="O163" s="691"/>
      <c r="P163" s="699"/>
      <c r="Q163" s="1201" t="s">
        <v>415</v>
      </c>
      <c r="R163" s="1202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">
      <c r="A164" s="37"/>
      <c r="B164" s="37" t="s">
        <v>416</v>
      </c>
      <c r="C164" s="38" t="s">
        <v>417</v>
      </c>
      <c r="D164" s="41"/>
      <c r="E164" s="41"/>
      <c r="F164" s="40"/>
      <c r="G164" s="37"/>
      <c r="H164" s="40"/>
      <c r="I164" s="40"/>
      <c r="J164" s="37">
        <v>81</v>
      </c>
      <c r="K164" s="37"/>
      <c r="L164" s="37"/>
      <c r="M164" s="682"/>
      <c r="N164" s="692"/>
      <c r="O164" s="692"/>
      <c r="P164" s="702"/>
      <c r="Q164" s="1203"/>
      <c r="R164" s="1204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">
      <c r="A165" s="37">
        <v>2</v>
      </c>
      <c r="B165" s="37" t="s">
        <v>412</v>
      </c>
      <c r="C165" s="42" t="s">
        <v>418</v>
      </c>
      <c r="D165" s="43">
        <v>41004</v>
      </c>
      <c r="E165" s="39">
        <v>38554</v>
      </c>
      <c r="F165" s="40"/>
      <c r="G165" s="37"/>
      <c r="H165" s="40"/>
      <c r="I165" s="40"/>
      <c r="J165" s="37"/>
      <c r="K165" s="40"/>
      <c r="L165" s="37" t="s">
        <v>419</v>
      </c>
      <c r="M165" s="682"/>
      <c r="N165" s="692"/>
      <c r="O165" s="692"/>
      <c r="P165" s="702"/>
      <c r="Q165" s="1203"/>
      <c r="R165" s="1204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">
      <c r="A166" s="37"/>
      <c r="B166" s="37" t="s">
        <v>416</v>
      </c>
      <c r="C166" s="42" t="s">
        <v>420</v>
      </c>
      <c r="D166" s="41"/>
      <c r="E166" s="41"/>
      <c r="F166" s="40"/>
      <c r="G166" s="37"/>
      <c r="H166" s="40"/>
      <c r="I166" s="40"/>
      <c r="J166" s="37">
        <v>133</v>
      </c>
      <c r="K166" s="40"/>
      <c r="L166" s="37"/>
      <c r="M166" s="682"/>
      <c r="N166" s="692"/>
      <c r="O166" s="692"/>
      <c r="P166" s="702"/>
      <c r="Q166" s="1203"/>
      <c r="R166" s="1204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">
      <c r="A167" s="37">
        <v>3</v>
      </c>
      <c r="B167" s="37" t="s">
        <v>412</v>
      </c>
      <c r="C167" s="42" t="s">
        <v>421</v>
      </c>
      <c r="D167" s="39">
        <v>38531</v>
      </c>
      <c r="E167" s="39">
        <v>38541</v>
      </c>
      <c r="F167" s="40"/>
      <c r="G167" s="40"/>
      <c r="H167" s="40"/>
      <c r="I167" s="40"/>
      <c r="J167" s="37"/>
      <c r="K167" s="40"/>
      <c r="L167" s="40" t="s">
        <v>419</v>
      </c>
      <c r="M167" s="682"/>
      <c r="N167" s="692"/>
      <c r="O167" s="692"/>
      <c r="P167" s="702"/>
      <c r="Q167" s="1203"/>
      <c r="R167" s="1204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">
      <c r="A168" s="37"/>
      <c r="B168" s="37" t="s">
        <v>416</v>
      </c>
      <c r="C168" s="38" t="s">
        <v>422</v>
      </c>
      <c r="D168" s="41"/>
      <c r="E168" s="41"/>
      <c r="F168" s="40"/>
      <c r="G168" s="37"/>
      <c r="H168" s="40"/>
      <c r="I168" s="40"/>
      <c r="J168" s="40">
        <v>158</v>
      </c>
      <c r="K168" s="40"/>
      <c r="L168" s="37"/>
      <c r="M168" s="682"/>
      <c r="N168" s="692"/>
      <c r="O168" s="692"/>
      <c r="P168" s="702"/>
      <c r="Q168" s="1203"/>
      <c r="R168" s="1204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">
      <c r="A169" s="37">
        <v>4</v>
      </c>
      <c r="B169" s="37" t="s">
        <v>412</v>
      </c>
      <c r="C169" s="38" t="s">
        <v>423</v>
      </c>
      <c r="D169" s="39">
        <v>38664</v>
      </c>
      <c r="E169" s="39">
        <v>38680</v>
      </c>
      <c r="F169" s="40"/>
      <c r="G169" s="40"/>
      <c r="H169" s="40"/>
      <c r="I169" s="40"/>
      <c r="J169" s="37"/>
      <c r="K169" s="40"/>
      <c r="L169" s="37" t="s">
        <v>419</v>
      </c>
      <c r="M169" s="682"/>
      <c r="N169" s="692"/>
      <c r="O169" s="692"/>
      <c r="P169" s="702"/>
      <c r="Q169" s="1203"/>
      <c r="R169" s="1204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">
      <c r="A170" s="37"/>
      <c r="B170" s="37" t="s">
        <v>416</v>
      </c>
      <c r="C170" s="42" t="s">
        <v>422</v>
      </c>
      <c r="D170" s="41"/>
      <c r="E170" s="41"/>
      <c r="F170" s="40"/>
      <c r="G170" s="40"/>
      <c r="H170" s="40"/>
      <c r="I170" s="40"/>
      <c r="J170" s="37">
        <v>43</v>
      </c>
      <c r="K170" s="40"/>
      <c r="L170" s="37"/>
      <c r="M170" s="684"/>
      <c r="N170" s="693"/>
      <c r="O170" s="693"/>
      <c r="P170" s="700"/>
      <c r="Q170" s="1205"/>
      <c r="R170" s="1206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">
      <c r="A171" s="37">
        <v>5</v>
      </c>
      <c r="B171" s="37" t="s">
        <v>412</v>
      </c>
      <c r="C171" s="61" t="s">
        <v>645</v>
      </c>
      <c r="D171" s="41">
        <v>2007</v>
      </c>
      <c r="E171" s="39">
        <v>39419</v>
      </c>
      <c r="F171" s="40"/>
      <c r="G171" s="40"/>
      <c r="H171" s="40"/>
      <c r="I171" s="40"/>
      <c r="J171" s="37"/>
      <c r="K171" s="40"/>
      <c r="L171" s="37" t="s">
        <v>419</v>
      </c>
      <c r="M171" s="829"/>
      <c r="N171" s="691"/>
      <c r="O171" s="691"/>
      <c r="P171" s="699"/>
      <c r="Q171" s="877" t="s">
        <v>415</v>
      </c>
      <c r="R171" s="877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">
      <c r="A172" s="37"/>
      <c r="B172" s="37" t="s">
        <v>416</v>
      </c>
      <c r="C172" s="42" t="s">
        <v>422</v>
      </c>
      <c r="D172" s="41"/>
      <c r="E172" s="41"/>
      <c r="F172" s="40"/>
      <c r="G172" s="40"/>
      <c r="H172" s="40"/>
      <c r="I172" s="40"/>
      <c r="J172" s="37">
        <v>144</v>
      </c>
      <c r="K172" s="40"/>
      <c r="L172" s="40"/>
      <c r="M172" s="682"/>
      <c r="N172" s="692"/>
      <c r="O172" s="692"/>
      <c r="P172" s="702"/>
      <c r="Q172" s="877"/>
      <c r="R172" s="877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">
      <c r="A173" s="37">
        <v>6</v>
      </c>
      <c r="B173" s="37" t="s">
        <v>412</v>
      </c>
      <c r="C173" s="61" t="s">
        <v>646</v>
      </c>
      <c r="D173" s="39">
        <v>38595</v>
      </c>
      <c r="E173" s="39">
        <v>39469</v>
      </c>
      <c r="F173" s="40"/>
      <c r="G173" s="40"/>
      <c r="H173" s="40"/>
      <c r="I173" s="40"/>
      <c r="J173" s="37"/>
      <c r="K173" s="40"/>
      <c r="L173" s="37" t="s">
        <v>414</v>
      </c>
      <c r="M173" s="682"/>
      <c r="N173" s="692"/>
      <c r="O173" s="692"/>
      <c r="P173" s="702"/>
      <c r="Q173" s="877"/>
      <c r="R173" s="877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">
      <c r="A174" s="37"/>
      <c r="B174" s="37" t="s">
        <v>416</v>
      </c>
      <c r="C174" s="42" t="s">
        <v>422</v>
      </c>
      <c r="D174" s="41"/>
      <c r="E174" s="41"/>
      <c r="F174" s="40"/>
      <c r="G174" s="40"/>
      <c r="H174" s="40"/>
      <c r="I174" s="40"/>
      <c r="J174" s="37">
        <v>186</v>
      </c>
      <c r="K174" s="40"/>
      <c r="L174" s="37"/>
      <c r="M174" s="682"/>
      <c r="N174" s="692"/>
      <c r="O174" s="692"/>
      <c r="P174" s="702"/>
      <c r="Q174" s="877"/>
      <c r="R174" s="877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">
      <c r="A175" s="37">
        <v>7</v>
      </c>
      <c r="B175" s="37" t="s">
        <v>412</v>
      </c>
      <c r="C175" s="61" t="s">
        <v>647</v>
      </c>
      <c r="D175" s="64">
        <v>39181</v>
      </c>
      <c r="E175" s="64">
        <v>39281</v>
      </c>
      <c r="F175" s="40"/>
      <c r="G175" s="40"/>
      <c r="H175" s="40"/>
      <c r="I175" s="40"/>
      <c r="J175" s="37"/>
      <c r="K175" s="40"/>
      <c r="L175" s="37" t="s">
        <v>419</v>
      </c>
      <c r="M175" s="682"/>
      <c r="N175" s="692"/>
      <c r="O175" s="692"/>
      <c r="P175" s="702"/>
      <c r="Q175" s="877"/>
      <c r="R175" s="877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">
      <c r="A176" s="37"/>
      <c r="B176" s="37" t="s">
        <v>416</v>
      </c>
      <c r="C176" s="42" t="s">
        <v>422</v>
      </c>
      <c r="D176" s="63"/>
      <c r="E176" s="63"/>
      <c r="F176" s="40"/>
      <c r="G176" s="40"/>
      <c r="H176" s="40"/>
      <c r="I176" s="40"/>
      <c r="J176" s="40">
        <v>142</v>
      </c>
      <c r="K176" s="40"/>
      <c r="L176" s="37"/>
      <c r="M176" s="682"/>
      <c r="N176" s="692"/>
      <c r="O176" s="692"/>
      <c r="P176" s="702"/>
      <c r="Q176" s="877"/>
      <c r="R176" s="877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">
      <c r="A177" s="37">
        <v>8</v>
      </c>
      <c r="B177" s="37" t="s">
        <v>412</v>
      </c>
      <c r="C177" s="61" t="s">
        <v>648</v>
      </c>
      <c r="D177" s="64">
        <v>39258</v>
      </c>
      <c r="E177" s="64">
        <v>39107</v>
      </c>
      <c r="F177" s="40"/>
      <c r="G177" s="40"/>
      <c r="H177" s="40"/>
      <c r="I177" s="40"/>
      <c r="J177" s="40"/>
      <c r="K177" s="40"/>
      <c r="L177" s="40" t="s">
        <v>419</v>
      </c>
      <c r="M177" s="682"/>
      <c r="N177" s="692"/>
      <c r="O177" s="692"/>
      <c r="P177" s="702"/>
      <c r="Q177" s="877"/>
      <c r="R177" s="877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">
      <c r="A178" s="37"/>
      <c r="B178" s="37" t="s">
        <v>416</v>
      </c>
      <c r="C178" s="42" t="s">
        <v>422</v>
      </c>
      <c r="D178" s="63"/>
      <c r="E178" s="63"/>
      <c r="F178" s="40"/>
      <c r="G178" s="40"/>
      <c r="H178" s="40"/>
      <c r="I178" s="40"/>
      <c r="J178" s="40">
        <v>128</v>
      </c>
      <c r="K178" s="40"/>
      <c r="L178" s="37"/>
      <c r="M178" s="682"/>
      <c r="N178" s="692"/>
      <c r="O178" s="692"/>
      <c r="P178" s="702"/>
      <c r="Q178" s="877"/>
      <c r="R178" s="877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">
      <c r="A179" s="37">
        <v>9</v>
      </c>
      <c r="B179" s="37" t="s">
        <v>412</v>
      </c>
      <c r="C179" s="61" t="s">
        <v>649</v>
      </c>
      <c r="D179" s="64">
        <v>38588</v>
      </c>
      <c r="E179" s="64">
        <v>39274</v>
      </c>
      <c r="F179" s="40"/>
      <c r="G179" s="40"/>
      <c r="H179" s="40"/>
      <c r="I179" s="40"/>
      <c r="J179" s="40"/>
      <c r="K179" s="40"/>
      <c r="L179" s="37" t="s">
        <v>419</v>
      </c>
      <c r="M179" s="682"/>
      <c r="N179" s="692"/>
      <c r="O179" s="692"/>
      <c r="P179" s="702"/>
      <c r="Q179" s="877"/>
      <c r="R179" s="877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">
      <c r="A180" s="37"/>
      <c r="B180" s="37" t="s">
        <v>416</v>
      </c>
      <c r="C180" s="42" t="s">
        <v>422</v>
      </c>
      <c r="D180" s="63"/>
      <c r="E180" s="63"/>
      <c r="F180" s="40"/>
      <c r="G180" s="40"/>
      <c r="H180" s="40"/>
      <c r="I180" s="40"/>
      <c r="J180" s="40">
        <v>54</v>
      </c>
      <c r="K180" s="40"/>
      <c r="L180" s="37"/>
      <c r="M180" s="684"/>
      <c r="N180" s="693"/>
      <c r="O180" s="693"/>
      <c r="P180" s="700"/>
      <c r="Q180" s="877"/>
      <c r="R180" s="877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7">
        <v>10</v>
      </c>
      <c r="B181" s="37" t="s">
        <v>412</v>
      </c>
      <c r="C181" s="61" t="s">
        <v>650</v>
      </c>
      <c r="D181" s="39">
        <v>38357</v>
      </c>
      <c r="E181" s="39">
        <v>39808</v>
      </c>
      <c r="F181" s="40"/>
      <c r="G181" s="37"/>
      <c r="H181" s="40"/>
      <c r="I181" s="40"/>
      <c r="J181" s="37"/>
      <c r="K181" s="37"/>
      <c r="L181" s="37" t="s">
        <v>414</v>
      </c>
      <c r="M181" s="829"/>
      <c r="N181" s="691"/>
      <c r="O181" s="691"/>
      <c r="P181" s="699"/>
      <c r="Q181" s="877" t="s">
        <v>634</v>
      </c>
      <c r="R181" s="877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">
      <c r="A182" s="37"/>
      <c r="B182" s="37" t="s">
        <v>416</v>
      </c>
      <c r="C182" s="65" t="s">
        <v>651</v>
      </c>
      <c r="D182" s="41"/>
      <c r="E182" s="41"/>
      <c r="F182" s="40"/>
      <c r="G182" s="37"/>
      <c r="H182" s="40"/>
      <c r="I182" s="40"/>
      <c r="J182" s="37">
        <v>106</v>
      </c>
      <c r="K182" s="37"/>
      <c r="L182" s="37"/>
      <c r="M182" s="682"/>
      <c r="N182" s="692"/>
      <c r="O182" s="692"/>
      <c r="P182" s="702"/>
      <c r="Q182" s="877"/>
      <c r="R182" s="877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">
      <c r="A183" s="37">
        <v>11</v>
      </c>
      <c r="B183" s="37" t="s">
        <v>412</v>
      </c>
      <c r="C183" s="61" t="s">
        <v>652</v>
      </c>
      <c r="D183" s="39">
        <v>38044</v>
      </c>
      <c r="E183" s="39">
        <v>39502</v>
      </c>
      <c r="F183" s="40"/>
      <c r="G183" s="37"/>
      <c r="H183" s="40"/>
      <c r="I183" s="40"/>
      <c r="J183" s="37"/>
      <c r="K183" s="40"/>
      <c r="L183" s="37" t="s">
        <v>419</v>
      </c>
      <c r="M183" s="682"/>
      <c r="N183" s="692"/>
      <c r="O183" s="692"/>
      <c r="P183" s="702"/>
      <c r="Q183" s="877"/>
      <c r="R183" s="877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">
      <c r="A184" s="37"/>
      <c r="B184" s="37" t="s">
        <v>416</v>
      </c>
      <c r="C184" s="40" t="s">
        <v>653</v>
      </c>
      <c r="D184" s="41"/>
      <c r="E184" s="41"/>
      <c r="F184" s="40"/>
      <c r="G184" s="37"/>
      <c r="H184" s="40"/>
      <c r="I184" s="40"/>
      <c r="J184" s="37">
        <v>27</v>
      </c>
      <c r="K184" s="40"/>
      <c r="L184" s="37"/>
      <c r="M184" s="682"/>
      <c r="N184" s="692"/>
      <c r="O184" s="692"/>
      <c r="P184" s="702"/>
      <c r="Q184" s="877"/>
      <c r="R184" s="877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">
      <c r="A185" s="37">
        <v>12</v>
      </c>
      <c r="B185" s="37" t="s">
        <v>412</v>
      </c>
      <c r="C185" s="61" t="s">
        <v>654</v>
      </c>
      <c r="D185" s="39">
        <v>38782</v>
      </c>
      <c r="E185" s="39">
        <v>39086</v>
      </c>
      <c r="F185" s="40"/>
      <c r="G185" s="40"/>
      <c r="H185" s="40"/>
      <c r="I185" s="40"/>
      <c r="J185" s="37"/>
      <c r="K185" s="40"/>
      <c r="L185" s="40" t="s">
        <v>419</v>
      </c>
      <c r="M185" s="682"/>
      <c r="N185" s="692"/>
      <c r="O185" s="692"/>
      <c r="P185" s="702"/>
      <c r="Q185" s="877"/>
      <c r="R185" s="877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">
      <c r="A186" s="37"/>
      <c r="B186" s="37" t="s">
        <v>416</v>
      </c>
      <c r="C186" s="40" t="s">
        <v>655</v>
      </c>
      <c r="D186" s="41"/>
      <c r="E186" s="41"/>
      <c r="F186" s="40"/>
      <c r="G186" s="37"/>
      <c r="H186" s="40"/>
      <c r="I186" s="40"/>
      <c r="J186" s="37">
        <v>89</v>
      </c>
      <c r="K186" s="40"/>
      <c r="L186" s="37"/>
      <c r="M186" s="682"/>
      <c r="N186" s="692"/>
      <c r="O186" s="692"/>
      <c r="P186" s="702"/>
      <c r="Q186" s="877"/>
      <c r="R186" s="877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">
      <c r="A187" s="37">
        <v>13</v>
      </c>
      <c r="B187" s="37" t="s">
        <v>412</v>
      </c>
      <c r="C187" s="61" t="s">
        <v>654</v>
      </c>
      <c r="D187" s="39">
        <v>38153</v>
      </c>
      <c r="E187" s="39">
        <v>38337</v>
      </c>
      <c r="F187" s="40"/>
      <c r="G187" s="40"/>
      <c r="H187" s="40"/>
      <c r="I187" s="40"/>
      <c r="J187" s="37"/>
      <c r="K187" s="40"/>
      <c r="L187" s="40" t="s">
        <v>419</v>
      </c>
      <c r="M187" s="682"/>
      <c r="N187" s="692"/>
      <c r="O187" s="692"/>
      <c r="P187" s="702"/>
      <c r="Q187" s="877"/>
      <c r="R187" s="877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">
      <c r="A188" s="37"/>
      <c r="B188" s="37" t="s">
        <v>416</v>
      </c>
      <c r="C188" s="40" t="s">
        <v>655</v>
      </c>
      <c r="D188" s="41"/>
      <c r="E188" s="41"/>
      <c r="F188" s="40"/>
      <c r="G188" s="40"/>
      <c r="H188" s="40"/>
      <c r="I188" s="40"/>
      <c r="J188" s="37">
        <v>201</v>
      </c>
      <c r="K188" s="40"/>
      <c r="L188" s="40"/>
      <c r="M188" s="682"/>
      <c r="N188" s="692"/>
      <c r="O188" s="692"/>
      <c r="P188" s="702"/>
      <c r="Q188" s="877"/>
      <c r="R188" s="877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">
      <c r="A189" s="37">
        <v>14</v>
      </c>
      <c r="B189" s="37" t="s">
        <v>412</v>
      </c>
      <c r="C189" s="61" t="s">
        <v>654</v>
      </c>
      <c r="D189" s="39">
        <v>38655</v>
      </c>
      <c r="E189" s="39">
        <v>38999</v>
      </c>
      <c r="F189" s="40"/>
      <c r="G189" s="40"/>
      <c r="H189" s="40"/>
      <c r="I189" s="40"/>
      <c r="J189" s="37"/>
      <c r="K189" s="40"/>
      <c r="L189" s="40" t="s">
        <v>419</v>
      </c>
      <c r="M189" s="682"/>
      <c r="N189" s="692"/>
      <c r="O189" s="692"/>
      <c r="P189" s="702"/>
      <c r="Q189" s="877"/>
      <c r="R189" s="877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">
      <c r="A190" s="37"/>
      <c r="B190" s="37" t="s">
        <v>416</v>
      </c>
      <c r="C190" s="40" t="s">
        <v>655</v>
      </c>
      <c r="D190" s="41"/>
      <c r="E190" s="41"/>
      <c r="F190" s="40"/>
      <c r="G190" s="40"/>
      <c r="H190" s="40"/>
      <c r="I190" s="40"/>
      <c r="J190" s="37">
        <v>89</v>
      </c>
      <c r="K190" s="40"/>
      <c r="L190" s="40"/>
      <c r="M190" s="830"/>
      <c r="N190" s="831"/>
      <c r="O190" s="831"/>
      <c r="P190" s="702"/>
      <c r="Q190" s="877"/>
      <c r="R190" s="877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37">
        <v>1</v>
      </c>
      <c r="B191" s="37" t="s">
        <v>656</v>
      </c>
      <c r="C191" s="852" t="s">
        <v>657</v>
      </c>
      <c r="D191" s="66" t="s">
        <v>658</v>
      </c>
      <c r="E191" s="66" t="s">
        <v>659</v>
      </c>
      <c r="F191" s="40"/>
      <c r="G191" s="37" t="s">
        <v>446</v>
      </c>
      <c r="H191" s="40"/>
      <c r="I191" s="40"/>
      <c r="J191" s="37">
        <v>12</v>
      </c>
      <c r="K191" s="37" t="s">
        <v>31</v>
      </c>
      <c r="L191" s="37" t="s">
        <v>200</v>
      </c>
      <c r="M191" s="1207"/>
      <c r="N191" s="567"/>
      <c r="O191" s="567"/>
      <c r="P191" s="566"/>
      <c r="Q191" s="747" t="s">
        <v>660</v>
      </c>
      <c r="R191" s="747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">
      <c r="A192" s="37"/>
      <c r="B192" s="37"/>
      <c r="C192" s="687"/>
      <c r="D192" s="37" t="s">
        <v>661</v>
      </c>
      <c r="E192" s="37" t="s">
        <v>662</v>
      </c>
      <c r="F192" s="40"/>
      <c r="G192" s="37"/>
      <c r="H192" s="40"/>
      <c r="I192" s="40"/>
      <c r="J192" s="37">
        <v>32</v>
      </c>
      <c r="K192" s="37" t="s">
        <v>31</v>
      </c>
      <c r="L192" s="37" t="s">
        <v>200</v>
      </c>
      <c r="M192" s="568"/>
      <c r="N192" s="569"/>
      <c r="O192" s="569"/>
      <c r="P192" s="570"/>
      <c r="Q192" s="747"/>
      <c r="R192" s="747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">
      <c r="A193" s="37"/>
      <c r="B193" s="37"/>
      <c r="C193" s="61"/>
      <c r="D193" s="66" t="s">
        <v>663</v>
      </c>
      <c r="E193" s="66" t="s">
        <v>664</v>
      </c>
      <c r="F193" s="40"/>
      <c r="G193" s="37"/>
      <c r="H193" s="40"/>
      <c r="I193" s="40"/>
      <c r="J193" s="37">
        <v>37</v>
      </c>
      <c r="K193" s="37" t="s">
        <v>31</v>
      </c>
      <c r="L193" s="37" t="s">
        <v>200</v>
      </c>
      <c r="M193" s="568"/>
      <c r="N193" s="569"/>
      <c r="O193" s="569"/>
      <c r="P193" s="570"/>
      <c r="Q193" s="747"/>
      <c r="R193" s="747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">
      <c r="A194" s="13" t="s">
        <v>2038</v>
      </c>
      <c r="B194" s="13" t="s">
        <v>656</v>
      </c>
      <c r="C194" s="853" t="s">
        <v>665</v>
      </c>
      <c r="D194" s="13" t="s">
        <v>666</v>
      </c>
      <c r="E194" s="13" t="s">
        <v>667</v>
      </c>
      <c r="F194" s="16"/>
      <c r="G194" s="13" t="s">
        <v>446</v>
      </c>
      <c r="H194" s="16"/>
      <c r="I194" s="16"/>
      <c r="J194" s="13">
        <v>25</v>
      </c>
      <c r="K194" s="13" t="s">
        <v>31</v>
      </c>
      <c r="L194" s="13" t="s">
        <v>200</v>
      </c>
      <c r="M194" s="574"/>
      <c r="N194" s="575"/>
      <c r="O194" s="575"/>
      <c r="P194" s="576"/>
      <c r="Q194" s="747"/>
      <c r="R194" s="747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">
      <c r="A195" s="13"/>
      <c r="B195" s="13"/>
      <c r="C195" s="687"/>
      <c r="D195" s="15" t="s">
        <v>668</v>
      </c>
      <c r="E195" s="15" t="s">
        <v>669</v>
      </c>
      <c r="F195" s="16"/>
      <c r="G195" s="16"/>
      <c r="H195" s="16"/>
      <c r="I195" s="16"/>
      <c r="J195" s="13">
        <v>10</v>
      </c>
      <c r="K195" s="13" t="s">
        <v>31</v>
      </c>
      <c r="L195" s="13" t="s">
        <v>200</v>
      </c>
      <c r="M195" s="574"/>
      <c r="N195" s="575"/>
      <c r="O195" s="575"/>
      <c r="P195" s="576"/>
      <c r="Q195" s="747"/>
      <c r="R195" s="747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">
      <c r="A196" s="13"/>
      <c r="B196" s="13"/>
      <c r="C196" s="16"/>
      <c r="D196" s="13" t="s">
        <v>670</v>
      </c>
      <c r="E196" s="13" t="s">
        <v>671</v>
      </c>
      <c r="F196" s="16"/>
      <c r="G196" s="13"/>
      <c r="H196" s="16"/>
      <c r="I196" s="16"/>
      <c r="J196" s="13">
        <v>8</v>
      </c>
      <c r="K196" s="13" t="s">
        <v>31</v>
      </c>
      <c r="L196" s="13" t="s">
        <v>200</v>
      </c>
      <c r="M196" s="577"/>
      <c r="N196" s="578"/>
      <c r="O196" s="578"/>
      <c r="P196" s="576"/>
      <c r="Q196" s="747"/>
      <c r="R196" s="747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">
      <c r="A197" s="280">
        <v>3</v>
      </c>
      <c r="B197" s="280" t="s">
        <v>672</v>
      </c>
      <c r="C197" s="365" t="s">
        <v>455</v>
      </c>
      <c r="D197" s="366"/>
      <c r="E197" s="366"/>
      <c r="F197" s="282"/>
      <c r="G197" s="280"/>
      <c r="H197" s="282"/>
      <c r="I197" s="282"/>
      <c r="J197" s="280"/>
      <c r="K197" s="280" t="s">
        <v>31</v>
      </c>
      <c r="L197" s="280" t="s">
        <v>414</v>
      </c>
      <c r="M197" s="837"/>
      <c r="N197" s="691"/>
      <c r="O197" s="691"/>
      <c r="P197" s="699"/>
      <c r="Q197" s="747" t="s">
        <v>660</v>
      </c>
      <c r="R197" s="747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">
      <c r="A198" s="280"/>
      <c r="B198" s="280"/>
      <c r="C198" s="367" t="s">
        <v>673</v>
      </c>
      <c r="D198" s="366" t="s">
        <v>674</v>
      </c>
      <c r="E198" s="350"/>
      <c r="F198" s="282"/>
      <c r="G198" s="280" t="s">
        <v>675</v>
      </c>
      <c r="H198" s="282"/>
      <c r="I198" s="282"/>
      <c r="J198" s="280">
        <v>26</v>
      </c>
      <c r="K198" s="280" t="s">
        <v>31</v>
      </c>
      <c r="L198" s="280" t="s">
        <v>414</v>
      </c>
      <c r="M198" s="682"/>
      <c r="N198" s="692"/>
      <c r="O198" s="692"/>
      <c r="P198" s="702"/>
      <c r="Q198" s="747"/>
      <c r="R198" s="747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">
      <c r="A199" s="280"/>
      <c r="B199" s="280"/>
      <c r="C199" s="368" t="s">
        <v>676</v>
      </c>
      <c r="D199" s="280" t="s">
        <v>677</v>
      </c>
      <c r="E199" s="350"/>
      <c r="F199" s="282"/>
      <c r="G199" s="280"/>
      <c r="H199" s="282"/>
      <c r="I199" s="282"/>
      <c r="J199" s="280">
        <v>10</v>
      </c>
      <c r="K199" s="280" t="s">
        <v>31</v>
      </c>
      <c r="L199" s="280" t="s">
        <v>414</v>
      </c>
      <c r="M199" s="682"/>
      <c r="N199" s="692"/>
      <c r="O199" s="692"/>
      <c r="P199" s="702"/>
      <c r="Q199" s="747"/>
      <c r="R199" s="747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">
      <c r="A200" s="280"/>
      <c r="B200" s="280"/>
      <c r="C200" s="368" t="s">
        <v>678</v>
      </c>
      <c r="D200" s="366" t="s">
        <v>679</v>
      </c>
      <c r="E200" s="350"/>
      <c r="F200" s="282"/>
      <c r="G200" s="280"/>
      <c r="H200" s="282"/>
      <c r="I200" s="282"/>
      <c r="J200" s="280">
        <v>35</v>
      </c>
      <c r="K200" s="280" t="s">
        <v>31</v>
      </c>
      <c r="L200" s="280" t="s">
        <v>414</v>
      </c>
      <c r="M200" s="682"/>
      <c r="N200" s="692"/>
      <c r="O200" s="692"/>
      <c r="P200" s="702"/>
      <c r="Q200" s="747"/>
      <c r="R200" s="747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">
      <c r="A201" s="280"/>
      <c r="B201" s="280"/>
      <c r="C201" s="368" t="s">
        <v>680</v>
      </c>
      <c r="D201" s="280" t="s">
        <v>681</v>
      </c>
      <c r="E201" s="350"/>
      <c r="F201" s="282"/>
      <c r="G201" s="282"/>
      <c r="H201" s="282"/>
      <c r="I201" s="282"/>
      <c r="J201" s="280">
        <v>2</v>
      </c>
      <c r="K201" s="280" t="s">
        <v>31</v>
      </c>
      <c r="L201" s="280" t="s">
        <v>414</v>
      </c>
      <c r="M201" s="682"/>
      <c r="N201" s="692"/>
      <c r="O201" s="692"/>
      <c r="P201" s="702"/>
      <c r="Q201" s="747"/>
      <c r="R201" s="747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">
      <c r="A202" s="280"/>
      <c r="B202" s="280"/>
      <c r="C202" s="368" t="s">
        <v>528</v>
      </c>
      <c r="D202" s="366" t="s">
        <v>682</v>
      </c>
      <c r="E202" s="350"/>
      <c r="F202" s="282"/>
      <c r="G202" s="280"/>
      <c r="H202" s="282"/>
      <c r="I202" s="282"/>
      <c r="J202" s="280">
        <v>9</v>
      </c>
      <c r="K202" s="280" t="s">
        <v>31</v>
      </c>
      <c r="L202" s="280" t="s">
        <v>414</v>
      </c>
      <c r="M202" s="682"/>
      <c r="N202" s="692"/>
      <c r="O202" s="692"/>
      <c r="P202" s="702"/>
      <c r="Q202" s="747"/>
      <c r="R202" s="747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">
      <c r="A203" s="280"/>
      <c r="B203" s="280"/>
      <c r="C203" s="368" t="s">
        <v>683</v>
      </c>
      <c r="D203" s="280" t="s">
        <v>684</v>
      </c>
      <c r="E203" s="350"/>
      <c r="F203" s="282"/>
      <c r="G203" s="282"/>
      <c r="H203" s="282"/>
      <c r="I203" s="282"/>
      <c r="J203" s="280">
        <v>4</v>
      </c>
      <c r="K203" s="280" t="s">
        <v>31</v>
      </c>
      <c r="L203" s="280" t="s">
        <v>414</v>
      </c>
      <c r="M203" s="682"/>
      <c r="N203" s="692"/>
      <c r="O203" s="692"/>
      <c r="P203" s="702"/>
      <c r="Q203" s="747"/>
      <c r="R203" s="747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">
      <c r="A204" s="280"/>
      <c r="B204" s="280"/>
      <c r="C204" s="368" t="s">
        <v>685</v>
      </c>
      <c r="D204" s="366" t="s">
        <v>686</v>
      </c>
      <c r="E204" s="350"/>
      <c r="F204" s="282"/>
      <c r="G204" s="282"/>
      <c r="H204" s="282"/>
      <c r="I204" s="282"/>
      <c r="J204" s="280">
        <v>30</v>
      </c>
      <c r="K204" s="280" t="s">
        <v>31</v>
      </c>
      <c r="L204" s="280" t="s">
        <v>414</v>
      </c>
      <c r="M204" s="682"/>
      <c r="N204" s="692"/>
      <c r="O204" s="692"/>
      <c r="P204" s="702"/>
      <c r="Q204" s="747"/>
      <c r="R204" s="747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">
      <c r="A205" s="280"/>
      <c r="B205" s="280"/>
      <c r="C205" s="368" t="s">
        <v>456</v>
      </c>
      <c r="D205" s="280" t="s">
        <v>687</v>
      </c>
      <c r="E205" s="350"/>
      <c r="F205" s="282"/>
      <c r="G205" s="282"/>
      <c r="H205" s="282"/>
      <c r="I205" s="282"/>
      <c r="J205" s="280">
        <v>4</v>
      </c>
      <c r="K205" s="280" t="s">
        <v>31</v>
      </c>
      <c r="L205" s="280" t="s">
        <v>414</v>
      </c>
      <c r="M205" s="682"/>
      <c r="N205" s="692"/>
      <c r="O205" s="692"/>
      <c r="P205" s="702"/>
      <c r="Q205" s="747"/>
      <c r="R205" s="747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">
      <c r="A206" s="280"/>
      <c r="B206" s="280"/>
      <c r="C206" s="368" t="s">
        <v>673</v>
      </c>
      <c r="D206" s="366" t="s">
        <v>688</v>
      </c>
      <c r="E206" s="350"/>
      <c r="F206" s="282"/>
      <c r="G206" s="282"/>
      <c r="H206" s="282"/>
      <c r="I206" s="282"/>
      <c r="J206" s="280">
        <v>4</v>
      </c>
      <c r="K206" s="280" t="s">
        <v>31</v>
      </c>
      <c r="L206" s="280" t="s">
        <v>414</v>
      </c>
      <c r="M206" s="682"/>
      <c r="N206" s="692"/>
      <c r="O206" s="692"/>
      <c r="P206" s="702"/>
      <c r="Q206" s="747"/>
      <c r="R206" s="747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">
      <c r="A207" s="280">
        <v>4</v>
      </c>
      <c r="B207" s="280" t="s">
        <v>672</v>
      </c>
      <c r="C207" s="281" t="s">
        <v>455</v>
      </c>
      <c r="D207" s="366"/>
      <c r="E207" s="280"/>
      <c r="F207" s="282"/>
      <c r="G207" s="282" t="s">
        <v>675</v>
      </c>
      <c r="H207" s="282"/>
      <c r="I207" s="282"/>
      <c r="J207" s="280"/>
      <c r="K207" s="282"/>
      <c r="L207" s="282"/>
      <c r="M207" s="682"/>
      <c r="N207" s="692"/>
      <c r="O207" s="692"/>
      <c r="P207" s="702"/>
      <c r="Q207" s="747"/>
      <c r="R207" s="747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">
      <c r="A208" s="280"/>
      <c r="B208" s="280"/>
      <c r="C208" s="282" t="s">
        <v>689</v>
      </c>
      <c r="D208" s="366">
        <v>39875</v>
      </c>
      <c r="E208" s="280"/>
      <c r="F208" s="282"/>
      <c r="G208" s="282"/>
      <c r="H208" s="282"/>
      <c r="I208" s="282"/>
      <c r="J208" s="280">
        <v>8</v>
      </c>
      <c r="K208" s="280" t="s">
        <v>31</v>
      </c>
      <c r="L208" s="280" t="s">
        <v>414</v>
      </c>
      <c r="M208" s="682"/>
      <c r="N208" s="692"/>
      <c r="O208" s="692"/>
      <c r="P208" s="702"/>
      <c r="Q208" s="747"/>
      <c r="R208" s="747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">
      <c r="A209" s="280"/>
      <c r="B209" s="280"/>
      <c r="C209" s="282" t="s">
        <v>690</v>
      </c>
      <c r="D209" s="280" t="s">
        <v>691</v>
      </c>
      <c r="E209" s="350"/>
      <c r="F209" s="282"/>
      <c r="G209" s="282"/>
      <c r="H209" s="282"/>
      <c r="I209" s="282"/>
      <c r="J209" s="280">
        <v>9</v>
      </c>
      <c r="K209" s="280" t="s">
        <v>31</v>
      </c>
      <c r="L209" s="280" t="s">
        <v>414</v>
      </c>
      <c r="M209" s="682"/>
      <c r="N209" s="692"/>
      <c r="O209" s="692"/>
      <c r="P209" s="702"/>
      <c r="Q209" s="747"/>
      <c r="R209" s="747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">
      <c r="A210" s="280"/>
      <c r="B210" s="280"/>
      <c r="C210" s="282" t="s">
        <v>692</v>
      </c>
      <c r="D210" s="280" t="s">
        <v>693</v>
      </c>
      <c r="E210" s="350"/>
      <c r="F210" s="282"/>
      <c r="G210" s="282"/>
      <c r="H210" s="282"/>
      <c r="I210" s="282"/>
      <c r="J210" s="280">
        <v>5</v>
      </c>
      <c r="K210" s="280" t="s">
        <v>31</v>
      </c>
      <c r="L210" s="280" t="s">
        <v>414</v>
      </c>
      <c r="M210" s="682"/>
      <c r="N210" s="692"/>
      <c r="O210" s="692"/>
      <c r="P210" s="702"/>
      <c r="Q210" s="747"/>
      <c r="R210" s="747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">
      <c r="A211" s="280"/>
      <c r="B211" s="280"/>
      <c r="C211" s="282" t="s">
        <v>694</v>
      </c>
      <c r="D211" s="280" t="s">
        <v>695</v>
      </c>
      <c r="E211" s="350"/>
      <c r="F211" s="282"/>
      <c r="G211" s="282"/>
      <c r="H211" s="282"/>
      <c r="I211" s="282"/>
      <c r="J211" s="280">
        <v>24</v>
      </c>
      <c r="K211" s="280" t="s">
        <v>31</v>
      </c>
      <c r="L211" s="280" t="s">
        <v>414</v>
      </c>
      <c r="M211" s="682"/>
      <c r="N211" s="692"/>
      <c r="O211" s="692"/>
      <c r="P211" s="702"/>
      <c r="Q211" s="747"/>
      <c r="R211" s="747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">
      <c r="A212" s="280"/>
      <c r="B212" s="280"/>
      <c r="C212" s="282" t="s">
        <v>528</v>
      </c>
      <c r="D212" s="280" t="s">
        <v>696</v>
      </c>
      <c r="E212" s="350"/>
      <c r="F212" s="282"/>
      <c r="G212" s="282"/>
      <c r="H212" s="282"/>
      <c r="I212" s="282"/>
      <c r="J212" s="280">
        <v>17</v>
      </c>
      <c r="K212" s="280" t="s">
        <v>31</v>
      </c>
      <c r="L212" s="280" t="s">
        <v>414</v>
      </c>
      <c r="M212" s="682"/>
      <c r="N212" s="692"/>
      <c r="O212" s="692"/>
      <c r="P212" s="702"/>
      <c r="Q212" s="747"/>
      <c r="R212" s="747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">
      <c r="A213" s="280"/>
      <c r="B213" s="280"/>
      <c r="C213" s="282" t="s">
        <v>528</v>
      </c>
      <c r="D213" s="280" t="s">
        <v>697</v>
      </c>
      <c r="E213" s="350"/>
      <c r="F213" s="282"/>
      <c r="G213" s="282"/>
      <c r="H213" s="282"/>
      <c r="I213" s="282"/>
      <c r="J213" s="280">
        <v>8</v>
      </c>
      <c r="K213" s="280" t="s">
        <v>31</v>
      </c>
      <c r="L213" s="280" t="s">
        <v>414</v>
      </c>
      <c r="M213" s="682"/>
      <c r="N213" s="692"/>
      <c r="O213" s="692"/>
      <c r="P213" s="702"/>
      <c r="Q213" s="747"/>
      <c r="R213" s="747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">
      <c r="A214" s="280"/>
      <c r="B214" s="280"/>
      <c r="C214" s="282" t="s">
        <v>698</v>
      </c>
      <c r="D214" s="280" t="s">
        <v>699</v>
      </c>
      <c r="E214" s="350"/>
      <c r="F214" s="282"/>
      <c r="G214" s="282"/>
      <c r="H214" s="282"/>
      <c r="I214" s="282"/>
      <c r="J214" s="280">
        <v>1</v>
      </c>
      <c r="K214" s="280" t="s">
        <v>31</v>
      </c>
      <c r="L214" s="280" t="s">
        <v>414</v>
      </c>
      <c r="M214" s="682"/>
      <c r="N214" s="692"/>
      <c r="O214" s="692"/>
      <c r="P214" s="702"/>
      <c r="Q214" s="747"/>
      <c r="R214" s="747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">
      <c r="A215" s="280"/>
      <c r="B215" s="280"/>
      <c r="C215" s="282" t="s">
        <v>680</v>
      </c>
      <c r="D215" s="280" t="s">
        <v>700</v>
      </c>
      <c r="E215" s="350"/>
      <c r="F215" s="282"/>
      <c r="G215" s="282"/>
      <c r="H215" s="282"/>
      <c r="I215" s="282"/>
      <c r="J215" s="280">
        <v>6</v>
      </c>
      <c r="K215" s="280" t="s">
        <v>31</v>
      </c>
      <c r="L215" s="280" t="s">
        <v>414</v>
      </c>
      <c r="M215" s="682"/>
      <c r="N215" s="692"/>
      <c r="O215" s="692"/>
      <c r="P215" s="702"/>
      <c r="Q215" s="747"/>
      <c r="R215" s="747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">
      <c r="A216" s="280"/>
      <c r="B216" s="280"/>
      <c r="C216" s="282" t="s">
        <v>701</v>
      </c>
      <c r="D216" s="280" t="s">
        <v>702</v>
      </c>
      <c r="E216" s="350"/>
      <c r="F216" s="282"/>
      <c r="G216" s="282"/>
      <c r="H216" s="282"/>
      <c r="I216" s="282"/>
      <c r="J216" s="280">
        <v>10</v>
      </c>
      <c r="K216" s="280" t="s">
        <v>31</v>
      </c>
      <c r="L216" s="280" t="s">
        <v>414</v>
      </c>
      <c r="M216" s="682"/>
      <c r="N216" s="692"/>
      <c r="O216" s="692"/>
      <c r="P216" s="702"/>
      <c r="Q216" s="747"/>
      <c r="R216" s="747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">
      <c r="A217" s="280"/>
      <c r="B217" s="280"/>
      <c r="C217" s="282" t="s">
        <v>703</v>
      </c>
      <c r="D217" s="280" t="s">
        <v>661</v>
      </c>
      <c r="E217" s="350"/>
      <c r="F217" s="282"/>
      <c r="G217" s="282"/>
      <c r="H217" s="282"/>
      <c r="I217" s="282"/>
      <c r="J217" s="280">
        <v>14</v>
      </c>
      <c r="K217" s="280" t="s">
        <v>31</v>
      </c>
      <c r="L217" s="280" t="s">
        <v>414</v>
      </c>
      <c r="M217" s="682"/>
      <c r="N217" s="692"/>
      <c r="O217" s="692"/>
      <c r="P217" s="702"/>
      <c r="Q217" s="747"/>
      <c r="R217" s="747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">
      <c r="A218" s="280"/>
      <c r="B218" s="280"/>
      <c r="C218" s="282" t="s">
        <v>692</v>
      </c>
      <c r="D218" s="280" t="s">
        <v>704</v>
      </c>
      <c r="E218" s="280"/>
      <c r="F218" s="282"/>
      <c r="G218" s="282"/>
      <c r="H218" s="282"/>
      <c r="I218" s="282"/>
      <c r="J218" s="280">
        <v>26</v>
      </c>
      <c r="K218" s="280" t="s">
        <v>31</v>
      </c>
      <c r="L218" s="280" t="s">
        <v>414</v>
      </c>
      <c r="M218" s="682"/>
      <c r="N218" s="692"/>
      <c r="O218" s="692"/>
      <c r="P218" s="702"/>
      <c r="Q218" s="747"/>
      <c r="R218" s="747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">
      <c r="A219" s="280"/>
      <c r="B219" s="280"/>
      <c r="C219" s="282" t="s">
        <v>705</v>
      </c>
      <c r="D219" s="280" t="s">
        <v>706</v>
      </c>
      <c r="E219" s="280"/>
      <c r="F219" s="282"/>
      <c r="G219" s="282"/>
      <c r="H219" s="282"/>
      <c r="I219" s="282"/>
      <c r="J219" s="280">
        <v>11</v>
      </c>
      <c r="K219" s="280" t="s">
        <v>31</v>
      </c>
      <c r="L219" s="280" t="s">
        <v>414</v>
      </c>
      <c r="M219" s="682"/>
      <c r="N219" s="692"/>
      <c r="O219" s="692"/>
      <c r="P219" s="702"/>
      <c r="Q219" s="747"/>
      <c r="R219" s="747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">
      <c r="A220" s="280"/>
      <c r="B220" s="280"/>
      <c r="C220" s="282" t="s">
        <v>707</v>
      </c>
      <c r="D220" s="280" t="s">
        <v>708</v>
      </c>
      <c r="E220" s="280"/>
      <c r="F220" s="282"/>
      <c r="G220" s="282"/>
      <c r="H220" s="282"/>
      <c r="I220" s="282"/>
      <c r="J220" s="280">
        <v>28</v>
      </c>
      <c r="K220" s="280" t="s">
        <v>31</v>
      </c>
      <c r="L220" s="280" t="s">
        <v>414</v>
      </c>
      <c r="M220" s="682"/>
      <c r="N220" s="692"/>
      <c r="O220" s="692"/>
      <c r="P220" s="702"/>
      <c r="Q220" s="747"/>
      <c r="R220" s="747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">
      <c r="A221" s="280"/>
      <c r="B221" s="280"/>
      <c r="C221" s="282" t="s">
        <v>709</v>
      </c>
      <c r="D221" s="280" t="s">
        <v>710</v>
      </c>
      <c r="E221" s="280"/>
      <c r="F221" s="282"/>
      <c r="G221" s="282"/>
      <c r="H221" s="282"/>
      <c r="I221" s="282"/>
      <c r="J221" s="280">
        <v>6</v>
      </c>
      <c r="K221" s="280" t="s">
        <v>31</v>
      </c>
      <c r="L221" s="280" t="s">
        <v>414</v>
      </c>
      <c r="M221" s="682"/>
      <c r="N221" s="692"/>
      <c r="O221" s="692"/>
      <c r="P221" s="702"/>
      <c r="Q221" s="747"/>
      <c r="R221" s="747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">
      <c r="A222" s="280">
        <v>5</v>
      </c>
      <c r="B222" s="280" t="s">
        <v>672</v>
      </c>
      <c r="C222" s="281" t="s">
        <v>455</v>
      </c>
      <c r="D222" s="280"/>
      <c r="E222" s="280"/>
      <c r="F222" s="282"/>
      <c r="G222" s="282" t="s">
        <v>675</v>
      </c>
      <c r="H222" s="282"/>
      <c r="I222" s="282"/>
      <c r="J222" s="280"/>
      <c r="K222" s="282"/>
      <c r="L222" s="282"/>
      <c r="M222" s="682"/>
      <c r="N222" s="692"/>
      <c r="O222" s="692"/>
      <c r="P222" s="702"/>
      <c r="Q222" s="747"/>
      <c r="R222" s="747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">
      <c r="A223" s="280"/>
      <c r="B223" s="280"/>
      <c r="C223" s="282" t="s">
        <v>711</v>
      </c>
      <c r="D223" s="280" t="s">
        <v>661</v>
      </c>
      <c r="E223" s="280"/>
      <c r="F223" s="282"/>
      <c r="G223" s="282"/>
      <c r="H223" s="282"/>
      <c r="I223" s="282"/>
      <c r="J223" s="280">
        <v>90</v>
      </c>
      <c r="K223" s="280" t="s">
        <v>31</v>
      </c>
      <c r="L223" s="280" t="s">
        <v>414</v>
      </c>
      <c r="M223" s="682"/>
      <c r="N223" s="692"/>
      <c r="O223" s="692"/>
      <c r="P223" s="702"/>
      <c r="Q223" s="747"/>
      <c r="R223" s="747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">
      <c r="A224" s="280"/>
      <c r="B224" s="280"/>
      <c r="C224" s="282" t="s">
        <v>712</v>
      </c>
      <c r="D224" s="280" t="s">
        <v>713</v>
      </c>
      <c r="E224" s="280"/>
      <c r="F224" s="282"/>
      <c r="G224" s="282"/>
      <c r="H224" s="282"/>
      <c r="I224" s="282"/>
      <c r="J224" s="280">
        <v>43</v>
      </c>
      <c r="K224" s="280" t="s">
        <v>31</v>
      </c>
      <c r="L224" s="280" t="s">
        <v>414</v>
      </c>
      <c r="M224" s="682"/>
      <c r="N224" s="692"/>
      <c r="O224" s="692"/>
      <c r="P224" s="702"/>
      <c r="Q224" s="747"/>
      <c r="R224" s="747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">
      <c r="A225" s="280"/>
      <c r="B225" s="280"/>
      <c r="C225" s="282" t="s">
        <v>714</v>
      </c>
      <c r="D225" s="280" t="s">
        <v>715</v>
      </c>
      <c r="E225" s="280"/>
      <c r="F225" s="282"/>
      <c r="G225" s="282"/>
      <c r="H225" s="282"/>
      <c r="I225" s="282"/>
      <c r="J225" s="280">
        <v>12</v>
      </c>
      <c r="K225" s="280" t="s">
        <v>31</v>
      </c>
      <c r="L225" s="280" t="s">
        <v>414</v>
      </c>
      <c r="M225" s="682"/>
      <c r="N225" s="692"/>
      <c r="O225" s="692"/>
      <c r="P225" s="702"/>
      <c r="Q225" s="747"/>
      <c r="R225" s="747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">
      <c r="A226" s="280"/>
      <c r="B226" s="280"/>
      <c r="C226" s="282" t="s">
        <v>716</v>
      </c>
      <c r="D226" s="280" t="s">
        <v>717</v>
      </c>
      <c r="E226" s="280"/>
      <c r="F226" s="282"/>
      <c r="G226" s="282"/>
      <c r="H226" s="282"/>
      <c r="I226" s="282"/>
      <c r="J226" s="280">
        <v>10</v>
      </c>
      <c r="K226" s="280" t="s">
        <v>31</v>
      </c>
      <c r="L226" s="280" t="s">
        <v>414</v>
      </c>
      <c r="M226" s="682"/>
      <c r="N226" s="692"/>
      <c r="O226" s="692"/>
      <c r="P226" s="702"/>
      <c r="Q226" s="747"/>
      <c r="R226" s="747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">
      <c r="A227" s="280"/>
      <c r="B227" s="280"/>
      <c r="C227" s="282" t="s">
        <v>514</v>
      </c>
      <c r="D227" s="280" t="s">
        <v>717</v>
      </c>
      <c r="E227" s="280"/>
      <c r="F227" s="282"/>
      <c r="G227" s="282"/>
      <c r="H227" s="282"/>
      <c r="I227" s="282"/>
      <c r="J227" s="280">
        <v>6</v>
      </c>
      <c r="K227" s="280" t="s">
        <v>31</v>
      </c>
      <c r="L227" s="280" t="s">
        <v>414</v>
      </c>
      <c r="M227" s="682"/>
      <c r="N227" s="692"/>
      <c r="O227" s="692"/>
      <c r="P227" s="702"/>
      <c r="Q227" s="747"/>
      <c r="R227" s="747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">
      <c r="A228" s="280"/>
      <c r="B228" s="280"/>
      <c r="C228" s="282" t="s">
        <v>718</v>
      </c>
      <c r="D228" s="280" t="s">
        <v>719</v>
      </c>
      <c r="E228" s="280"/>
      <c r="F228" s="282"/>
      <c r="G228" s="282"/>
      <c r="H228" s="282"/>
      <c r="I228" s="282"/>
      <c r="J228" s="280">
        <v>13</v>
      </c>
      <c r="K228" s="280" t="s">
        <v>31</v>
      </c>
      <c r="L228" s="280" t="s">
        <v>414</v>
      </c>
      <c r="M228" s="682"/>
      <c r="N228" s="692"/>
      <c r="O228" s="692"/>
      <c r="P228" s="702"/>
      <c r="Q228" s="747"/>
      <c r="R228" s="747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">
      <c r="A229" s="280"/>
      <c r="B229" s="280"/>
      <c r="C229" s="282" t="s">
        <v>720</v>
      </c>
      <c r="D229" s="280" t="s">
        <v>721</v>
      </c>
      <c r="E229" s="280"/>
      <c r="F229" s="282"/>
      <c r="G229" s="282"/>
      <c r="H229" s="282"/>
      <c r="I229" s="282"/>
      <c r="J229" s="280">
        <v>10</v>
      </c>
      <c r="K229" s="280" t="s">
        <v>31</v>
      </c>
      <c r="L229" s="280" t="s">
        <v>414</v>
      </c>
      <c r="M229" s="682"/>
      <c r="N229" s="692"/>
      <c r="O229" s="692"/>
      <c r="P229" s="702"/>
      <c r="Q229" s="747"/>
      <c r="R229" s="747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">
      <c r="A230" s="280"/>
      <c r="B230" s="280"/>
      <c r="C230" s="282" t="s">
        <v>474</v>
      </c>
      <c r="D230" s="366">
        <v>40136</v>
      </c>
      <c r="E230" s="280"/>
      <c r="F230" s="282"/>
      <c r="G230" s="282"/>
      <c r="H230" s="282"/>
      <c r="I230" s="282"/>
      <c r="J230" s="280">
        <v>13</v>
      </c>
      <c r="K230" s="280" t="s">
        <v>31</v>
      </c>
      <c r="L230" s="280" t="s">
        <v>414</v>
      </c>
      <c r="M230" s="682"/>
      <c r="N230" s="692"/>
      <c r="O230" s="692"/>
      <c r="P230" s="702"/>
      <c r="Q230" s="747"/>
      <c r="R230" s="747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">
      <c r="A231" s="280"/>
      <c r="B231" s="280"/>
      <c r="C231" s="282" t="s">
        <v>722</v>
      </c>
      <c r="D231" s="366">
        <v>40136</v>
      </c>
      <c r="E231" s="280"/>
      <c r="F231" s="282"/>
      <c r="G231" s="282"/>
      <c r="H231" s="282"/>
      <c r="I231" s="282"/>
      <c r="J231" s="280">
        <v>11</v>
      </c>
      <c r="K231" s="280" t="s">
        <v>31</v>
      </c>
      <c r="L231" s="280" t="s">
        <v>414</v>
      </c>
      <c r="M231" s="682"/>
      <c r="N231" s="692"/>
      <c r="O231" s="692"/>
      <c r="P231" s="702"/>
      <c r="Q231" s="747"/>
      <c r="R231" s="747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">
      <c r="A232" s="280"/>
      <c r="B232" s="280"/>
      <c r="C232" s="282" t="s">
        <v>723</v>
      </c>
      <c r="D232" s="366">
        <v>40129</v>
      </c>
      <c r="E232" s="280"/>
      <c r="F232" s="282"/>
      <c r="G232" s="282"/>
      <c r="H232" s="282"/>
      <c r="I232" s="282"/>
      <c r="J232" s="280">
        <v>20</v>
      </c>
      <c r="K232" s="280" t="s">
        <v>31</v>
      </c>
      <c r="L232" s="280" t="s">
        <v>414</v>
      </c>
      <c r="M232" s="684"/>
      <c r="N232" s="693"/>
      <c r="O232" s="693"/>
      <c r="P232" s="700"/>
      <c r="Q232" s="747"/>
      <c r="R232" s="747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">
      <c r="A233" s="280">
        <v>6</v>
      </c>
      <c r="B233" s="280" t="s">
        <v>724</v>
      </c>
      <c r="C233" s="281" t="s">
        <v>455</v>
      </c>
      <c r="D233" s="369">
        <v>40149</v>
      </c>
      <c r="E233" s="366"/>
      <c r="F233" s="282"/>
      <c r="G233" s="280"/>
      <c r="H233" s="282"/>
      <c r="I233" s="282"/>
      <c r="J233" s="280">
        <v>13</v>
      </c>
      <c r="K233" s="280" t="s">
        <v>31</v>
      </c>
      <c r="L233" s="280" t="s">
        <v>414</v>
      </c>
      <c r="M233" s="837"/>
      <c r="N233" s="691"/>
      <c r="O233" s="691"/>
      <c r="P233" s="699"/>
      <c r="Q233" s="747" t="s">
        <v>660</v>
      </c>
      <c r="R233" s="747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">
      <c r="A234" s="280"/>
      <c r="B234" s="280"/>
      <c r="C234" s="358" t="s">
        <v>480</v>
      </c>
      <c r="D234" s="369">
        <v>40151</v>
      </c>
      <c r="E234" s="280"/>
      <c r="F234" s="282"/>
      <c r="G234" s="280"/>
      <c r="H234" s="282"/>
      <c r="I234" s="282"/>
      <c r="J234" s="280">
        <v>5</v>
      </c>
      <c r="K234" s="280" t="s">
        <v>31</v>
      </c>
      <c r="L234" s="280" t="s">
        <v>414</v>
      </c>
      <c r="M234" s="682"/>
      <c r="N234" s="692"/>
      <c r="O234" s="692"/>
      <c r="P234" s="702"/>
      <c r="Q234" s="747"/>
      <c r="R234" s="747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">
      <c r="A235" s="280"/>
      <c r="B235" s="280"/>
      <c r="C235" s="282" t="s">
        <v>517</v>
      </c>
      <c r="D235" s="369">
        <v>40157</v>
      </c>
      <c r="E235" s="366"/>
      <c r="F235" s="282"/>
      <c r="G235" s="280"/>
      <c r="H235" s="282"/>
      <c r="I235" s="282"/>
      <c r="J235" s="280">
        <v>22</v>
      </c>
      <c r="K235" s="280" t="s">
        <v>31</v>
      </c>
      <c r="L235" s="280" t="s">
        <v>414</v>
      </c>
      <c r="M235" s="682"/>
      <c r="N235" s="692"/>
      <c r="O235" s="692"/>
      <c r="P235" s="702"/>
      <c r="Q235" s="747"/>
      <c r="R235" s="747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">
      <c r="A236" s="280"/>
      <c r="B236" s="280"/>
      <c r="C236" s="282" t="s">
        <v>456</v>
      </c>
      <c r="D236" s="369">
        <v>40170</v>
      </c>
      <c r="E236" s="280"/>
      <c r="F236" s="282"/>
      <c r="G236" s="280"/>
      <c r="H236" s="282"/>
      <c r="I236" s="282"/>
      <c r="J236" s="280">
        <v>10</v>
      </c>
      <c r="K236" s="280" t="s">
        <v>31</v>
      </c>
      <c r="L236" s="280" t="s">
        <v>414</v>
      </c>
      <c r="M236" s="682"/>
      <c r="N236" s="692"/>
      <c r="O236" s="692"/>
      <c r="P236" s="702"/>
      <c r="Q236" s="747"/>
      <c r="R236" s="747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">
      <c r="A237" s="280"/>
      <c r="B237" s="280"/>
      <c r="C237" s="282" t="s">
        <v>725</v>
      </c>
      <c r="D237" s="369">
        <v>40175</v>
      </c>
      <c r="E237" s="366"/>
      <c r="F237" s="282"/>
      <c r="G237" s="282"/>
      <c r="H237" s="282"/>
      <c r="I237" s="282"/>
      <c r="J237" s="280">
        <v>7</v>
      </c>
      <c r="K237" s="280" t="s">
        <v>31</v>
      </c>
      <c r="L237" s="280" t="s">
        <v>414</v>
      </c>
      <c r="M237" s="682"/>
      <c r="N237" s="692"/>
      <c r="O237" s="692"/>
      <c r="P237" s="702"/>
      <c r="Q237" s="747"/>
      <c r="R237" s="747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">
      <c r="A238" s="280"/>
      <c r="B238" s="280"/>
      <c r="C238" s="282" t="s">
        <v>726</v>
      </c>
      <c r="D238" s="369">
        <v>40176</v>
      </c>
      <c r="E238" s="280"/>
      <c r="F238" s="282"/>
      <c r="G238" s="280"/>
      <c r="H238" s="282"/>
      <c r="I238" s="282"/>
      <c r="J238" s="280">
        <v>80</v>
      </c>
      <c r="K238" s="280" t="s">
        <v>31</v>
      </c>
      <c r="L238" s="280" t="s">
        <v>414</v>
      </c>
      <c r="M238" s="684"/>
      <c r="N238" s="693"/>
      <c r="O238" s="693"/>
      <c r="P238" s="700"/>
      <c r="Q238" s="747"/>
      <c r="R238" s="747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">
      <c r="A239" s="280"/>
      <c r="B239" s="280"/>
      <c r="C239" s="282" t="s">
        <v>727</v>
      </c>
      <c r="D239" s="366"/>
      <c r="E239" s="366"/>
      <c r="F239" s="282"/>
      <c r="G239" s="282"/>
      <c r="H239" s="282"/>
      <c r="I239" s="282"/>
      <c r="J239" s="280"/>
      <c r="K239" s="282"/>
      <c r="L239" s="282"/>
      <c r="M239" s="828"/>
      <c r="N239" s="675"/>
      <c r="O239" s="675"/>
      <c r="P239" s="677"/>
      <c r="Q239" s="1208"/>
      <c r="R239" s="1209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4"/>
      <c r="N240" s="44"/>
      <c r="O240" s="44"/>
      <c r="P240" s="44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">
      <c r="A241" s="45" t="s">
        <v>265</v>
      </c>
      <c r="B241" s="45"/>
      <c r="C241" s="46" t="s">
        <v>424</v>
      </c>
      <c r="D241" s="46"/>
      <c r="E241" s="2"/>
      <c r="F241" s="778" t="s">
        <v>267</v>
      </c>
      <c r="G241" s="692"/>
      <c r="H241" s="692"/>
      <c r="I241" s="46" t="s">
        <v>440</v>
      </c>
      <c r="J241" s="46"/>
      <c r="K241" s="46"/>
      <c r="L241" s="46"/>
      <c r="M241" s="44"/>
      <c r="N241" s="44"/>
      <c r="O241" s="44"/>
      <c r="P241" s="44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">
      <c r="A242" s="778" t="s">
        <v>426</v>
      </c>
      <c r="B242" s="692"/>
      <c r="C242" s="47" t="s">
        <v>427</v>
      </c>
      <c r="D242" s="47"/>
      <c r="E242" s="2"/>
      <c r="F242" s="778" t="s">
        <v>426</v>
      </c>
      <c r="G242" s="692"/>
      <c r="H242" s="692"/>
      <c r="I242" s="793" t="s">
        <v>272</v>
      </c>
      <c r="J242" s="675"/>
      <c r="K242" s="675"/>
      <c r="L242" s="675"/>
      <c r="M242" s="44"/>
      <c r="N242" s="44"/>
      <c r="O242" s="44"/>
      <c r="P242" s="44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">
      <c r="A243" s="1"/>
      <c r="B243" s="2"/>
      <c r="C243" s="2"/>
      <c r="D243" s="2"/>
      <c r="E243" s="2"/>
      <c r="F243" s="1"/>
      <c r="G243" s="2"/>
      <c r="H243" s="2"/>
      <c r="I243" s="2"/>
      <c r="J243" s="2"/>
      <c r="K243" s="2"/>
      <c r="L243" s="2"/>
      <c r="M243" s="44"/>
      <c r="N243" s="44"/>
      <c r="O243" s="44"/>
      <c r="P243" s="44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">
      <c r="A244" s="778" t="s">
        <v>269</v>
      </c>
      <c r="B244" s="692"/>
      <c r="C244" s="46"/>
      <c r="D244" s="46"/>
      <c r="E244" s="2"/>
      <c r="F244" s="778" t="s">
        <v>269</v>
      </c>
      <c r="G244" s="692"/>
      <c r="H244" s="692"/>
      <c r="I244" s="46"/>
      <c r="J244" s="46"/>
      <c r="K244" s="46"/>
      <c r="L244" s="46"/>
      <c r="M244" s="44"/>
      <c r="N244" s="44"/>
      <c r="O244" s="44"/>
      <c r="P244" s="44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">
      <c r="A245" s="778" t="s">
        <v>95</v>
      </c>
      <c r="B245" s="692"/>
      <c r="C245" s="46"/>
      <c r="D245" s="46"/>
      <c r="E245" s="2"/>
      <c r="F245" s="778" t="s">
        <v>95</v>
      </c>
      <c r="G245" s="692"/>
      <c r="H245" s="692"/>
      <c r="I245" s="776">
        <v>41368</v>
      </c>
      <c r="J245" s="675"/>
      <c r="K245" s="46"/>
      <c r="L245" s="46"/>
      <c r="M245" s="44"/>
      <c r="N245" s="44"/>
      <c r="O245" s="44"/>
      <c r="P245" s="44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4"/>
      <c r="N246" s="44"/>
      <c r="O246" s="44"/>
      <c r="P246" s="44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4"/>
      <c r="N247" s="44"/>
      <c r="O247" s="44"/>
      <c r="P247" s="44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">
      <c r="A248" s="1" t="s">
        <v>274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4"/>
      <c r="N248" s="44"/>
      <c r="O248" s="44"/>
      <c r="P248" s="44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">
      <c r="A249" s="48" t="s">
        <v>429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4"/>
      <c r="N249" s="44"/>
      <c r="O249" s="44"/>
      <c r="P249" s="44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680"/>
      <c r="B251" s="681"/>
      <c r="C251" s="854" t="s">
        <v>754</v>
      </c>
      <c r="D251" s="675"/>
      <c r="E251" s="675"/>
      <c r="F251" s="675"/>
      <c r="G251" s="675"/>
      <c r="H251" s="675"/>
      <c r="I251" s="675"/>
      <c r="J251" s="675"/>
      <c r="K251" s="675"/>
      <c r="L251" s="673"/>
      <c r="M251" s="855" t="s">
        <v>755</v>
      </c>
      <c r="N251" s="675"/>
      <c r="O251" s="675"/>
      <c r="P251" s="673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682"/>
      <c r="B252" s="683"/>
      <c r="C252" s="854" t="s">
        <v>0</v>
      </c>
      <c r="D252" s="675"/>
      <c r="E252" s="675"/>
      <c r="F252" s="675"/>
      <c r="G252" s="675"/>
      <c r="H252" s="675"/>
      <c r="I252" s="675"/>
      <c r="J252" s="675"/>
      <c r="K252" s="675"/>
      <c r="L252" s="673"/>
      <c r="M252" s="855" t="s">
        <v>756</v>
      </c>
      <c r="N252" s="675"/>
      <c r="O252" s="675"/>
      <c r="P252" s="673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 x14ac:dyDescent="0.2">
      <c r="A253" s="682"/>
      <c r="B253" s="683"/>
      <c r="C253" s="863" t="s">
        <v>3</v>
      </c>
      <c r="D253" s="691"/>
      <c r="E253" s="691"/>
      <c r="F253" s="691"/>
      <c r="G253" s="691"/>
      <c r="H253" s="691"/>
      <c r="I253" s="691"/>
      <c r="J253" s="691"/>
      <c r="K253" s="691"/>
      <c r="L253" s="681"/>
      <c r="M253" s="803" t="s">
        <v>178</v>
      </c>
      <c r="N253" s="675"/>
      <c r="O253" s="675"/>
      <c r="P253" s="673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 x14ac:dyDescent="0.2">
      <c r="A254" s="684"/>
      <c r="B254" s="685"/>
      <c r="C254" s="684"/>
      <c r="D254" s="693"/>
      <c r="E254" s="693"/>
      <c r="F254" s="693"/>
      <c r="G254" s="693"/>
      <c r="H254" s="693"/>
      <c r="I254" s="693"/>
      <c r="J254" s="693"/>
      <c r="K254" s="693"/>
      <c r="L254" s="685"/>
      <c r="M254" s="803" t="s">
        <v>5</v>
      </c>
      <c r="N254" s="675"/>
      <c r="O254" s="675"/>
      <c r="P254" s="673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9.5" customHeight="1" x14ac:dyDescent="0.2">
      <c r="A255" s="856"/>
      <c r="B255" s="675"/>
      <c r="C255" s="675"/>
      <c r="D255" s="675"/>
      <c r="E255" s="675"/>
      <c r="F255" s="675"/>
      <c r="G255" s="675"/>
      <c r="H255" s="675"/>
      <c r="I255" s="675"/>
      <c r="J255" s="675"/>
      <c r="K255" s="675"/>
      <c r="L255" s="675"/>
      <c r="M255" s="675"/>
      <c r="N255" s="675"/>
      <c r="O255" s="675"/>
      <c r="P255" s="673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9.5" customHeight="1" x14ac:dyDescent="0.2">
      <c r="A256" s="857" t="s">
        <v>6</v>
      </c>
      <c r="B256" s="675"/>
      <c r="C256" s="673"/>
      <c r="D256" s="857" t="s">
        <v>7</v>
      </c>
      <c r="E256" s="675"/>
      <c r="F256" s="675"/>
      <c r="G256" s="675"/>
      <c r="H256" s="675"/>
      <c r="I256" s="675"/>
      <c r="J256" s="675"/>
      <c r="K256" s="675"/>
      <c r="L256" s="673"/>
      <c r="M256" s="858" t="s">
        <v>181</v>
      </c>
      <c r="N256" s="675"/>
      <c r="O256" s="673"/>
      <c r="P256" s="859" t="s">
        <v>186</v>
      </c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9.5" customHeight="1" x14ac:dyDescent="0.2">
      <c r="A257" s="857" t="s">
        <v>8</v>
      </c>
      <c r="B257" s="675"/>
      <c r="C257" s="673"/>
      <c r="D257" s="857" t="s">
        <v>757</v>
      </c>
      <c r="E257" s="675"/>
      <c r="F257" s="675"/>
      <c r="G257" s="675"/>
      <c r="H257" s="675"/>
      <c r="I257" s="675"/>
      <c r="J257" s="675"/>
      <c r="K257" s="675"/>
      <c r="L257" s="673"/>
      <c r="M257" s="67" t="s">
        <v>183</v>
      </c>
      <c r="N257" s="67" t="s">
        <v>184</v>
      </c>
      <c r="O257" s="67" t="s">
        <v>185</v>
      </c>
      <c r="P257" s="687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9.5" customHeight="1" x14ac:dyDescent="0.2">
      <c r="A258" s="857" t="s">
        <v>758</v>
      </c>
      <c r="B258" s="675"/>
      <c r="C258" s="673"/>
      <c r="D258" s="857" t="s">
        <v>759</v>
      </c>
      <c r="E258" s="675"/>
      <c r="F258" s="675"/>
      <c r="G258" s="675"/>
      <c r="H258" s="675"/>
      <c r="I258" s="675"/>
      <c r="J258" s="675"/>
      <c r="K258" s="675"/>
      <c r="L258" s="673"/>
      <c r="M258" s="67">
        <v>1</v>
      </c>
      <c r="N258" s="67"/>
      <c r="O258" s="67"/>
      <c r="P258" s="67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9.5" customHeight="1" x14ac:dyDescent="0.2">
      <c r="A259" s="860" t="s">
        <v>13</v>
      </c>
      <c r="B259" s="859" t="s">
        <v>14</v>
      </c>
      <c r="C259" s="859" t="s">
        <v>187</v>
      </c>
      <c r="D259" s="858" t="s">
        <v>16</v>
      </c>
      <c r="E259" s="673"/>
      <c r="F259" s="858" t="s">
        <v>17</v>
      </c>
      <c r="G259" s="675"/>
      <c r="H259" s="675"/>
      <c r="I259" s="673"/>
      <c r="J259" s="860" t="s">
        <v>760</v>
      </c>
      <c r="K259" s="859" t="s">
        <v>190</v>
      </c>
      <c r="L259" s="860" t="s">
        <v>191</v>
      </c>
      <c r="M259" s="861" t="s">
        <v>192</v>
      </c>
      <c r="N259" s="691"/>
      <c r="O259" s="691"/>
      <c r="P259" s="699"/>
      <c r="Q259" s="694" t="s">
        <v>2052</v>
      </c>
      <c r="R259" s="694"/>
      <c r="S259" s="2"/>
      <c r="T259" s="2"/>
      <c r="U259" s="2"/>
      <c r="V259" s="2"/>
      <c r="W259" s="2"/>
      <c r="X259" s="2"/>
      <c r="Y259" s="2"/>
      <c r="Z259" s="2"/>
    </row>
    <row r="260" spans="1:26" ht="21.75" customHeight="1" x14ac:dyDescent="0.2">
      <c r="A260" s="687"/>
      <c r="B260" s="687"/>
      <c r="C260" s="687"/>
      <c r="D260" s="67" t="s">
        <v>22</v>
      </c>
      <c r="E260" s="67" t="s">
        <v>23</v>
      </c>
      <c r="F260" s="67" t="s">
        <v>24</v>
      </c>
      <c r="G260" s="67" t="s">
        <v>25</v>
      </c>
      <c r="H260" s="67" t="s">
        <v>26</v>
      </c>
      <c r="I260" s="67" t="s">
        <v>761</v>
      </c>
      <c r="J260" s="687"/>
      <c r="K260" s="687"/>
      <c r="L260" s="687"/>
      <c r="M260" s="684"/>
      <c r="N260" s="693"/>
      <c r="O260" s="693"/>
      <c r="P260" s="700"/>
      <c r="Q260" s="694"/>
      <c r="R260" s="694"/>
      <c r="S260" s="2"/>
      <c r="T260" s="2"/>
      <c r="U260" s="2"/>
      <c r="V260" s="2"/>
      <c r="W260" s="2"/>
      <c r="X260" s="2"/>
      <c r="Y260" s="2"/>
      <c r="Z260" s="2"/>
    </row>
    <row r="261" spans="1:26" ht="19.5" customHeight="1" x14ac:dyDescent="0.2">
      <c r="A261" s="68">
        <v>1</v>
      </c>
      <c r="B261" s="68" t="s">
        <v>762</v>
      </c>
      <c r="C261" s="69" t="s">
        <v>673</v>
      </c>
      <c r="D261" s="70">
        <v>8</v>
      </c>
      <c r="E261" s="70">
        <v>39828</v>
      </c>
      <c r="F261" s="68">
        <v>1</v>
      </c>
      <c r="G261" s="68"/>
      <c r="H261" s="68"/>
      <c r="I261" s="68"/>
      <c r="J261" s="68"/>
      <c r="K261" s="68" t="s">
        <v>31</v>
      </c>
      <c r="L261" s="68" t="s">
        <v>200</v>
      </c>
      <c r="M261" s="851"/>
      <c r="N261" s="691"/>
      <c r="O261" s="691"/>
      <c r="P261" s="699"/>
      <c r="Q261" s="884" t="s">
        <v>763</v>
      </c>
      <c r="R261" s="884"/>
      <c r="S261" s="2"/>
      <c r="T261" s="2"/>
      <c r="U261" s="2"/>
      <c r="V261" s="2"/>
      <c r="W261" s="2"/>
      <c r="X261" s="2"/>
      <c r="Y261" s="2"/>
      <c r="Z261" s="2"/>
    </row>
    <row r="262" spans="1:26" ht="19.5" customHeight="1" x14ac:dyDescent="0.2">
      <c r="A262" s="68">
        <v>2</v>
      </c>
      <c r="B262" s="68" t="s">
        <v>762</v>
      </c>
      <c r="C262" s="69" t="s">
        <v>673</v>
      </c>
      <c r="D262" s="70">
        <v>39829</v>
      </c>
      <c r="E262" s="70">
        <v>39839</v>
      </c>
      <c r="F262" s="68"/>
      <c r="G262" s="68"/>
      <c r="H262" s="68"/>
      <c r="I262" s="68"/>
      <c r="J262" s="68"/>
      <c r="K262" s="68" t="s">
        <v>31</v>
      </c>
      <c r="L262" s="68" t="s">
        <v>200</v>
      </c>
      <c r="M262" s="682"/>
      <c r="N262" s="692"/>
      <c r="O262" s="692"/>
      <c r="P262" s="702"/>
      <c r="Q262" s="884"/>
      <c r="R262" s="884"/>
      <c r="S262" s="2"/>
      <c r="T262" s="2"/>
      <c r="U262" s="2"/>
      <c r="V262" s="2"/>
      <c r="W262" s="2"/>
      <c r="X262" s="2"/>
      <c r="Y262" s="2"/>
      <c r="Z262" s="2"/>
    </row>
    <row r="263" spans="1:26" ht="19.5" customHeight="1" x14ac:dyDescent="0.2">
      <c r="A263" s="68">
        <v>3</v>
      </c>
      <c r="B263" s="68" t="s">
        <v>762</v>
      </c>
      <c r="C263" s="69" t="s">
        <v>673</v>
      </c>
      <c r="D263" s="70">
        <v>39840</v>
      </c>
      <c r="E263" s="70">
        <v>39850</v>
      </c>
      <c r="F263" s="68"/>
      <c r="G263" s="68"/>
      <c r="H263" s="68"/>
      <c r="I263" s="68"/>
      <c r="J263" s="68"/>
      <c r="K263" s="68" t="s">
        <v>31</v>
      </c>
      <c r="L263" s="68" t="s">
        <v>200</v>
      </c>
      <c r="M263" s="682"/>
      <c r="N263" s="692"/>
      <c r="O263" s="692"/>
      <c r="P263" s="702"/>
      <c r="Q263" s="884"/>
      <c r="R263" s="884"/>
      <c r="S263" s="2"/>
      <c r="T263" s="2"/>
      <c r="U263" s="2"/>
      <c r="V263" s="2"/>
      <c r="W263" s="2"/>
      <c r="X263" s="2"/>
      <c r="Y263" s="2"/>
      <c r="Z263" s="2"/>
    </row>
    <row r="264" spans="1:26" ht="19.5" customHeight="1" x14ac:dyDescent="0.2">
      <c r="A264" s="68">
        <v>4</v>
      </c>
      <c r="B264" s="68" t="s">
        <v>762</v>
      </c>
      <c r="C264" s="69" t="s">
        <v>673</v>
      </c>
      <c r="D264" s="70">
        <v>39853</v>
      </c>
      <c r="E264" s="70">
        <v>39865</v>
      </c>
      <c r="F264" s="68"/>
      <c r="G264" s="68"/>
      <c r="H264" s="68"/>
      <c r="I264" s="68"/>
      <c r="J264" s="68"/>
      <c r="K264" s="68" t="s">
        <v>31</v>
      </c>
      <c r="L264" s="68" t="s">
        <v>200</v>
      </c>
      <c r="M264" s="682"/>
      <c r="N264" s="692"/>
      <c r="O264" s="692"/>
      <c r="P264" s="702"/>
      <c r="Q264" s="884"/>
      <c r="R264" s="884"/>
      <c r="S264" s="2"/>
      <c r="T264" s="2"/>
      <c r="U264" s="2"/>
      <c r="V264" s="2"/>
      <c r="W264" s="2"/>
      <c r="X264" s="2"/>
      <c r="Y264" s="2"/>
      <c r="Z264" s="2"/>
    </row>
    <row r="265" spans="1:26" ht="19.5" customHeight="1" x14ac:dyDescent="0.2">
      <c r="A265" s="68">
        <v>5</v>
      </c>
      <c r="B265" s="68" t="s">
        <v>762</v>
      </c>
      <c r="C265" s="69" t="s">
        <v>673</v>
      </c>
      <c r="D265" s="70">
        <v>39867</v>
      </c>
      <c r="E265" s="70">
        <v>39851</v>
      </c>
      <c r="F265" s="68"/>
      <c r="G265" s="68"/>
      <c r="H265" s="68"/>
      <c r="I265" s="68"/>
      <c r="J265" s="68"/>
      <c r="K265" s="68" t="s">
        <v>31</v>
      </c>
      <c r="L265" s="68" t="s">
        <v>200</v>
      </c>
      <c r="M265" s="682"/>
      <c r="N265" s="692"/>
      <c r="O265" s="692"/>
      <c r="P265" s="702"/>
      <c r="Q265" s="884"/>
      <c r="R265" s="884"/>
      <c r="S265" s="2"/>
      <c r="T265" s="2"/>
      <c r="U265" s="2"/>
      <c r="V265" s="2"/>
      <c r="W265" s="2"/>
      <c r="X265" s="2"/>
      <c r="Y265" s="2"/>
      <c r="Z265" s="2"/>
    </row>
    <row r="266" spans="1:26" ht="19.5" customHeight="1" x14ac:dyDescent="0.2">
      <c r="A266" s="68">
        <v>6</v>
      </c>
      <c r="B266" s="68" t="s">
        <v>762</v>
      </c>
      <c r="C266" s="69" t="s">
        <v>673</v>
      </c>
      <c r="D266" s="70">
        <v>39874</v>
      </c>
      <c r="E266" s="70">
        <v>39884</v>
      </c>
      <c r="F266" s="68"/>
      <c r="G266" s="68"/>
      <c r="H266" s="68"/>
      <c r="I266" s="68"/>
      <c r="J266" s="68"/>
      <c r="K266" s="68" t="s">
        <v>31</v>
      </c>
      <c r="L266" s="68" t="s">
        <v>200</v>
      </c>
      <c r="M266" s="682"/>
      <c r="N266" s="692"/>
      <c r="O266" s="692"/>
      <c r="P266" s="702"/>
      <c r="Q266" s="884"/>
      <c r="R266" s="884"/>
      <c r="S266" s="2"/>
      <c r="T266" s="2"/>
      <c r="U266" s="2"/>
      <c r="V266" s="2"/>
      <c r="W266" s="2"/>
      <c r="X266" s="2"/>
      <c r="Y266" s="2"/>
      <c r="Z266" s="2"/>
    </row>
    <row r="267" spans="1:26" ht="19.5" customHeight="1" x14ac:dyDescent="0.2">
      <c r="A267" s="68">
        <v>7</v>
      </c>
      <c r="B267" s="68" t="s">
        <v>762</v>
      </c>
      <c r="C267" s="69" t="s">
        <v>673</v>
      </c>
      <c r="D267" s="70">
        <v>39885</v>
      </c>
      <c r="E267" s="70">
        <v>39893</v>
      </c>
      <c r="F267" s="68"/>
      <c r="G267" s="68"/>
      <c r="H267" s="68"/>
      <c r="I267" s="68"/>
      <c r="J267" s="68"/>
      <c r="K267" s="68" t="s">
        <v>31</v>
      </c>
      <c r="L267" s="68" t="s">
        <v>200</v>
      </c>
      <c r="M267" s="682"/>
      <c r="N267" s="692"/>
      <c r="O267" s="692"/>
      <c r="P267" s="702"/>
      <c r="Q267" s="884"/>
      <c r="R267" s="884"/>
      <c r="S267" s="2"/>
      <c r="T267" s="2"/>
      <c r="U267" s="2"/>
      <c r="V267" s="2"/>
      <c r="W267" s="2"/>
      <c r="X267" s="2"/>
      <c r="Y267" s="2"/>
      <c r="Z267" s="2"/>
    </row>
    <row r="268" spans="1:26" ht="19.5" customHeight="1" x14ac:dyDescent="0.2">
      <c r="A268" s="68">
        <v>8</v>
      </c>
      <c r="B268" s="68" t="s">
        <v>762</v>
      </c>
      <c r="C268" s="69" t="s">
        <v>673</v>
      </c>
      <c r="D268" s="70">
        <v>39896</v>
      </c>
      <c r="E268" s="70">
        <v>39902</v>
      </c>
      <c r="F268" s="68"/>
      <c r="G268" s="68"/>
      <c r="H268" s="68"/>
      <c r="I268" s="68"/>
      <c r="J268" s="68"/>
      <c r="K268" s="68" t="s">
        <v>31</v>
      </c>
      <c r="L268" s="68" t="s">
        <v>200</v>
      </c>
      <c r="M268" s="682"/>
      <c r="N268" s="692"/>
      <c r="O268" s="692"/>
      <c r="P268" s="702"/>
      <c r="Q268" s="884"/>
      <c r="R268" s="884"/>
      <c r="S268" s="2"/>
      <c r="T268" s="2"/>
      <c r="U268" s="2"/>
      <c r="V268" s="2"/>
      <c r="W268" s="2"/>
      <c r="X268" s="2"/>
      <c r="Y268" s="2"/>
      <c r="Z268" s="2"/>
    </row>
    <row r="269" spans="1:26" ht="19.5" customHeight="1" x14ac:dyDescent="0.2">
      <c r="A269" s="68">
        <v>9</v>
      </c>
      <c r="B269" s="68" t="s">
        <v>762</v>
      </c>
      <c r="C269" s="69" t="s">
        <v>673</v>
      </c>
      <c r="D269" s="70">
        <v>39903</v>
      </c>
      <c r="E269" s="70">
        <v>39911</v>
      </c>
      <c r="F269" s="68">
        <v>2</v>
      </c>
      <c r="G269" s="68"/>
      <c r="H269" s="68"/>
      <c r="I269" s="68"/>
      <c r="J269" s="68"/>
      <c r="K269" s="68" t="s">
        <v>31</v>
      </c>
      <c r="L269" s="68" t="s">
        <v>200</v>
      </c>
      <c r="M269" s="682"/>
      <c r="N269" s="692"/>
      <c r="O269" s="692"/>
      <c r="P269" s="702"/>
      <c r="Q269" s="884"/>
      <c r="R269" s="884"/>
      <c r="S269" s="2"/>
      <c r="T269" s="2"/>
      <c r="U269" s="2"/>
      <c r="V269" s="2"/>
      <c r="W269" s="2"/>
      <c r="X269" s="2"/>
      <c r="Y269" s="2"/>
      <c r="Z269" s="2"/>
    </row>
    <row r="270" spans="1:26" ht="19.5" customHeight="1" x14ac:dyDescent="0.2">
      <c r="A270" s="68">
        <v>10</v>
      </c>
      <c r="B270" s="68" t="s">
        <v>762</v>
      </c>
      <c r="C270" s="69" t="s">
        <v>673</v>
      </c>
      <c r="D270" s="70">
        <v>39916</v>
      </c>
      <c r="E270" s="70">
        <v>39927</v>
      </c>
      <c r="F270" s="68"/>
      <c r="G270" s="68"/>
      <c r="H270" s="68"/>
      <c r="I270" s="68"/>
      <c r="J270" s="68"/>
      <c r="K270" s="68" t="s">
        <v>31</v>
      </c>
      <c r="L270" s="68" t="s">
        <v>200</v>
      </c>
      <c r="M270" s="682"/>
      <c r="N270" s="692"/>
      <c r="O270" s="692"/>
      <c r="P270" s="702"/>
      <c r="Q270" s="884"/>
      <c r="R270" s="884"/>
      <c r="S270" s="2"/>
      <c r="T270" s="2"/>
      <c r="U270" s="2"/>
      <c r="V270" s="2"/>
      <c r="W270" s="2"/>
      <c r="X270" s="2"/>
      <c r="Y270" s="2"/>
      <c r="Z270" s="2"/>
    </row>
    <row r="271" spans="1:26" ht="19.5" customHeight="1" x14ac:dyDescent="0.2">
      <c r="A271" s="68">
        <v>11</v>
      </c>
      <c r="B271" s="68" t="s">
        <v>762</v>
      </c>
      <c r="C271" s="69" t="s">
        <v>673</v>
      </c>
      <c r="D271" s="70">
        <v>39928</v>
      </c>
      <c r="E271" s="70">
        <v>39939</v>
      </c>
      <c r="F271" s="68"/>
      <c r="G271" s="68"/>
      <c r="H271" s="68"/>
      <c r="I271" s="68"/>
      <c r="J271" s="68"/>
      <c r="K271" s="68" t="s">
        <v>31</v>
      </c>
      <c r="L271" s="68" t="s">
        <v>200</v>
      </c>
      <c r="M271" s="682"/>
      <c r="N271" s="692"/>
      <c r="O271" s="692"/>
      <c r="P271" s="702"/>
      <c r="Q271" s="884"/>
      <c r="R271" s="884"/>
      <c r="S271" s="2"/>
      <c r="T271" s="2"/>
      <c r="U271" s="2"/>
      <c r="V271" s="2"/>
      <c r="W271" s="2"/>
      <c r="X271" s="2"/>
      <c r="Y271" s="2"/>
      <c r="Z271" s="2"/>
    </row>
    <row r="272" spans="1:26" ht="19.5" customHeight="1" x14ac:dyDescent="0.2">
      <c r="A272" s="68">
        <v>12</v>
      </c>
      <c r="B272" s="68" t="s">
        <v>762</v>
      </c>
      <c r="C272" s="69" t="s">
        <v>673</v>
      </c>
      <c r="D272" s="70">
        <v>39940</v>
      </c>
      <c r="E272" s="70">
        <v>39951</v>
      </c>
      <c r="F272" s="68"/>
      <c r="G272" s="68"/>
      <c r="H272" s="68"/>
      <c r="I272" s="68"/>
      <c r="J272" s="68"/>
      <c r="K272" s="68" t="s">
        <v>31</v>
      </c>
      <c r="L272" s="68" t="s">
        <v>200</v>
      </c>
      <c r="M272" s="682"/>
      <c r="N272" s="692"/>
      <c r="O272" s="692"/>
      <c r="P272" s="702"/>
      <c r="Q272" s="884"/>
      <c r="R272" s="884"/>
      <c r="S272" s="2"/>
      <c r="T272" s="2"/>
      <c r="U272" s="2"/>
      <c r="V272" s="2"/>
      <c r="W272" s="2"/>
      <c r="X272" s="2"/>
      <c r="Y272" s="2"/>
      <c r="Z272" s="2"/>
    </row>
    <row r="273" spans="1:26" ht="19.5" customHeight="1" x14ac:dyDescent="0.2">
      <c r="A273" s="68">
        <v>13</v>
      </c>
      <c r="B273" s="68" t="s">
        <v>762</v>
      </c>
      <c r="C273" s="69" t="s">
        <v>673</v>
      </c>
      <c r="D273" s="70">
        <v>39952</v>
      </c>
      <c r="E273" s="70">
        <v>39960</v>
      </c>
      <c r="F273" s="68"/>
      <c r="G273" s="68"/>
      <c r="H273" s="68"/>
      <c r="I273" s="68"/>
      <c r="J273" s="68"/>
      <c r="K273" s="68" t="s">
        <v>31</v>
      </c>
      <c r="L273" s="68" t="s">
        <v>200</v>
      </c>
      <c r="M273" s="682"/>
      <c r="N273" s="692"/>
      <c r="O273" s="692"/>
      <c r="P273" s="702"/>
      <c r="Q273" s="884"/>
      <c r="R273" s="884"/>
      <c r="S273" s="2"/>
      <c r="T273" s="2"/>
      <c r="U273" s="2"/>
      <c r="V273" s="2"/>
      <c r="W273" s="2"/>
      <c r="X273" s="2"/>
      <c r="Y273" s="2"/>
      <c r="Z273" s="2"/>
    </row>
    <row r="274" spans="1:26" ht="19.5" customHeight="1" x14ac:dyDescent="0.2">
      <c r="A274" s="68">
        <v>14</v>
      </c>
      <c r="B274" s="68" t="s">
        <v>762</v>
      </c>
      <c r="C274" s="69" t="s">
        <v>673</v>
      </c>
      <c r="D274" s="70">
        <v>39961</v>
      </c>
      <c r="E274" s="70">
        <v>39968</v>
      </c>
      <c r="F274" s="68"/>
      <c r="G274" s="68"/>
      <c r="H274" s="68"/>
      <c r="I274" s="68"/>
      <c r="J274" s="68"/>
      <c r="K274" s="68" t="s">
        <v>31</v>
      </c>
      <c r="L274" s="68" t="s">
        <v>200</v>
      </c>
      <c r="M274" s="682"/>
      <c r="N274" s="692"/>
      <c r="O274" s="692"/>
      <c r="P274" s="702"/>
      <c r="Q274" s="884"/>
      <c r="R274" s="884"/>
      <c r="S274" s="2"/>
      <c r="T274" s="2"/>
      <c r="U274" s="2"/>
      <c r="V274" s="2"/>
      <c r="W274" s="2"/>
      <c r="X274" s="2"/>
      <c r="Y274" s="2"/>
      <c r="Z274" s="2"/>
    </row>
    <row r="275" spans="1:26" ht="19.5" customHeight="1" x14ac:dyDescent="0.2">
      <c r="A275" s="68">
        <v>15</v>
      </c>
      <c r="B275" s="68" t="s">
        <v>762</v>
      </c>
      <c r="C275" s="69" t="s">
        <v>673</v>
      </c>
      <c r="D275" s="70">
        <v>39969</v>
      </c>
      <c r="E275" s="70">
        <v>39976</v>
      </c>
      <c r="F275" s="68"/>
      <c r="G275" s="68"/>
      <c r="H275" s="68"/>
      <c r="I275" s="68"/>
      <c r="J275" s="68"/>
      <c r="K275" s="68" t="s">
        <v>31</v>
      </c>
      <c r="L275" s="68" t="s">
        <v>200</v>
      </c>
      <c r="M275" s="684"/>
      <c r="N275" s="693"/>
      <c r="O275" s="693"/>
      <c r="P275" s="700"/>
      <c r="Q275" s="884"/>
      <c r="R275" s="884"/>
      <c r="S275" s="2"/>
      <c r="T275" s="2"/>
      <c r="U275" s="2"/>
      <c r="V275" s="2"/>
      <c r="W275" s="2"/>
      <c r="X275" s="2"/>
      <c r="Y275" s="2"/>
      <c r="Z275" s="2"/>
    </row>
    <row r="276" spans="1:26" ht="19.5" customHeight="1" x14ac:dyDescent="0.2">
      <c r="A276" s="68">
        <v>16</v>
      </c>
      <c r="B276" s="68" t="s">
        <v>762</v>
      </c>
      <c r="C276" s="69" t="s">
        <v>673</v>
      </c>
      <c r="D276" s="70">
        <v>39977</v>
      </c>
      <c r="E276" s="70">
        <v>39988</v>
      </c>
      <c r="F276" s="68"/>
      <c r="G276" s="68"/>
      <c r="H276" s="68"/>
      <c r="I276" s="68"/>
      <c r="J276" s="68"/>
      <c r="K276" s="68" t="s">
        <v>31</v>
      </c>
      <c r="L276" s="68" t="s">
        <v>200</v>
      </c>
      <c r="M276" s="851"/>
      <c r="N276" s="691"/>
      <c r="O276" s="691"/>
      <c r="P276" s="699"/>
      <c r="Q276" s="884" t="s">
        <v>764</v>
      </c>
      <c r="R276" s="884"/>
      <c r="S276" s="2"/>
      <c r="T276" s="2"/>
      <c r="U276" s="2"/>
      <c r="V276" s="2"/>
      <c r="W276" s="2"/>
      <c r="X276" s="2"/>
      <c r="Y276" s="2"/>
      <c r="Z276" s="2"/>
    </row>
    <row r="277" spans="1:26" ht="19.5" customHeight="1" x14ac:dyDescent="0.2">
      <c r="A277" s="68">
        <v>17</v>
      </c>
      <c r="B277" s="68" t="s">
        <v>762</v>
      </c>
      <c r="C277" s="69" t="s">
        <v>673</v>
      </c>
      <c r="D277" s="70">
        <v>39989</v>
      </c>
      <c r="E277" s="70">
        <v>39994</v>
      </c>
      <c r="F277" s="68"/>
      <c r="G277" s="68"/>
      <c r="H277" s="68"/>
      <c r="I277" s="68"/>
      <c r="J277" s="68"/>
      <c r="K277" s="68" t="s">
        <v>31</v>
      </c>
      <c r="L277" s="68" t="s">
        <v>200</v>
      </c>
      <c r="M277" s="682"/>
      <c r="N277" s="692"/>
      <c r="O277" s="692"/>
      <c r="P277" s="702"/>
      <c r="Q277" s="884"/>
      <c r="R277" s="884"/>
      <c r="S277" s="2"/>
      <c r="T277" s="2"/>
      <c r="U277" s="2"/>
      <c r="V277" s="2"/>
      <c r="W277" s="2"/>
      <c r="X277" s="2"/>
      <c r="Y277" s="2"/>
      <c r="Z277" s="2"/>
    </row>
    <row r="278" spans="1:26" ht="19.5" customHeight="1" x14ac:dyDescent="0.2">
      <c r="A278" s="68">
        <v>18</v>
      </c>
      <c r="B278" s="68" t="s">
        <v>762</v>
      </c>
      <c r="C278" s="69" t="s">
        <v>673</v>
      </c>
      <c r="D278" s="70">
        <v>39995</v>
      </c>
      <c r="E278" s="70">
        <v>40003</v>
      </c>
      <c r="F278" s="68">
        <v>3</v>
      </c>
      <c r="G278" s="68"/>
      <c r="H278" s="68"/>
      <c r="I278" s="68"/>
      <c r="J278" s="68"/>
      <c r="K278" s="68" t="s">
        <v>31</v>
      </c>
      <c r="L278" s="68" t="s">
        <v>200</v>
      </c>
      <c r="M278" s="682"/>
      <c r="N278" s="692"/>
      <c r="O278" s="692"/>
      <c r="P278" s="702"/>
      <c r="Q278" s="884"/>
      <c r="R278" s="884"/>
      <c r="S278" s="2"/>
      <c r="T278" s="2"/>
      <c r="U278" s="2"/>
      <c r="V278" s="2"/>
      <c r="W278" s="2"/>
      <c r="X278" s="2"/>
      <c r="Y278" s="2"/>
      <c r="Z278" s="2"/>
    </row>
    <row r="279" spans="1:26" ht="19.5" customHeight="1" x14ac:dyDescent="0.2">
      <c r="A279" s="68">
        <v>19</v>
      </c>
      <c r="B279" s="68" t="s">
        <v>762</v>
      </c>
      <c r="C279" s="69" t="s">
        <v>673</v>
      </c>
      <c r="D279" s="70">
        <v>40004</v>
      </c>
      <c r="E279" s="70">
        <v>40011</v>
      </c>
      <c r="F279" s="68"/>
      <c r="G279" s="68"/>
      <c r="H279" s="68"/>
      <c r="I279" s="68"/>
      <c r="J279" s="68"/>
      <c r="K279" s="68" t="s">
        <v>31</v>
      </c>
      <c r="L279" s="68" t="s">
        <v>200</v>
      </c>
      <c r="M279" s="682"/>
      <c r="N279" s="692"/>
      <c r="O279" s="692"/>
      <c r="P279" s="702"/>
      <c r="Q279" s="884"/>
      <c r="R279" s="884"/>
      <c r="S279" s="2"/>
      <c r="T279" s="2"/>
      <c r="U279" s="2"/>
      <c r="V279" s="2"/>
      <c r="W279" s="2"/>
      <c r="X279" s="2"/>
      <c r="Y279" s="2"/>
      <c r="Z279" s="2"/>
    </row>
    <row r="280" spans="1:26" ht="19.5" customHeight="1" x14ac:dyDescent="0.2">
      <c r="A280" s="68">
        <v>20</v>
      </c>
      <c r="B280" s="68" t="s">
        <v>762</v>
      </c>
      <c r="C280" s="69" t="s">
        <v>673</v>
      </c>
      <c r="D280" s="70">
        <v>40012</v>
      </c>
      <c r="E280" s="70">
        <v>40021</v>
      </c>
      <c r="F280" s="68"/>
      <c r="G280" s="68"/>
      <c r="H280" s="68"/>
      <c r="I280" s="68"/>
      <c r="J280" s="68"/>
      <c r="K280" s="68" t="s">
        <v>31</v>
      </c>
      <c r="L280" s="68" t="s">
        <v>200</v>
      </c>
      <c r="M280" s="682"/>
      <c r="N280" s="692"/>
      <c r="O280" s="692"/>
      <c r="P280" s="702"/>
      <c r="Q280" s="884"/>
      <c r="R280" s="884"/>
      <c r="S280" s="2"/>
      <c r="T280" s="2"/>
      <c r="U280" s="2"/>
      <c r="V280" s="2"/>
      <c r="W280" s="2"/>
      <c r="X280" s="2"/>
      <c r="Y280" s="2"/>
      <c r="Z280" s="2"/>
    </row>
    <row r="281" spans="1:26" ht="19.5" customHeight="1" x14ac:dyDescent="0.2">
      <c r="A281" s="68">
        <v>21</v>
      </c>
      <c r="B281" s="68" t="s">
        <v>762</v>
      </c>
      <c r="C281" s="69" t="s">
        <v>673</v>
      </c>
      <c r="D281" s="70">
        <v>40022</v>
      </c>
      <c r="E281" s="70">
        <v>40025</v>
      </c>
      <c r="F281" s="68"/>
      <c r="G281" s="68"/>
      <c r="H281" s="68"/>
      <c r="I281" s="68"/>
      <c r="J281" s="68"/>
      <c r="K281" s="68" t="s">
        <v>31</v>
      </c>
      <c r="L281" s="68" t="s">
        <v>200</v>
      </c>
      <c r="M281" s="682"/>
      <c r="N281" s="692"/>
      <c r="O281" s="692"/>
      <c r="P281" s="702"/>
      <c r="Q281" s="884"/>
      <c r="R281" s="884"/>
      <c r="S281" s="2"/>
      <c r="T281" s="2"/>
      <c r="U281" s="2"/>
      <c r="V281" s="2"/>
      <c r="W281" s="2"/>
      <c r="X281" s="2"/>
      <c r="Y281" s="2"/>
      <c r="Z281" s="2"/>
    </row>
    <row r="282" spans="1:26" ht="19.5" customHeight="1" x14ac:dyDescent="0.2">
      <c r="A282" s="68">
        <v>22</v>
      </c>
      <c r="B282" s="68" t="s">
        <v>762</v>
      </c>
      <c r="C282" s="69" t="s">
        <v>673</v>
      </c>
      <c r="D282" s="70">
        <v>40026</v>
      </c>
      <c r="E282" s="70">
        <v>40036</v>
      </c>
      <c r="F282" s="68"/>
      <c r="G282" s="68"/>
      <c r="H282" s="68"/>
      <c r="I282" s="68"/>
      <c r="J282" s="68"/>
      <c r="K282" s="68" t="s">
        <v>31</v>
      </c>
      <c r="L282" s="68" t="s">
        <v>200</v>
      </c>
      <c r="M282" s="682"/>
      <c r="N282" s="692"/>
      <c r="O282" s="692"/>
      <c r="P282" s="702"/>
      <c r="Q282" s="884"/>
      <c r="R282" s="884"/>
      <c r="S282" s="2"/>
      <c r="T282" s="2"/>
      <c r="U282" s="2"/>
      <c r="V282" s="2"/>
      <c r="W282" s="2"/>
      <c r="X282" s="2"/>
      <c r="Y282" s="2"/>
      <c r="Z282" s="2"/>
    </row>
    <row r="283" spans="1:26" ht="19.5" customHeight="1" x14ac:dyDescent="0.2">
      <c r="A283" s="68">
        <v>23</v>
      </c>
      <c r="B283" s="68" t="s">
        <v>762</v>
      </c>
      <c r="C283" s="69" t="s">
        <v>673</v>
      </c>
      <c r="D283" s="70">
        <v>40037</v>
      </c>
      <c r="E283" s="70">
        <v>40044</v>
      </c>
      <c r="F283" s="68"/>
      <c r="G283" s="68"/>
      <c r="H283" s="68"/>
      <c r="I283" s="68"/>
      <c r="J283" s="68"/>
      <c r="K283" s="68" t="s">
        <v>31</v>
      </c>
      <c r="L283" s="68" t="s">
        <v>200</v>
      </c>
      <c r="M283" s="682"/>
      <c r="N283" s="692"/>
      <c r="O283" s="692"/>
      <c r="P283" s="702"/>
      <c r="Q283" s="884"/>
      <c r="R283" s="884"/>
      <c r="S283" s="2"/>
      <c r="T283" s="2"/>
      <c r="U283" s="2"/>
      <c r="V283" s="2"/>
      <c r="W283" s="2"/>
      <c r="X283" s="2"/>
      <c r="Y283" s="2"/>
      <c r="Z283" s="2"/>
    </row>
    <row r="284" spans="1:26" ht="19.5" customHeight="1" x14ac:dyDescent="0.2">
      <c r="A284" s="68">
        <v>24</v>
      </c>
      <c r="B284" s="68" t="s">
        <v>762</v>
      </c>
      <c r="C284" s="69" t="s">
        <v>673</v>
      </c>
      <c r="D284" s="70">
        <v>40045</v>
      </c>
      <c r="E284" s="70">
        <v>40052</v>
      </c>
      <c r="F284" s="68"/>
      <c r="G284" s="68"/>
      <c r="H284" s="68"/>
      <c r="I284" s="68"/>
      <c r="J284" s="68"/>
      <c r="K284" s="68" t="s">
        <v>31</v>
      </c>
      <c r="L284" s="68" t="s">
        <v>200</v>
      </c>
      <c r="M284" s="682"/>
      <c r="N284" s="692"/>
      <c r="O284" s="692"/>
      <c r="P284" s="702"/>
      <c r="Q284" s="884"/>
      <c r="R284" s="884"/>
      <c r="S284" s="2"/>
      <c r="T284" s="2"/>
      <c r="U284" s="2"/>
      <c r="V284" s="2"/>
      <c r="W284" s="2"/>
      <c r="X284" s="2"/>
      <c r="Y284" s="2"/>
      <c r="Z284" s="2"/>
    </row>
    <row r="285" spans="1:26" ht="19.5" customHeight="1" x14ac:dyDescent="0.2">
      <c r="A285" s="68">
        <v>25</v>
      </c>
      <c r="B285" s="68" t="s">
        <v>762</v>
      </c>
      <c r="C285" s="69" t="s">
        <v>673</v>
      </c>
      <c r="D285" s="70">
        <v>40053</v>
      </c>
      <c r="E285" s="70">
        <v>40063</v>
      </c>
      <c r="F285" s="68"/>
      <c r="G285" s="68"/>
      <c r="H285" s="68"/>
      <c r="I285" s="68"/>
      <c r="J285" s="68"/>
      <c r="K285" s="68" t="s">
        <v>31</v>
      </c>
      <c r="L285" s="68" t="s">
        <v>200</v>
      </c>
      <c r="M285" s="682"/>
      <c r="N285" s="692"/>
      <c r="O285" s="692"/>
      <c r="P285" s="702"/>
      <c r="Q285" s="884"/>
      <c r="R285" s="884"/>
      <c r="S285" s="2"/>
      <c r="T285" s="2"/>
      <c r="U285" s="2"/>
      <c r="V285" s="2"/>
      <c r="W285" s="2"/>
      <c r="X285" s="2"/>
      <c r="Y285" s="2"/>
      <c r="Z285" s="2"/>
    </row>
    <row r="286" spans="1:26" ht="19.5" customHeight="1" x14ac:dyDescent="0.2">
      <c r="A286" s="68">
        <v>26</v>
      </c>
      <c r="B286" s="68" t="s">
        <v>762</v>
      </c>
      <c r="C286" s="69" t="s">
        <v>673</v>
      </c>
      <c r="D286" s="70">
        <v>40064</v>
      </c>
      <c r="E286" s="70">
        <v>40067</v>
      </c>
      <c r="F286" s="68">
        <v>4</v>
      </c>
      <c r="G286" s="68"/>
      <c r="H286" s="68"/>
      <c r="I286" s="68"/>
      <c r="J286" s="68"/>
      <c r="K286" s="68" t="s">
        <v>31</v>
      </c>
      <c r="L286" s="68" t="s">
        <v>200</v>
      </c>
      <c r="M286" s="682"/>
      <c r="N286" s="692"/>
      <c r="O286" s="692"/>
      <c r="P286" s="702"/>
      <c r="Q286" s="884"/>
      <c r="R286" s="884"/>
      <c r="S286" s="2"/>
      <c r="T286" s="2"/>
      <c r="U286" s="2"/>
      <c r="V286" s="2"/>
      <c r="W286" s="2"/>
      <c r="X286" s="2"/>
      <c r="Y286" s="2"/>
      <c r="Z286" s="2"/>
    </row>
    <row r="287" spans="1:26" ht="19.5" customHeight="1" x14ac:dyDescent="0.2">
      <c r="A287" s="68">
        <v>27</v>
      </c>
      <c r="B287" s="68" t="s">
        <v>762</v>
      </c>
      <c r="C287" s="69" t="s">
        <v>673</v>
      </c>
      <c r="D287" s="70">
        <v>40071</v>
      </c>
      <c r="E287" s="70">
        <v>40078</v>
      </c>
      <c r="F287" s="68"/>
      <c r="G287" s="68"/>
      <c r="H287" s="68"/>
      <c r="I287" s="68"/>
      <c r="J287" s="68"/>
      <c r="K287" s="68" t="s">
        <v>31</v>
      </c>
      <c r="L287" s="68" t="s">
        <v>200</v>
      </c>
      <c r="M287" s="682"/>
      <c r="N287" s="692"/>
      <c r="O287" s="692"/>
      <c r="P287" s="702"/>
      <c r="Q287" s="884"/>
      <c r="R287" s="884"/>
      <c r="S287" s="2"/>
      <c r="T287" s="2"/>
      <c r="U287" s="2"/>
      <c r="V287" s="2"/>
      <c r="W287" s="2"/>
      <c r="X287" s="2"/>
      <c r="Y287" s="2"/>
      <c r="Z287" s="2"/>
    </row>
    <row r="288" spans="1:26" ht="19.5" customHeight="1" x14ac:dyDescent="0.2">
      <c r="A288" s="68">
        <v>28</v>
      </c>
      <c r="B288" s="68" t="s">
        <v>762</v>
      </c>
      <c r="C288" s="69" t="s">
        <v>673</v>
      </c>
      <c r="D288" s="70" t="s">
        <v>765</v>
      </c>
      <c r="E288" s="70">
        <v>40086</v>
      </c>
      <c r="F288" s="68"/>
      <c r="G288" s="68"/>
      <c r="H288" s="68"/>
      <c r="I288" s="68"/>
      <c r="J288" s="68"/>
      <c r="K288" s="68" t="s">
        <v>31</v>
      </c>
      <c r="L288" s="68" t="s">
        <v>200</v>
      </c>
      <c r="M288" s="682"/>
      <c r="N288" s="692"/>
      <c r="O288" s="692"/>
      <c r="P288" s="702"/>
      <c r="Q288" s="884"/>
      <c r="R288" s="884"/>
      <c r="S288" s="2"/>
      <c r="T288" s="2"/>
      <c r="U288" s="2"/>
      <c r="V288" s="2"/>
      <c r="W288" s="2"/>
      <c r="X288" s="2"/>
      <c r="Y288" s="2"/>
      <c r="Z288" s="2"/>
    </row>
    <row r="289" spans="1:26" ht="19.5" customHeight="1" x14ac:dyDescent="0.2">
      <c r="A289" s="68">
        <v>29</v>
      </c>
      <c r="B289" s="68" t="s">
        <v>762</v>
      </c>
      <c r="C289" s="69" t="s">
        <v>673</v>
      </c>
      <c r="D289" s="70">
        <v>40087</v>
      </c>
      <c r="E289" s="70">
        <v>40064</v>
      </c>
      <c r="F289" s="68"/>
      <c r="G289" s="68"/>
      <c r="H289" s="68"/>
      <c r="I289" s="68"/>
      <c r="J289" s="68"/>
      <c r="K289" s="68" t="s">
        <v>31</v>
      </c>
      <c r="L289" s="68" t="s">
        <v>200</v>
      </c>
      <c r="M289" s="682"/>
      <c r="N289" s="692"/>
      <c r="O289" s="692"/>
      <c r="P289" s="702"/>
      <c r="Q289" s="884"/>
      <c r="R289" s="884"/>
      <c r="S289" s="2"/>
      <c r="T289" s="2"/>
      <c r="U289" s="2"/>
      <c r="V289" s="2"/>
      <c r="W289" s="2"/>
      <c r="X289" s="2"/>
      <c r="Y289" s="2"/>
      <c r="Z289" s="2"/>
    </row>
    <row r="290" spans="1:26" ht="19.5" customHeight="1" x14ac:dyDescent="0.2">
      <c r="A290" s="68">
        <v>30</v>
      </c>
      <c r="B290" s="68" t="s">
        <v>762</v>
      </c>
      <c r="C290" s="69" t="s">
        <v>673</v>
      </c>
      <c r="D290" s="70">
        <v>40095</v>
      </c>
      <c r="E290" s="70">
        <v>40106</v>
      </c>
      <c r="F290" s="68"/>
      <c r="G290" s="68"/>
      <c r="H290" s="68"/>
      <c r="I290" s="68"/>
      <c r="J290" s="68"/>
      <c r="K290" s="68" t="s">
        <v>31</v>
      </c>
      <c r="L290" s="68" t="s">
        <v>200</v>
      </c>
      <c r="M290" s="684"/>
      <c r="N290" s="693"/>
      <c r="O290" s="693"/>
      <c r="P290" s="700"/>
      <c r="Q290" s="884"/>
      <c r="R290" s="884"/>
      <c r="S290" s="2"/>
      <c r="T290" s="2"/>
      <c r="U290" s="2"/>
      <c r="V290" s="2"/>
      <c r="W290" s="2"/>
      <c r="X290" s="2"/>
      <c r="Y290" s="2"/>
      <c r="Z290" s="2"/>
    </row>
    <row r="291" spans="1:26" ht="19.5" customHeight="1" x14ac:dyDescent="0.2">
      <c r="A291" s="68">
        <v>16</v>
      </c>
      <c r="B291" s="68" t="s">
        <v>762</v>
      </c>
      <c r="C291" s="69" t="s">
        <v>673</v>
      </c>
      <c r="D291" s="70">
        <v>40107</v>
      </c>
      <c r="E291" s="70">
        <v>40117</v>
      </c>
      <c r="F291" s="68"/>
      <c r="G291" s="68"/>
      <c r="H291" s="68"/>
      <c r="I291" s="68"/>
      <c r="J291" s="68"/>
      <c r="K291" s="68" t="s">
        <v>31</v>
      </c>
      <c r="L291" s="68" t="s">
        <v>200</v>
      </c>
      <c r="M291" s="851"/>
      <c r="N291" s="691"/>
      <c r="O291" s="691"/>
      <c r="P291" s="699"/>
      <c r="Q291" s="884" t="s">
        <v>764</v>
      </c>
      <c r="R291" s="884"/>
      <c r="S291" s="2"/>
      <c r="T291" s="2"/>
      <c r="U291" s="2"/>
      <c r="V291" s="2"/>
      <c r="W291" s="2"/>
      <c r="X291" s="2"/>
      <c r="Y291" s="2"/>
      <c r="Z291" s="2"/>
    </row>
    <row r="292" spans="1:26" ht="19.5" customHeight="1" x14ac:dyDescent="0.2">
      <c r="A292" s="68">
        <v>17</v>
      </c>
      <c r="B292" s="68" t="s">
        <v>762</v>
      </c>
      <c r="C292" s="69" t="s">
        <v>673</v>
      </c>
      <c r="D292" s="70">
        <v>40120</v>
      </c>
      <c r="E292" s="70">
        <v>40129</v>
      </c>
      <c r="F292" s="68"/>
      <c r="G292" s="68"/>
      <c r="H292" s="68"/>
      <c r="I292" s="68"/>
      <c r="J292" s="68"/>
      <c r="K292" s="68" t="s">
        <v>31</v>
      </c>
      <c r="L292" s="68" t="s">
        <v>200</v>
      </c>
      <c r="M292" s="682"/>
      <c r="N292" s="692"/>
      <c r="O292" s="692"/>
      <c r="P292" s="702"/>
      <c r="Q292" s="884"/>
      <c r="R292" s="884"/>
      <c r="S292" s="2"/>
      <c r="T292" s="2"/>
      <c r="U292" s="2"/>
      <c r="V292" s="2"/>
      <c r="W292" s="2"/>
      <c r="X292" s="2"/>
      <c r="Y292" s="2"/>
      <c r="Z292" s="2"/>
    </row>
    <row r="293" spans="1:26" ht="19.5" customHeight="1" x14ac:dyDescent="0.2">
      <c r="A293" s="68">
        <v>18</v>
      </c>
      <c r="B293" s="68" t="s">
        <v>762</v>
      </c>
      <c r="C293" s="69" t="s">
        <v>673</v>
      </c>
      <c r="D293" s="70">
        <v>40130</v>
      </c>
      <c r="E293" s="70">
        <v>40135</v>
      </c>
      <c r="F293" s="68"/>
      <c r="G293" s="68"/>
      <c r="H293" s="68"/>
      <c r="I293" s="68"/>
      <c r="J293" s="68"/>
      <c r="K293" s="68" t="s">
        <v>31</v>
      </c>
      <c r="L293" s="68" t="s">
        <v>200</v>
      </c>
      <c r="M293" s="684"/>
      <c r="N293" s="693"/>
      <c r="O293" s="693"/>
      <c r="P293" s="700"/>
      <c r="Q293" s="884"/>
      <c r="R293" s="884"/>
      <c r="S293" s="2"/>
      <c r="T293" s="2"/>
      <c r="U293" s="2"/>
      <c r="V293" s="2"/>
      <c r="W293" s="2"/>
      <c r="X293" s="2"/>
      <c r="Y293" s="2"/>
      <c r="Z293" s="2"/>
    </row>
    <row r="294" spans="1:26" ht="19.5" customHeight="1" x14ac:dyDescent="0.2">
      <c r="A294" s="68">
        <v>19</v>
      </c>
      <c r="B294" s="68" t="s">
        <v>762</v>
      </c>
      <c r="C294" s="69" t="s">
        <v>673</v>
      </c>
      <c r="D294" s="70">
        <v>40136</v>
      </c>
      <c r="E294" s="70">
        <v>40147</v>
      </c>
      <c r="F294" s="68">
        <v>5</v>
      </c>
      <c r="G294" s="68"/>
      <c r="H294" s="68"/>
      <c r="I294" s="68"/>
      <c r="J294" s="68"/>
      <c r="K294" s="68" t="s">
        <v>31</v>
      </c>
      <c r="L294" s="68" t="s">
        <v>200</v>
      </c>
      <c r="M294" s="851"/>
      <c r="N294" s="691"/>
      <c r="O294" s="691"/>
      <c r="P294" s="699"/>
      <c r="Q294" s="884" t="s">
        <v>766</v>
      </c>
      <c r="R294" s="884"/>
      <c r="S294" s="2"/>
      <c r="T294" s="2"/>
      <c r="U294" s="2"/>
      <c r="V294" s="2"/>
      <c r="W294" s="2"/>
      <c r="X294" s="2"/>
      <c r="Y294" s="2"/>
      <c r="Z294" s="2"/>
    </row>
    <row r="295" spans="1:26" ht="19.5" customHeight="1" x14ac:dyDescent="0.2">
      <c r="A295" s="68">
        <v>20</v>
      </c>
      <c r="B295" s="68" t="s">
        <v>762</v>
      </c>
      <c r="C295" s="69" t="s">
        <v>673</v>
      </c>
      <c r="D295" s="70">
        <v>40148</v>
      </c>
      <c r="E295" s="70">
        <v>40159</v>
      </c>
      <c r="F295" s="68"/>
      <c r="G295" s="68"/>
      <c r="H295" s="68"/>
      <c r="I295" s="68"/>
      <c r="J295" s="68"/>
      <c r="K295" s="68" t="s">
        <v>31</v>
      </c>
      <c r="L295" s="68" t="s">
        <v>200</v>
      </c>
      <c r="M295" s="682"/>
      <c r="N295" s="692"/>
      <c r="O295" s="692"/>
      <c r="P295" s="702"/>
      <c r="Q295" s="884"/>
      <c r="R295" s="884"/>
      <c r="S295" s="2"/>
      <c r="T295" s="2"/>
      <c r="U295" s="2"/>
      <c r="V295" s="2"/>
      <c r="W295" s="2"/>
      <c r="X295" s="2"/>
      <c r="Y295" s="2"/>
      <c r="Z295" s="2"/>
    </row>
    <row r="296" spans="1:26" ht="19.5" customHeight="1" x14ac:dyDescent="0.2">
      <c r="A296" s="68">
        <v>21</v>
      </c>
      <c r="B296" s="68" t="s">
        <v>762</v>
      </c>
      <c r="C296" s="69" t="s">
        <v>673</v>
      </c>
      <c r="D296" s="70">
        <v>40161</v>
      </c>
      <c r="E296" s="70">
        <v>40169</v>
      </c>
      <c r="F296" s="68"/>
      <c r="G296" s="68"/>
      <c r="H296" s="68"/>
      <c r="I296" s="68"/>
      <c r="J296" s="68"/>
      <c r="K296" s="68" t="s">
        <v>31</v>
      </c>
      <c r="L296" s="68" t="s">
        <v>200</v>
      </c>
      <c r="M296" s="682"/>
      <c r="N296" s="692"/>
      <c r="O296" s="692"/>
      <c r="P296" s="702"/>
      <c r="Q296" s="884"/>
      <c r="R296" s="884"/>
      <c r="S296" s="2"/>
      <c r="T296" s="2"/>
      <c r="U296" s="2"/>
      <c r="V296" s="2"/>
      <c r="W296" s="2"/>
      <c r="X296" s="2"/>
      <c r="Y296" s="2"/>
      <c r="Z296" s="2"/>
    </row>
    <row r="297" spans="1:26" ht="19.5" customHeight="1" x14ac:dyDescent="0.2">
      <c r="A297" s="68">
        <v>22</v>
      </c>
      <c r="B297" s="68" t="s">
        <v>762</v>
      </c>
      <c r="C297" s="69" t="s">
        <v>673</v>
      </c>
      <c r="D297" s="70">
        <v>40170</v>
      </c>
      <c r="E297" s="70">
        <v>40178</v>
      </c>
      <c r="F297" s="68"/>
      <c r="G297" s="68"/>
      <c r="H297" s="68"/>
      <c r="I297" s="68"/>
      <c r="J297" s="68"/>
      <c r="K297" s="68" t="s">
        <v>31</v>
      </c>
      <c r="L297" s="68" t="s">
        <v>200</v>
      </c>
      <c r="M297" s="684"/>
      <c r="N297" s="693"/>
      <c r="O297" s="693"/>
      <c r="P297" s="700"/>
      <c r="Q297" s="884"/>
      <c r="R297" s="884"/>
      <c r="S297" s="2"/>
      <c r="T297" s="2"/>
      <c r="U297" s="2"/>
      <c r="V297" s="2"/>
      <c r="W297" s="2"/>
      <c r="X297" s="2"/>
      <c r="Y297" s="2"/>
      <c r="Z297" s="2"/>
    </row>
    <row r="298" spans="1:26" ht="19.5" customHeight="1" x14ac:dyDescent="0.2">
      <c r="A298" s="68">
        <v>16</v>
      </c>
      <c r="B298" s="68" t="s">
        <v>762</v>
      </c>
      <c r="C298" s="69" t="s">
        <v>673</v>
      </c>
      <c r="D298" s="70">
        <v>40243</v>
      </c>
      <c r="E298" s="70">
        <v>40248</v>
      </c>
      <c r="F298" s="68"/>
      <c r="G298" s="68"/>
      <c r="H298" s="68"/>
      <c r="I298" s="68"/>
      <c r="J298" s="68"/>
      <c r="K298" s="68" t="s">
        <v>31</v>
      </c>
      <c r="L298" s="68" t="s">
        <v>200</v>
      </c>
      <c r="M298" s="847"/>
      <c r="N298" s="848"/>
      <c r="O298" s="848"/>
      <c r="P298" s="702"/>
      <c r="Q298" s="885" t="s">
        <v>767</v>
      </c>
      <c r="R298" s="886"/>
      <c r="S298" s="2"/>
      <c r="T298" s="2"/>
      <c r="U298" s="2"/>
      <c r="V298" s="2"/>
      <c r="W298" s="2"/>
      <c r="X298" s="2"/>
      <c r="Y298" s="2"/>
      <c r="Z298" s="2"/>
    </row>
    <row r="299" spans="1:26" ht="19.5" customHeight="1" x14ac:dyDescent="0.2">
      <c r="A299" s="68">
        <v>17</v>
      </c>
      <c r="B299" s="68" t="s">
        <v>762</v>
      </c>
      <c r="C299" s="69" t="s">
        <v>673</v>
      </c>
      <c r="D299" s="70">
        <v>40249</v>
      </c>
      <c r="E299" s="70">
        <v>40255</v>
      </c>
      <c r="F299" s="68">
        <v>7</v>
      </c>
      <c r="G299" s="68"/>
      <c r="H299" s="68"/>
      <c r="I299" s="68"/>
      <c r="J299" s="68"/>
      <c r="K299" s="68" t="s">
        <v>31</v>
      </c>
      <c r="L299" s="68" t="s">
        <v>200</v>
      </c>
      <c r="M299" s="849"/>
      <c r="N299" s="692"/>
      <c r="O299" s="692"/>
      <c r="P299" s="702"/>
      <c r="Q299" s="887"/>
      <c r="R299" s="888"/>
      <c r="S299" s="2"/>
      <c r="T299" s="2"/>
      <c r="U299" s="2"/>
      <c r="V299" s="2"/>
      <c r="W299" s="2"/>
      <c r="X299" s="2"/>
      <c r="Y299" s="2"/>
      <c r="Z299" s="2"/>
    </row>
    <row r="300" spans="1:26" ht="19.5" customHeight="1" x14ac:dyDescent="0.2">
      <c r="A300" s="68">
        <v>18</v>
      </c>
      <c r="B300" s="68" t="s">
        <v>762</v>
      </c>
      <c r="C300" s="69" t="s">
        <v>673</v>
      </c>
      <c r="D300" s="70">
        <v>40256</v>
      </c>
      <c r="E300" s="70">
        <v>40261</v>
      </c>
      <c r="F300" s="68"/>
      <c r="G300" s="68"/>
      <c r="H300" s="68"/>
      <c r="I300" s="68"/>
      <c r="J300" s="68"/>
      <c r="K300" s="68" t="s">
        <v>31</v>
      </c>
      <c r="L300" s="68" t="s">
        <v>200</v>
      </c>
      <c r="M300" s="849"/>
      <c r="N300" s="692"/>
      <c r="O300" s="692"/>
      <c r="P300" s="702"/>
      <c r="Q300" s="887"/>
      <c r="R300" s="888"/>
      <c r="S300" s="2"/>
      <c r="T300" s="2"/>
      <c r="U300" s="2"/>
      <c r="V300" s="2"/>
      <c r="W300" s="2"/>
      <c r="X300" s="2"/>
      <c r="Y300" s="2"/>
      <c r="Z300" s="2"/>
    </row>
    <row r="301" spans="1:26" ht="19.5" customHeight="1" x14ac:dyDescent="0.2">
      <c r="A301" s="68">
        <v>19</v>
      </c>
      <c r="B301" s="68" t="s">
        <v>762</v>
      </c>
      <c r="C301" s="69" t="s">
        <v>673</v>
      </c>
      <c r="D301" s="70">
        <v>40262</v>
      </c>
      <c r="E301" s="70">
        <v>40263</v>
      </c>
      <c r="F301" s="68"/>
      <c r="G301" s="68"/>
      <c r="H301" s="68"/>
      <c r="I301" s="68"/>
      <c r="J301" s="68"/>
      <c r="K301" s="68" t="s">
        <v>31</v>
      </c>
      <c r="L301" s="68" t="s">
        <v>200</v>
      </c>
      <c r="M301" s="849"/>
      <c r="N301" s="692"/>
      <c r="O301" s="692"/>
      <c r="P301" s="702"/>
      <c r="Q301" s="887"/>
      <c r="R301" s="888"/>
      <c r="S301" s="2"/>
      <c r="T301" s="2"/>
      <c r="U301" s="2"/>
      <c r="V301" s="2"/>
      <c r="W301" s="2"/>
      <c r="X301" s="2"/>
      <c r="Y301" s="2"/>
      <c r="Z301" s="2"/>
    </row>
    <row r="302" spans="1:26" ht="19.5" customHeight="1" x14ac:dyDescent="0.2">
      <c r="A302" s="68">
        <v>20</v>
      </c>
      <c r="B302" s="68" t="s">
        <v>762</v>
      </c>
      <c r="C302" s="69" t="s">
        <v>673</v>
      </c>
      <c r="D302" s="70">
        <v>40264</v>
      </c>
      <c r="E302" s="70">
        <v>40268</v>
      </c>
      <c r="F302" s="68"/>
      <c r="G302" s="68"/>
      <c r="H302" s="68"/>
      <c r="I302" s="68"/>
      <c r="J302" s="68"/>
      <c r="K302" s="68" t="s">
        <v>31</v>
      </c>
      <c r="L302" s="68" t="s">
        <v>200</v>
      </c>
      <c r="M302" s="849"/>
      <c r="N302" s="692"/>
      <c r="O302" s="692"/>
      <c r="P302" s="702"/>
      <c r="Q302" s="887"/>
      <c r="R302" s="888"/>
      <c r="S302" s="2"/>
      <c r="T302" s="2"/>
      <c r="U302" s="2"/>
      <c r="V302" s="2"/>
      <c r="W302" s="2"/>
      <c r="X302" s="2"/>
      <c r="Y302" s="2"/>
      <c r="Z302" s="2"/>
    </row>
    <row r="303" spans="1:26" ht="19.5" customHeight="1" x14ac:dyDescent="0.2">
      <c r="A303" s="68">
        <v>21</v>
      </c>
      <c r="B303" s="68" t="s">
        <v>762</v>
      </c>
      <c r="C303" s="69" t="s">
        <v>673</v>
      </c>
      <c r="D303" s="70">
        <v>40273</v>
      </c>
      <c r="E303" s="70">
        <v>40276</v>
      </c>
      <c r="F303" s="68"/>
      <c r="G303" s="68"/>
      <c r="H303" s="68"/>
      <c r="I303" s="68"/>
      <c r="J303" s="68"/>
      <c r="K303" s="68" t="s">
        <v>31</v>
      </c>
      <c r="L303" s="68" t="s">
        <v>200</v>
      </c>
      <c r="M303" s="849"/>
      <c r="N303" s="692"/>
      <c r="O303" s="692"/>
      <c r="P303" s="702"/>
      <c r="Q303" s="887"/>
      <c r="R303" s="888"/>
      <c r="S303" s="2"/>
      <c r="T303" s="2"/>
      <c r="U303" s="2"/>
      <c r="V303" s="2"/>
      <c r="W303" s="2"/>
      <c r="X303" s="2"/>
      <c r="Y303" s="2"/>
      <c r="Z303" s="2"/>
    </row>
    <row r="304" spans="1:26" ht="19.5" customHeight="1" x14ac:dyDescent="0.2">
      <c r="A304" s="68">
        <v>22</v>
      </c>
      <c r="B304" s="68" t="s">
        <v>762</v>
      </c>
      <c r="C304" s="69" t="s">
        <v>673</v>
      </c>
      <c r="D304" s="70">
        <v>40277</v>
      </c>
      <c r="E304" s="70">
        <v>40282</v>
      </c>
      <c r="F304" s="68"/>
      <c r="G304" s="68"/>
      <c r="H304" s="68"/>
      <c r="I304" s="68"/>
      <c r="J304" s="68"/>
      <c r="K304" s="68" t="s">
        <v>31</v>
      </c>
      <c r="L304" s="68" t="s">
        <v>200</v>
      </c>
      <c r="M304" s="849"/>
      <c r="N304" s="692"/>
      <c r="O304" s="692"/>
      <c r="P304" s="702"/>
      <c r="Q304" s="887"/>
      <c r="R304" s="888"/>
      <c r="S304" s="2"/>
      <c r="T304" s="2"/>
      <c r="U304" s="2"/>
      <c r="V304" s="2"/>
      <c r="W304" s="2"/>
      <c r="X304" s="2"/>
      <c r="Y304" s="2"/>
      <c r="Z304" s="2"/>
    </row>
    <row r="305" spans="1:26" ht="19.5" customHeight="1" x14ac:dyDescent="0.2">
      <c r="A305" s="68">
        <v>23</v>
      </c>
      <c r="B305" s="68" t="s">
        <v>762</v>
      </c>
      <c r="C305" s="69" t="s">
        <v>673</v>
      </c>
      <c r="D305" s="70">
        <v>40283</v>
      </c>
      <c r="E305" s="70">
        <v>40288</v>
      </c>
      <c r="F305" s="68"/>
      <c r="G305" s="68"/>
      <c r="H305" s="68"/>
      <c r="I305" s="68"/>
      <c r="J305" s="68"/>
      <c r="K305" s="68" t="s">
        <v>31</v>
      </c>
      <c r="L305" s="68" t="s">
        <v>200</v>
      </c>
      <c r="M305" s="849"/>
      <c r="N305" s="692"/>
      <c r="O305" s="692"/>
      <c r="P305" s="702"/>
      <c r="Q305" s="887"/>
      <c r="R305" s="888"/>
      <c r="S305" s="2"/>
      <c r="T305" s="2"/>
      <c r="U305" s="2"/>
      <c r="V305" s="2"/>
      <c r="W305" s="2"/>
      <c r="X305" s="2"/>
      <c r="Y305" s="2"/>
      <c r="Z305" s="2"/>
    </row>
    <row r="306" spans="1:26" ht="19.5" customHeight="1" x14ac:dyDescent="0.2">
      <c r="A306" s="68">
        <v>24</v>
      </c>
      <c r="B306" s="68" t="s">
        <v>762</v>
      </c>
      <c r="C306" s="69" t="s">
        <v>673</v>
      </c>
      <c r="D306" s="70">
        <v>40289</v>
      </c>
      <c r="E306" s="70">
        <v>40291</v>
      </c>
      <c r="F306" s="68">
        <v>8</v>
      </c>
      <c r="G306" s="68"/>
      <c r="H306" s="68"/>
      <c r="I306" s="68"/>
      <c r="J306" s="68"/>
      <c r="K306" s="68" t="s">
        <v>31</v>
      </c>
      <c r="L306" s="68" t="s">
        <v>200</v>
      </c>
      <c r="M306" s="849"/>
      <c r="N306" s="692"/>
      <c r="O306" s="692"/>
      <c r="P306" s="702"/>
      <c r="Q306" s="887"/>
      <c r="R306" s="888"/>
      <c r="S306" s="2"/>
      <c r="T306" s="2"/>
      <c r="U306" s="2"/>
      <c r="V306" s="2"/>
      <c r="W306" s="2"/>
      <c r="X306" s="2"/>
      <c r="Y306" s="2"/>
      <c r="Z306" s="2"/>
    </row>
    <row r="307" spans="1:26" ht="19.5" customHeight="1" x14ac:dyDescent="0.2">
      <c r="A307" s="68">
        <v>25</v>
      </c>
      <c r="B307" s="68" t="s">
        <v>762</v>
      </c>
      <c r="C307" s="69" t="s">
        <v>673</v>
      </c>
      <c r="D307" s="70">
        <v>40294</v>
      </c>
      <c r="E307" s="70">
        <v>40296</v>
      </c>
      <c r="F307" s="68"/>
      <c r="G307" s="68"/>
      <c r="H307" s="68"/>
      <c r="I307" s="68"/>
      <c r="J307" s="68"/>
      <c r="K307" s="68" t="s">
        <v>31</v>
      </c>
      <c r="L307" s="68" t="s">
        <v>200</v>
      </c>
      <c r="M307" s="849"/>
      <c r="N307" s="692"/>
      <c r="O307" s="692"/>
      <c r="P307" s="702"/>
      <c r="Q307" s="887"/>
      <c r="R307" s="888"/>
      <c r="S307" s="2"/>
      <c r="T307" s="2"/>
      <c r="U307" s="2"/>
      <c r="V307" s="2"/>
      <c r="W307" s="2"/>
      <c r="X307" s="2"/>
      <c r="Y307" s="2"/>
      <c r="Z307" s="2"/>
    </row>
    <row r="308" spans="1:26" ht="19.5" customHeight="1" x14ac:dyDescent="0.2">
      <c r="A308" s="68">
        <v>26</v>
      </c>
      <c r="B308" s="68" t="s">
        <v>762</v>
      </c>
      <c r="C308" s="69" t="s">
        <v>673</v>
      </c>
      <c r="D308" s="70">
        <v>40297</v>
      </c>
      <c r="E308" s="70">
        <v>40298</v>
      </c>
      <c r="F308" s="68"/>
      <c r="G308" s="68"/>
      <c r="H308" s="68"/>
      <c r="I308" s="68"/>
      <c r="J308" s="68"/>
      <c r="K308" s="68" t="s">
        <v>31</v>
      </c>
      <c r="L308" s="68" t="s">
        <v>200</v>
      </c>
      <c r="M308" s="849"/>
      <c r="N308" s="692"/>
      <c r="O308" s="692"/>
      <c r="P308" s="702"/>
      <c r="Q308" s="887"/>
      <c r="R308" s="888"/>
      <c r="S308" s="2"/>
      <c r="T308" s="2"/>
      <c r="U308" s="2"/>
      <c r="V308" s="2"/>
      <c r="W308" s="2"/>
      <c r="X308" s="2"/>
      <c r="Y308" s="2"/>
      <c r="Z308" s="2"/>
    </row>
    <row r="309" spans="1:26" ht="19.5" customHeight="1" x14ac:dyDescent="0.2">
      <c r="A309" s="68">
        <v>27</v>
      </c>
      <c r="B309" s="68" t="s">
        <v>762</v>
      </c>
      <c r="C309" s="69" t="s">
        <v>673</v>
      </c>
      <c r="D309" s="70">
        <v>40301</v>
      </c>
      <c r="E309" s="70">
        <v>40302</v>
      </c>
      <c r="F309" s="68"/>
      <c r="G309" s="68"/>
      <c r="H309" s="68"/>
      <c r="I309" s="68"/>
      <c r="J309" s="68"/>
      <c r="K309" s="68" t="s">
        <v>31</v>
      </c>
      <c r="L309" s="68" t="s">
        <v>200</v>
      </c>
      <c r="M309" s="849"/>
      <c r="N309" s="692"/>
      <c r="O309" s="692"/>
      <c r="P309" s="702"/>
      <c r="Q309" s="887"/>
      <c r="R309" s="888"/>
      <c r="S309" s="2"/>
      <c r="T309" s="2"/>
      <c r="U309" s="2"/>
      <c r="V309" s="2"/>
      <c r="W309" s="2"/>
      <c r="X309" s="2"/>
      <c r="Y309" s="2"/>
      <c r="Z309" s="2"/>
    </row>
    <row r="310" spans="1:26" ht="19.5" customHeight="1" x14ac:dyDescent="0.2">
      <c r="A310" s="68">
        <v>28</v>
      </c>
      <c r="B310" s="68" t="s">
        <v>762</v>
      </c>
      <c r="C310" s="69" t="s">
        <v>673</v>
      </c>
      <c r="D310" s="70">
        <v>40303</v>
      </c>
      <c r="E310" s="70">
        <v>40309</v>
      </c>
      <c r="F310" s="68"/>
      <c r="G310" s="68"/>
      <c r="H310" s="68"/>
      <c r="I310" s="68"/>
      <c r="J310" s="68"/>
      <c r="K310" s="68" t="s">
        <v>31</v>
      </c>
      <c r="L310" s="68" t="s">
        <v>200</v>
      </c>
      <c r="M310" s="849"/>
      <c r="N310" s="692"/>
      <c r="O310" s="692"/>
      <c r="P310" s="702"/>
      <c r="Q310" s="887"/>
      <c r="R310" s="888"/>
      <c r="S310" s="2"/>
      <c r="T310" s="2"/>
      <c r="U310" s="2"/>
      <c r="V310" s="2"/>
      <c r="W310" s="2"/>
      <c r="X310" s="2"/>
      <c r="Y310" s="2"/>
      <c r="Z310" s="2"/>
    </row>
    <row r="311" spans="1:26" ht="19.5" customHeight="1" x14ac:dyDescent="0.2">
      <c r="A311" s="68">
        <v>29</v>
      </c>
      <c r="B311" s="68" t="s">
        <v>762</v>
      </c>
      <c r="C311" s="69" t="s">
        <v>673</v>
      </c>
      <c r="D311" s="70">
        <v>40310</v>
      </c>
      <c r="E311" s="70">
        <v>40317</v>
      </c>
      <c r="F311" s="68"/>
      <c r="G311" s="68"/>
      <c r="H311" s="68"/>
      <c r="I311" s="68"/>
      <c r="J311" s="68"/>
      <c r="K311" s="68" t="s">
        <v>31</v>
      </c>
      <c r="L311" s="68" t="s">
        <v>200</v>
      </c>
      <c r="M311" s="849"/>
      <c r="N311" s="692"/>
      <c r="O311" s="692"/>
      <c r="P311" s="702"/>
      <c r="Q311" s="887"/>
      <c r="R311" s="888"/>
      <c r="S311" s="2"/>
      <c r="T311" s="2"/>
      <c r="U311" s="2"/>
      <c r="V311" s="2"/>
      <c r="W311" s="2"/>
      <c r="X311" s="2"/>
      <c r="Y311" s="2"/>
      <c r="Z311" s="2"/>
    </row>
    <row r="312" spans="1:26" ht="19.5" customHeight="1" x14ac:dyDescent="0.2">
      <c r="A312" s="68">
        <v>30</v>
      </c>
      <c r="B312" s="68" t="s">
        <v>762</v>
      </c>
      <c r="C312" s="69" t="s">
        <v>673</v>
      </c>
      <c r="D312" s="70">
        <v>40318</v>
      </c>
      <c r="E312" s="70">
        <v>40322</v>
      </c>
      <c r="F312" s="68"/>
      <c r="G312" s="68"/>
      <c r="H312" s="68"/>
      <c r="I312" s="68"/>
      <c r="J312" s="68"/>
      <c r="K312" s="68" t="s">
        <v>31</v>
      </c>
      <c r="L312" s="68" t="s">
        <v>200</v>
      </c>
      <c r="M312" s="850"/>
      <c r="N312" s="831"/>
      <c r="O312" s="831"/>
      <c r="P312" s="702"/>
      <c r="Q312" s="889"/>
      <c r="R312" s="890"/>
      <c r="S312" s="2"/>
      <c r="T312" s="2"/>
      <c r="U312" s="2"/>
      <c r="V312" s="2"/>
      <c r="W312" s="2"/>
      <c r="X312" s="2"/>
      <c r="Y312" s="2"/>
      <c r="Z312" s="2"/>
    </row>
    <row r="313" spans="1:26" ht="19.5" customHeight="1" x14ac:dyDescent="0.2">
      <c r="A313" s="68">
        <v>16</v>
      </c>
      <c r="B313" s="68" t="s">
        <v>762</v>
      </c>
      <c r="C313" s="69" t="s">
        <v>673</v>
      </c>
      <c r="D313" s="70">
        <v>40323</v>
      </c>
      <c r="E313" s="70">
        <v>40325</v>
      </c>
      <c r="F313" s="68"/>
      <c r="G313" s="68"/>
      <c r="H313" s="68"/>
      <c r="I313" s="68"/>
      <c r="J313" s="68"/>
      <c r="K313" s="68" t="s">
        <v>31</v>
      </c>
      <c r="L313" s="68" t="s">
        <v>200</v>
      </c>
      <c r="M313" s="847"/>
      <c r="N313" s="848"/>
      <c r="O313" s="848"/>
      <c r="P313" s="702"/>
      <c r="Q313" s="885"/>
      <c r="R313" s="886"/>
      <c r="S313" s="2"/>
      <c r="T313" s="2"/>
      <c r="U313" s="2"/>
      <c r="V313" s="2"/>
      <c r="W313" s="2"/>
      <c r="X313" s="2"/>
      <c r="Y313" s="2"/>
      <c r="Z313" s="2"/>
    </row>
    <row r="314" spans="1:26" ht="19.5" customHeight="1" x14ac:dyDescent="0.2">
      <c r="A314" s="68">
        <v>17</v>
      </c>
      <c r="B314" s="68" t="s">
        <v>762</v>
      </c>
      <c r="C314" s="69" t="s">
        <v>673</v>
      </c>
      <c r="D314" s="70">
        <v>40326</v>
      </c>
      <c r="E314" s="70">
        <v>40329</v>
      </c>
      <c r="F314" s="68"/>
      <c r="G314" s="68"/>
      <c r="H314" s="68"/>
      <c r="I314" s="68"/>
      <c r="J314" s="68"/>
      <c r="K314" s="68" t="s">
        <v>31</v>
      </c>
      <c r="L314" s="68" t="s">
        <v>200</v>
      </c>
      <c r="M314" s="849"/>
      <c r="N314" s="692"/>
      <c r="O314" s="692"/>
      <c r="P314" s="702"/>
      <c r="Q314" s="887"/>
      <c r="R314" s="888"/>
      <c r="S314" s="2"/>
      <c r="T314" s="2"/>
      <c r="U314" s="2"/>
      <c r="V314" s="2"/>
      <c r="W314" s="2"/>
      <c r="X314" s="2"/>
      <c r="Y314" s="2"/>
      <c r="Z314" s="2"/>
    </row>
    <row r="315" spans="1:26" ht="19.5" customHeight="1" x14ac:dyDescent="0.2">
      <c r="A315" s="68">
        <v>18</v>
      </c>
      <c r="B315" s="68" t="s">
        <v>762</v>
      </c>
      <c r="C315" s="69" t="s">
        <v>673</v>
      </c>
      <c r="D315" s="70">
        <v>40330</v>
      </c>
      <c r="E315" s="70">
        <v>40332</v>
      </c>
      <c r="F315" s="68">
        <v>9</v>
      </c>
      <c r="G315" s="68"/>
      <c r="H315" s="68"/>
      <c r="I315" s="68"/>
      <c r="J315" s="68"/>
      <c r="K315" s="68" t="s">
        <v>31</v>
      </c>
      <c r="L315" s="68" t="s">
        <v>200</v>
      </c>
      <c r="M315" s="849"/>
      <c r="N315" s="692"/>
      <c r="O315" s="692"/>
      <c r="P315" s="702"/>
      <c r="Q315" s="887"/>
      <c r="R315" s="888"/>
      <c r="S315" s="2"/>
      <c r="T315" s="2"/>
      <c r="U315" s="2"/>
      <c r="V315" s="2"/>
      <c r="W315" s="2"/>
      <c r="X315" s="2"/>
      <c r="Y315" s="2"/>
      <c r="Z315" s="2"/>
    </row>
    <row r="316" spans="1:26" ht="19.5" customHeight="1" x14ac:dyDescent="0.2">
      <c r="A316" s="68">
        <v>19</v>
      </c>
      <c r="B316" s="68" t="s">
        <v>762</v>
      </c>
      <c r="C316" s="69" t="s">
        <v>673</v>
      </c>
      <c r="D316" s="70">
        <v>40333</v>
      </c>
      <c r="E316" s="70">
        <v>40337</v>
      </c>
      <c r="F316" s="68"/>
      <c r="G316" s="68"/>
      <c r="H316" s="68"/>
      <c r="I316" s="68"/>
      <c r="J316" s="68"/>
      <c r="K316" s="68" t="s">
        <v>31</v>
      </c>
      <c r="L316" s="68" t="s">
        <v>200</v>
      </c>
      <c r="M316" s="849"/>
      <c r="N316" s="692"/>
      <c r="O316" s="692"/>
      <c r="P316" s="702"/>
      <c r="Q316" s="887"/>
      <c r="R316" s="888"/>
      <c r="S316" s="2"/>
      <c r="T316" s="2"/>
      <c r="U316" s="2"/>
      <c r="V316" s="2"/>
      <c r="W316" s="2"/>
      <c r="X316" s="2"/>
      <c r="Y316" s="2"/>
      <c r="Z316" s="2"/>
    </row>
    <row r="317" spans="1:26" ht="19.5" customHeight="1" x14ac:dyDescent="0.2">
      <c r="A317" s="68">
        <v>20</v>
      </c>
      <c r="B317" s="68" t="s">
        <v>762</v>
      </c>
      <c r="C317" s="69" t="s">
        <v>673</v>
      </c>
      <c r="D317" s="70">
        <v>40338</v>
      </c>
      <c r="E317" s="70">
        <v>40341</v>
      </c>
      <c r="F317" s="68"/>
      <c r="G317" s="68"/>
      <c r="H317" s="68"/>
      <c r="I317" s="68"/>
      <c r="J317" s="68"/>
      <c r="K317" s="68" t="s">
        <v>31</v>
      </c>
      <c r="L317" s="68" t="s">
        <v>200</v>
      </c>
      <c r="M317" s="849"/>
      <c r="N317" s="692"/>
      <c r="O317" s="692"/>
      <c r="P317" s="702"/>
      <c r="Q317" s="887"/>
      <c r="R317" s="888"/>
      <c r="S317" s="2"/>
      <c r="T317" s="2"/>
      <c r="U317" s="2"/>
      <c r="V317" s="2"/>
      <c r="W317" s="2"/>
      <c r="X317" s="2"/>
      <c r="Y317" s="2"/>
      <c r="Z317" s="2"/>
    </row>
    <row r="318" spans="1:26" ht="19.5" customHeight="1" x14ac:dyDescent="0.2">
      <c r="A318" s="68">
        <v>21</v>
      </c>
      <c r="B318" s="68" t="s">
        <v>762</v>
      </c>
      <c r="C318" s="69" t="s">
        <v>673</v>
      </c>
      <c r="D318" s="70">
        <v>40344</v>
      </c>
      <c r="E318" s="70">
        <v>40346</v>
      </c>
      <c r="F318" s="68"/>
      <c r="G318" s="68"/>
      <c r="H318" s="68"/>
      <c r="I318" s="68"/>
      <c r="J318" s="68"/>
      <c r="K318" s="68" t="s">
        <v>31</v>
      </c>
      <c r="L318" s="68" t="s">
        <v>200</v>
      </c>
      <c r="M318" s="849"/>
      <c r="N318" s="692"/>
      <c r="O318" s="692"/>
      <c r="P318" s="702"/>
      <c r="Q318" s="887"/>
      <c r="R318" s="888"/>
      <c r="S318" s="2"/>
      <c r="T318" s="2"/>
      <c r="U318" s="2"/>
      <c r="V318" s="2"/>
      <c r="W318" s="2"/>
      <c r="X318" s="2"/>
      <c r="Y318" s="2"/>
      <c r="Z318" s="2"/>
    </row>
    <row r="319" spans="1:26" ht="19.5" customHeight="1" x14ac:dyDescent="0.2">
      <c r="A319" s="68">
        <v>22</v>
      </c>
      <c r="B319" s="68" t="s">
        <v>762</v>
      </c>
      <c r="C319" s="69" t="s">
        <v>673</v>
      </c>
      <c r="D319" s="70">
        <v>40347</v>
      </c>
      <c r="E319" s="70">
        <v>40350</v>
      </c>
      <c r="F319" s="68"/>
      <c r="G319" s="68"/>
      <c r="H319" s="68"/>
      <c r="I319" s="68"/>
      <c r="J319" s="68"/>
      <c r="K319" s="68" t="s">
        <v>31</v>
      </c>
      <c r="L319" s="68" t="s">
        <v>200</v>
      </c>
      <c r="M319" s="849"/>
      <c r="N319" s="692"/>
      <c r="O319" s="692"/>
      <c r="P319" s="702"/>
      <c r="Q319" s="887"/>
      <c r="R319" s="888"/>
      <c r="S319" s="2"/>
      <c r="T319" s="2"/>
      <c r="U319" s="2"/>
      <c r="V319" s="2"/>
      <c r="W319" s="2"/>
      <c r="X319" s="2"/>
      <c r="Y319" s="2"/>
      <c r="Z319" s="2"/>
    </row>
    <row r="320" spans="1:26" ht="19.5" customHeight="1" x14ac:dyDescent="0.2">
      <c r="A320" s="68">
        <v>23</v>
      </c>
      <c r="B320" s="68" t="s">
        <v>762</v>
      </c>
      <c r="C320" s="69" t="s">
        <v>673</v>
      </c>
      <c r="D320" s="70">
        <v>40351</v>
      </c>
      <c r="E320" s="70">
        <v>40354</v>
      </c>
      <c r="F320" s="68"/>
      <c r="G320" s="68"/>
      <c r="H320" s="68"/>
      <c r="I320" s="68"/>
      <c r="J320" s="68"/>
      <c r="K320" s="68" t="s">
        <v>31</v>
      </c>
      <c r="L320" s="68" t="s">
        <v>200</v>
      </c>
      <c r="M320" s="849"/>
      <c r="N320" s="692"/>
      <c r="O320" s="692"/>
      <c r="P320" s="702"/>
      <c r="Q320" s="887"/>
      <c r="R320" s="888"/>
      <c r="S320" s="2"/>
      <c r="T320" s="2"/>
      <c r="U320" s="2"/>
      <c r="V320" s="2"/>
      <c r="W320" s="2"/>
      <c r="X320" s="2"/>
      <c r="Y320" s="2"/>
      <c r="Z320" s="2"/>
    </row>
    <row r="321" spans="1:26" ht="19.5" customHeight="1" x14ac:dyDescent="0.2">
      <c r="A321" s="68">
        <v>24</v>
      </c>
      <c r="B321" s="68" t="s">
        <v>762</v>
      </c>
      <c r="C321" s="69" t="s">
        <v>673</v>
      </c>
      <c r="D321" s="70">
        <v>40355</v>
      </c>
      <c r="E321" s="70">
        <v>40360</v>
      </c>
      <c r="F321" s="68"/>
      <c r="G321" s="68"/>
      <c r="H321" s="68"/>
      <c r="I321" s="68"/>
      <c r="J321" s="68"/>
      <c r="K321" s="68" t="s">
        <v>31</v>
      </c>
      <c r="L321" s="68" t="s">
        <v>200</v>
      </c>
      <c r="M321" s="849"/>
      <c r="N321" s="692"/>
      <c r="O321" s="692"/>
      <c r="P321" s="702"/>
      <c r="Q321" s="887"/>
      <c r="R321" s="888"/>
      <c r="S321" s="2"/>
      <c r="T321" s="2"/>
      <c r="U321" s="2"/>
      <c r="V321" s="2"/>
      <c r="W321" s="2"/>
      <c r="X321" s="2"/>
      <c r="Y321" s="2"/>
      <c r="Z321" s="2"/>
    </row>
    <row r="322" spans="1:26" ht="19.5" customHeight="1" x14ac:dyDescent="0.2">
      <c r="A322" s="68">
        <v>25</v>
      </c>
      <c r="B322" s="68" t="s">
        <v>762</v>
      </c>
      <c r="C322" s="69" t="s">
        <v>673</v>
      </c>
      <c r="D322" s="70">
        <v>40361</v>
      </c>
      <c r="E322" s="70">
        <v>40367</v>
      </c>
      <c r="F322" s="68"/>
      <c r="G322" s="68"/>
      <c r="H322" s="68"/>
      <c r="I322" s="68"/>
      <c r="J322" s="68"/>
      <c r="K322" s="68" t="s">
        <v>31</v>
      </c>
      <c r="L322" s="68" t="s">
        <v>200</v>
      </c>
      <c r="M322" s="849"/>
      <c r="N322" s="692"/>
      <c r="O322" s="692"/>
      <c r="P322" s="702"/>
      <c r="Q322" s="887"/>
      <c r="R322" s="888"/>
      <c r="S322" s="2"/>
      <c r="T322" s="2"/>
      <c r="U322" s="2"/>
      <c r="V322" s="2"/>
      <c r="W322" s="2"/>
      <c r="X322" s="2"/>
      <c r="Y322" s="2"/>
      <c r="Z322" s="2"/>
    </row>
    <row r="323" spans="1:26" ht="19.5" customHeight="1" x14ac:dyDescent="0.2">
      <c r="A323" s="68">
        <v>26</v>
      </c>
      <c r="B323" s="68" t="s">
        <v>762</v>
      </c>
      <c r="C323" s="69" t="s">
        <v>673</v>
      </c>
      <c r="D323" s="70">
        <v>40368</v>
      </c>
      <c r="E323" s="70">
        <v>40373</v>
      </c>
      <c r="F323" s="68"/>
      <c r="G323" s="68"/>
      <c r="H323" s="68"/>
      <c r="I323" s="68"/>
      <c r="J323" s="68"/>
      <c r="K323" s="68" t="s">
        <v>31</v>
      </c>
      <c r="L323" s="68" t="s">
        <v>200</v>
      </c>
      <c r="M323" s="849"/>
      <c r="N323" s="692"/>
      <c r="O323" s="692"/>
      <c r="P323" s="702"/>
      <c r="Q323" s="887"/>
      <c r="R323" s="888"/>
      <c r="S323" s="2"/>
      <c r="T323" s="2"/>
      <c r="U323" s="2"/>
      <c r="V323" s="2"/>
      <c r="W323" s="2"/>
      <c r="X323" s="2"/>
      <c r="Y323" s="2"/>
      <c r="Z323" s="2"/>
    </row>
    <row r="324" spans="1:26" ht="19.5" customHeight="1" x14ac:dyDescent="0.2">
      <c r="A324" s="68">
        <v>27</v>
      </c>
      <c r="B324" s="68" t="s">
        <v>762</v>
      </c>
      <c r="C324" s="69" t="s">
        <v>673</v>
      </c>
      <c r="D324" s="70">
        <v>40374</v>
      </c>
      <c r="E324" s="70">
        <v>40378</v>
      </c>
      <c r="F324" s="68"/>
      <c r="G324" s="68"/>
      <c r="H324" s="68"/>
      <c r="I324" s="68"/>
      <c r="J324" s="68"/>
      <c r="K324" s="68" t="s">
        <v>31</v>
      </c>
      <c r="L324" s="68" t="s">
        <v>200</v>
      </c>
      <c r="M324" s="849"/>
      <c r="N324" s="692"/>
      <c r="O324" s="692"/>
      <c r="P324" s="702"/>
      <c r="Q324" s="887"/>
      <c r="R324" s="888"/>
      <c r="S324" s="2"/>
      <c r="T324" s="2"/>
      <c r="U324" s="2"/>
      <c r="V324" s="2"/>
      <c r="W324" s="2"/>
      <c r="X324" s="2"/>
      <c r="Y324" s="2"/>
      <c r="Z324" s="2"/>
    </row>
    <row r="325" spans="1:26" ht="19.5" customHeight="1" x14ac:dyDescent="0.2">
      <c r="A325" s="68">
        <v>28</v>
      </c>
      <c r="B325" s="68" t="s">
        <v>762</v>
      </c>
      <c r="C325" s="69" t="s">
        <v>673</v>
      </c>
      <c r="D325" s="70">
        <v>40380</v>
      </c>
      <c r="E325" s="70">
        <v>40385</v>
      </c>
      <c r="F325" s="68"/>
      <c r="G325" s="68"/>
      <c r="H325" s="68"/>
      <c r="I325" s="68"/>
      <c r="J325" s="68"/>
      <c r="K325" s="68" t="s">
        <v>31</v>
      </c>
      <c r="L325" s="68" t="s">
        <v>200</v>
      </c>
      <c r="M325" s="850"/>
      <c r="N325" s="831"/>
      <c r="O325" s="831"/>
      <c r="P325" s="702"/>
      <c r="Q325" s="887"/>
      <c r="R325" s="888"/>
      <c r="S325" s="2"/>
      <c r="T325" s="2"/>
      <c r="U325" s="2"/>
      <c r="V325" s="2"/>
      <c r="W325" s="2"/>
      <c r="X325" s="2"/>
      <c r="Y325" s="2"/>
      <c r="Z325" s="2"/>
    </row>
    <row r="326" spans="1:26" ht="19.5" customHeight="1" x14ac:dyDescent="0.2">
      <c r="A326" s="68">
        <v>29</v>
      </c>
      <c r="B326" s="68" t="s">
        <v>762</v>
      </c>
      <c r="C326" s="69" t="s">
        <v>673</v>
      </c>
      <c r="D326" s="70">
        <v>40387</v>
      </c>
      <c r="E326" s="70">
        <v>40390</v>
      </c>
      <c r="F326" s="68">
        <v>10</v>
      </c>
      <c r="G326" s="68"/>
      <c r="H326" s="68"/>
      <c r="I326" s="68"/>
      <c r="J326" s="68"/>
      <c r="K326" s="68" t="s">
        <v>31</v>
      </c>
      <c r="L326" s="68" t="s">
        <v>200</v>
      </c>
      <c r="M326" s="847"/>
      <c r="N326" s="848"/>
      <c r="O326" s="848"/>
      <c r="P326" s="702"/>
      <c r="Q326" s="889"/>
      <c r="R326" s="890"/>
      <c r="S326" s="2"/>
      <c r="T326" s="2"/>
      <c r="U326" s="2"/>
      <c r="V326" s="2"/>
      <c r="W326" s="2"/>
      <c r="X326" s="2"/>
      <c r="Y326" s="2"/>
      <c r="Z326" s="2"/>
    </row>
    <row r="327" spans="1:26" ht="19.5" customHeight="1" x14ac:dyDescent="0.2">
      <c r="A327" s="68">
        <v>30</v>
      </c>
      <c r="B327" s="68" t="s">
        <v>762</v>
      </c>
      <c r="C327" s="69" t="s">
        <v>673</v>
      </c>
      <c r="D327" s="70">
        <v>40392</v>
      </c>
      <c r="E327" s="70">
        <v>40399</v>
      </c>
      <c r="F327" s="68"/>
      <c r="G327" s="68"/>
      <c r="H327" s="68"/>
      <c r="I327" s="68"/>
      <c r="J327" s="68"/>
      <c r="K327" s="68" t="s">
        <v>31</v>
      </c>
      <c r="L327" s="68" t="s">
        <v>200</v>
      </c>
      <c r="M327" s="850"/>
      <c r="N327" s="831"/>
      <c r="O327" s="831"/>
      <c r="P327" s="702"/>
      <c r="Q327" s="885" t="s">
        <v>768</v>
      </c>
      <c r="R327" s="886"/>
      <c r="S327" s="2"/>
      <c r="T327" s="2"/>
      <c r="U327" s="2"/>
      <c r="V327" s="2"/>
      <c r="W327" s="2"/>
      <c r="X327" s="2"/>
      <c r="Y327" s="2"/>
      <c r="Z327" s="2"/>
    </row>
    <row r="328" spans="1:26" ht="19.5" customHeight="1" x14ac:dyDescent="0.2">
      <c r="A328" s="68">
        <v>16</v>
      </c>
      <c r="B328" s="68" t="s">
        <v>762</v>
      </c>
      <c r="C328" s="69" t="s">
        <v>673</v>
      </c>
      <c r="D328" s="70">
        <v>40400</v>
      </c>
      <c r="E328" s="70">
        <v>40404</v>
      </c>
      <c r="F328" s="68"/>
      <c r="G328" s="68"/>
      <c r="H328" s="68"/>
      <c r="I328" s="68"/>
      <c r="J328" s="68"/>
      <c r="K328" s="68" t="s">
        <v>31</v>
      </c>
      <c r="L328" s="68" t="s">
        <v>200</v>
      </c>
      <c r="M328" s="847"/>
      <c r="N328" s="848"/>
      <c r="O328" s="848"/>
      <c r="P328" s="702"/>
      <c r="Q328" s="887"/>
      <c r="R328" s="888"/>
      <c r="S328" s="2"/>
      <c r="T328" s="2"/>
      <c r="U328" s="2"/>
      <c r="V328" s="2"/>
      <c r="W328" s="2"/>
      <c r="X328" s="2"/>
      <c r="Y328" s="2"/>
      <c r="Z328" s="2"/>
    </row>
    <row r="329" spans="1:26" ht="19.5" customHeight="1" x14ac:dyDescent="0.2">
      <c r="A329" s="68">
        <v>17</v>
      </c>
      <c r="B329" s="68" t="s">
        <v>762</v>
      </c>
      <c r="C329" s="69" t="s">
        <v>673</v>
      </c>
      <c r="D329" s="70">
        <v>40407</v>
      </c>
      <c r="E329" s="70">
        <v>40414</v>
      </c>
      <c r="F329" s="68"/>
      <c r="G329" s="68"/>
      <c r="H329" s="68"/>
      <c r="I329" s="68"/>
      <c r="J329" s="68"/>
      <c r="K329" s="68" t="s">
        <v>31</v>
      </c>
      <c r="L329" s="68" t="s">
        <v>200</v>
      </c>
      <c r="M329" s="849"/>
      <c r="N329" s="692"/>
      <c r="O329" s="692"/>
      <c r="P329" s="702"/>
      <c r="Q329" s="887"/>
      <c r="R329" s="888"/>
      <c r="S329" s="2"/>
      <c r="T329" s="2"/>
      <c r="U329" s="2"/>
      <c r="V329" s="2"/>
      <c r="W329" s="2"/>
      <c r="X329" s="2"/>
      <c r="Y329" s="2"/>
      <c r="Z329" s="2"/>
    </row>
    <row r="330" spans="1:26" ht="19.5" customHeight="1" x14ac:dyDescent="0.2">
      <c r="A330" s="68">
        <v>18</v>
      </c>
      <c r="B330" s="68" t="s">
        <v>762</v>
      </c>
      <c r="C330" s="69" t="s">
        <v>673</v>
      </c>
      <c r="D330" s="70">
        <v>40415</v>
      </c>
      <c r="E330" s="70">
        <v>40421</v>
      </c>
      <c r="F330" s="68"/>
      <c r="G330" s="68"/>
      <c r="H330" s="68"/>
      <c r="I330" s="68"/>
      <c r="J330" s="68"/>
      <c r="K330" s="68" t="s">
        <v>31</v>
      </c>
      <c r="L330" s="68" t="s">
        <v>200</v>
      </c>
      <c r="M330" s="849"/>
      <c r="N330" s="692"/>
      <c r="O330" s="692"/>
      <c r="P330" s="702"/>
      <c r="Q330" s="887"/>
      <c r="R330" s="888"/>
      <c r="S330" s="2"/>
      <c r="T330" s="2"/>
      <c r="U330" s="2"/>
      <c r="V330" s="2"/>
      <c r="W330" s="2"/>
      <c r="X330" s="2"/>
      <c r="Y330" s="2"/>
      <c r="Z330" s="2"/>
    </row>
    <row r="331" spans="1:26" ht="19.5" customHeight="1" x14ac:dyDescent="0.2">
      <c r="A331" s="68">
        <v>19</v>
      </c>
      <c r="B331" s="68" t="s">
        <v>762</v>
      </c>
      <c r="C331" s="69" t="s">
        <v>673</v>
      </c>
      <c r="D331" s="70">
        <v>40422</v>
      </c>
      <c r="E331" s="70">
        <v>40428</v>
      </c>
      <c r="F331" s="68"/>
      <c r="G331" s="68"/>
      <c r="H331" s="68"/>
      <c r="I331" s="68"/>
      <c r="J331" s="68"/>
      <c r="K331" s="68" t="s">
        <v>31</v>
      </c>
      <c r="L331" s="68" t="s">
        <v>200</v>
      </c>
      <c r="M331" s="849"/>
      <c r="N331" s="692"/>
      <c r="O331" s="692"/>
      <c r="P331" s="702"/>
      <c r="Q331" s="887"/>
      <c r="R331" s="888"/>
      <c r="S331" s="2"/>
      <c r="T331" s="2"/>
      <c r="U331" s="2"/>
      <c r="V331" s="2"/>
      <c r="W331" s="2"/>
      <c r="X331" s="2"/>
      <c r="Y331" s="2"/>
      <c r="Z331" s="2"/>
    </row>
    <row r="332" spans="1:26" ht="19.5" customHeight="1" x14ac:dyDescent="0.2">
      <c r="A332" s="68">
        <v>20</v>
      </c>
      <c r="B332" s="68" t="s">
        <v>762</v>
      </c>
      <c r="C332" s="69" t="s">
        <v>673</v>
      </c>
      <c r="D332" s="70">
        <v>40429</v>
      </c>
      <c r="E332" s="70">
        <v>40431</v>
      </c>
      <c r="F332" s="68"/>
      <c r="G332" s="68"/>
      <c r="H332" s="68"/>
      <c r="I332" s="68"/>
      <c r="J332" s="68"/>
      <c r="K332" s="68" t="s">
        <v>31</v>
      </c>
      <c r="L332" s="68" t="s">
        <v>200</v>
      </c>
      <c r="M332" s="849"/>
      <c r="N332" s="692"/>
      <c r="O332" s="692"/>
      <c r="P332" s="702"/>
      <c r="Q332" s="887"/>
      <c r="R332" s="888"/>
      <c r="S332" s="2"/>
      <c r="T332" s="2"/>
      <c r="U332" s="2"/>
      <c r="V332" s="2"/>
      <c r="W332" s="2"/>
      <c r="X332" s="2"/>
      <c r="Y332" s="2"/>
      <c r="Z332" s="2"/>
    </row>
    <row r="333" spans="1:26" ht="19.5" customHeight="1" x14ac:dyDescent="0.2">
      <c r="A333" s="68">
        <v>21</v>
      </c>
      <c r="B333" s="68" t="s">
        <v>762</v>
      </c>
      <c r="C333" s="69" t="s">
        <v>673</v>
      </c>
      <c r="D333" s="70">
        <v>40432</v>
      </c>
      <c r="E333" s="70">
        <v>40438</v>
      </c>
      <c r="F333" s="68"/>
      <c r="G333" s="68"/>
      <c r="H333" s="68"/>
      <c r="I333" s="68"/>
      <c r="J333" s="68"/>
      <c r="K333" s="68" t="s">
        <v>31</v>
      </c>
      <c r="L333" s="68" t="s">
        <v>200</v>
      </c>
      <c r="M333" s="849"/>
      <c r="N333" s="692"/>
      <c r="O333" s="692"/>
      <c r="P333" s="702"/>
      <c r="Q333" s="887"/>
      <c r="R333" s="888"/>
      <c r="S333" s="2"/>
      <c r="T333" s="2"/>
      <c r="U333" s="2"/>
      <c r="V333" s="2"/>
      <c r="W333" s="2"/>
      <c r="X333" s="2"/>
      <c r="Y333" s="2"/>
      <c r="Z333" s="2"/>
    </row>
    <row r="334" spans="1:26" ht="19.5" customHeight="1" x14ac:dyDescent="0.2">
      <c r="A334" s="68">
        <v>22</v>
      </c>
      <c r="B334" s="68" t="s">
        <v>762</v>
      </c>
      <c r="C334" s="69" t="s">
        <v>673</v>
      </c>
      <c r="D334" s="70">
        <v>40439</v>
      </c>
      <c r="E334" s="70">
        <v>40444</v>
      </c>
      <c r="F334" s="68"/>
      <c r="G334" s="68"/>
      <c r="H334" s="68"/>
      <c r="I334" s="68"/>
      <c r="J334" s="68"/>
      <c r="K334" s="68" t="s">
        <v>31</v>
      </c>
      <c r="L334" s="68" t="s">
        <v>200</v>
      </c>
      <c r="M334" s="849"/>
      <c r="N334" s="692"/>
      <c r="O334" s="692"/>
      <c r="P334" s="702"/>
      <c r="Q334" s="887"/>
      <c r="R334" s="888"/>
      <c r="S334" s="2"/>
      <c r="T334" s="2"/>
      <c r="U334" s="2"/>
      <c r="V334" s="2"/>
      <c r="W334" s="2"/>
      <c r="X334" s="2"/>
      <c r="Y334" s="2"/>
      <c r="Z334" s="2"/>
    </row>
    <row r="335" spans="1:26" ht="19.5" customHeight="1" x14ac:dyDescent="0.2">
      <c r="A335" s="68">
        <v>23</v>
      </c>
      <c r="B335" s="68" t="s">
        <v>762</v>
      </c>
      <c r="C335" s="69" t="s">
        <v>673</v>
      </c>
      <c r="D335" s="70">
        <v>40445</v>
      </c>
      <c r="E335" s="70">
        <v>40451</v>
      </c>
      <c r="F335" s="68"/>
      <c r="G335" s="68"/>
      <c r="H335" s="68"/>
      <c r="I335" s="68"/>
      <c r="J335" s="68"/>
      <c r="K335" s="68" t="s">
        <v>31</v>
      </c>
      <c r="L335" s="68" t="s">
        <v>200</v>
      </c>
      <c r="M335" s="849"/>
      <c r="N335" s="692"/>
      <c r="O335" s="692"/>
      <c r="P335" s="702"/>
      <c r="Q335" s="887"/>
      <c r="R335" s="888"/>
      <c r="S335" s="2"/>
      <c r="T335" s="2"/>
      <c r="U335" s="2"/>
      <c r="V335" s="2"/>
      <c r="W335" s="2"/>
      <c r="X335" s="2"/>
      <c r="Y335" s="2"/>
      <c r="Z335" s="2"/>
    </row>
    <row r="336" spans="1:26" ht="19.5" customHeight="1" x14ac:dyDescent="0.2">
      <c r="A336" s="68">
        <v>24</v>
      </c>
      <c r="B336" s="68" t="s">
        <v>762</v>
      </c>
      <c r="C336" s="69" t="s">
        <v>673</v>
      </c>
      <c r="D336" s="70">
        <v>40452</v>
      </c>
      <c r="E336" s="70">
        <v>40459</v>
      </c>
      <c r="F336" s="68">
        <v>11</v>
      </c>
      <c r="G336" s="68"/>
      <c r="H336" s="68"/>
      <c r="I336" s="68"/>
      <c r="J336" s="68"/>
      <c r="K336" s="68" t="s">
        <v>31</v>
      </c>
      <c r="L336" s="68" t="s">
        <v>200</v>
      </c>
      <c r="M336" s="849"/>
      <c r="N336" s="692"/>
      <c r="O336" s="692"/>
      <c r="P336" s="702"/>
      <c r="Q336" s="887"/>
      <c r="R336" s="888"/>
      <c r="S336" s="2"/>
      <c r="T336" s="2"/>
      <c r="U336" s="2"/>
      <c r="V336" s="2"/>
      <c r="W336" s="2"/>
      <c r="X336" s="2"/>
      <c r="Y336" s="2"/>
      <c r="Z336" s="2"/>
    </row>
    <row r="337" spans="1:26" ht="19.5" customHeight="1" x14ac:dyDescent="0.2">
      <c r="A337" s="68">
        <v>25</v>
      </c>
      <c r="B337" s="68" t="s">
        <v>762</v>
      </c>
      <c r="C337" s="69" t="s">
        <v>673</v>
      </c>
      <c r="D337" s="70">
        <v>40460</v>
      </c>
      <c r="E337" s="70">
        <v>40470</v>
      </c>
      <c r="F337" s="68"/>
      <c r="G337" s="68"/>
      <c r="H337" s="68"/>
      <c r="I337" s="68"/>
      <c r="J337" s="68"/>
      <c r="K337" s="68" t="s">
        <v>31</v>
      </c>
      <c r="L337" s="68" t="s">
        <v>200</v>
      </c>
      <c r="M337" s="849"/>
      <c r="N337" s="692"/>
      <c r="O337" s="692"/>
      <c r="P337" s="702"/>
      <c r="Q337" s="887"/>
      <c r="R337" s="888"/>
      <c r="S337" s="2"/>
      <c r="T337" s="2"/>
      <c r="U337" s="2"/>
      <c r="V337" s="2"/>
      <c r="W337" s="2"/>
      <c r="X337" s="2"/>
      <c r="Y337" s="2"/>
      <c r="Z337" s="2"/>
    </row>
    <row r="338" spans="1:26" ht="19.5" customHeight="1" x14ac:dyDescent="0.2">
      <c r="A338" s="68">
        <v>26</v>
      </c>
      <c r="B338" s="68" t="s">
        <v>762</v>
      </c>
      <c r="C338" s="69" t="s">
        <v>673</v>
      </c>
      <c r="D338" s="70">
        <v>40471</v>
      </c>
      <c r="E338" s="70">
        <v>40479</v>
      </c>
      <c r="F338" s="68"/>
      <c r="G338" s="68"/>
      <c r="H338" s="68"/>
      <c r="I338" s="68"/>
      <c r="J338" s="68"/>
      <c r="K338" s="68" t="s">
        <v>31</v>
      </c>
      <c r="L338" s="68" t="s">
        <v>200</v>
      </c>
      <c r="M338" s="849"/>
      <c r="N338" s="692"/>
      <c r="O338" s="692"/>
      <c r="P338" s="702"/>
      <c r="Q338" s="887"/>
      <c r="R338" s="888"/>
      <c r="S338" s="2"/>
      <c r="T338" s="2"/>
      <c r="U338" s="2"/>
      <c r="V338" s="2"/>
      <c r="W338" s="2"/>
      <c r="X338" s="2"/>
      <c r="Y338" s="2"/>
      <c r="Z338" s="2"/>
    </row>
    <row r="339" spans="1:26" ht="19.5" customHeight="1" x14ac:dyDescent="0.2">
      <c r="A339" s="68">
        <v>27</v>
      </c>
      <c r="B339" s="68" t="s">
        <v>762</v>
      </c>
      <c r="C339" s="69" t="s">
        <v>673</v>
      </c>
      <c r="D339" s="70">
        <v>40480</v>
      </c>
      <c r="E339" s="70">
        <v>40490</v>
      </c>
      <c r="F339" s="68"/>
      <c r="G339" s="68"/>
      <c r="H339" s="68"/>
      <c r="I339" s="68"/>
      <c r="J339" s="68"/>
      <c r="K339" s="68" t="s">
        <v>31</v>
      </c>
      <c r="L339" s="68" t="s">
        <v>200</v>
      </c>
      <c r="M339" s="849"/>
      <c r="N339" s="692"/>
      <c r="O339" s="692"/>
      <c r="P339" s="702"/>
      <c r="Q339" s="887"/>
      <c r="R339" s="888"/>
      <c r="S339" s="2"/>
      <c r="T339" s="2"/>
      <c r="U339" s="2"/>
      <c r="V339" s="2"/>
      <c r="W339" s="2"/>
      <c r="X339" s="2"/>
      <c r="Y339" s="2"/>
      <c r="Z339" s="2"/>
    </row>
    <row r="340" spans="1:26" ht="19.5" customHeight="1" x14ac:dyDescent="0.2">
      <c r="A340" s="68">
        <v>28</v>
      </c>
      <c r="B340" s="68" t="s">
        <v>762</v>
      </c>
      <c r="C340" s="69" t="s">
        <v>673</v>
      </c>
      <c r="D340" s="70">
        <v>40491</v>
      </c>
      <c r="E340" s="70">
        <v>40499</v>
      </c>
      <c r="F340" s="68"/>
      <c r="G340" s="68"/>
      <c r="H340" s="68"/>
      <c r="I340" s="68"/>
      <c r="J340" s="68"/>
      <c r="K340" s="68" t="s">
        <v>31</v>
      </c>
      <c r="L340" s="68" t="s">
        <v>200</v>
      </c>
      <c r="M340" s="849"/>
      <c r="N340" s="692"/>
      <c r="O340" s="692"/>
      <c r="P340" s="702"/>
      <c r="Q340" s="887"/>
      <c r="R340" s="888"/>
      <c r="S340" s="2"/>
      <c r="T340" s="2"/>
      <c r="U340" s="2"/>
      <c r="V340" s="2"/>
      <c r="W340" s="2"/>
      <c r="X340" s="2"/>
      <c r="Y340" s="2"/>
      <c r="Z340" s="2"/>
    </row>
    <row r="341" spans="1:26" ht="19.5" customHeight="1" x14ac:dyDescent="0.2">
      <c r="A341" s="68">
        <v>29</v>
      </c>
      <c r="B341" s="68" t="s">
        <v>762</v>
      </c>
      <c r="C341" s="69" t="s">
        <v>673</v>
      </c>
      <c r="D341" s="70">
        <v>40500</v>
      </c>
      <c r="E341" s="70">
        <v>40507</v>
      </c>
      <c r="F341" s="68"/>
      <c r="G341" s="68"/>
      <c r="H341" s="68"/>
      <c r="I341" s="68"/>
      <c r="J341" s="68"/>
      <c r="K341" s="68" t="s">
        <v>31</v>
      </c>
      <c r="L341" s="68" t="s">
        <v>200</v>
      </c>
      <c r="M341" s="849"/>
      <c r="N341" s="692"/>
      <c r="O341" s="692"/>
      <c r="P341" s="702"/>
      <c r="Q341" s="887"/>
      <c r="R341" s="888"/>
      <c r="S341" s="2"/>
      <c r="T341" s="2"/>
      <c r="U341" s="2"/>
      <c r="V341" s="2"/>
      <c r="W341" s="2"/>
      <c r="X341" s="2"/>
      <c r="Y341" s="2"/>
      <c r="Z341" s="2"/>
    </row>
    <row r="342" spans="1:26" ht="19.5" customHeight="1" x14ac:dyDescent="0.2">
      <c r="A342" s="68">
        <v>30</v>
      </c>
      <c r="B342" s="68" t="s">
        <v>762</v>
      </c>
      <c r="C342" s="69" t="s">
        <v>673</v>
      </c>
      <c r="D342" s="70">
        <v>40508</v>
      </c>
      <c r="E342" s="70">
        <v>40514</v>
      </c>
      <c r="F342" s="68"/>
      <c r="G342" s="68"/>
      <c r="H342" s="68"/>
      <c r="I342" s="68"/>
      <c r="J342" s="68"/>
      <c r="K342" s="68" t="s">
        <v>31</v>
      </c>
      <c r="L342" s="68" t="s">
        <v>200</v>
      </c>
      <c r="M342" s="850"/>
      <c r="N342" s="831"/>
      <c r="O342" s="831"/>
      <c r="P342" s="702"/>
      <c r="Q342" s="889"/>
      <c r="R342" s="890"/>
      <c r="S342" s="2"/>
      <c r="T342" s="2"/>
      <c r="U342" s="2"/>
      <c r="V342" s="2"/>
      <c r="W342" s="2"/>
      <c r="X342" s="2"/>
      <c r="Y342" s="2"/>
      <c r="Z342" s="2"/>
    </row>
    <row r="343" spans="1:26" ht="19.5" customHeight="1" x14ac:dyDescent="0.2">
      <c r="A343" s="68">
        <v>16</v>
      </c>
      <c r="B343" s="68" t="s">
        <v>762</v>
      </c>
      <c r="C343" s="69" t="s">
        <v>673</v>
      </c>
      <c r="D343" s="70">
        <v>40515</v>
      </c>
      <c r="E343" s="70">
        <v>40521</v>
      </c>
      <c r="F343" s="68"/>
      <c r="G343" s="68"/>
      <c r="H343" s="68"/>
      <c r="I343" s="68"/>
      <c r="J343" s="68"/>
      <c r="K343" s="68" t="s">
        <v>31</v>
      </c>
      <c r="L343" s="68" t="s">
        <v>200</v>
      </c>
      <c r="M343" s="847"/>
      <c r="N343" s="848"/>
      <c r="O343" s="848"/>
      <c r="P343" s="702"/>
      <c r="Q343" s="885" t="s">
        <v>768</v>
      </c>
      <c r="R343" s="886"/>
      <c r="S343" s="2"/>
      <c r="T343" s="2"/>
      <c r="U343" s="2"/>
      <c r="V343" s="2"/>
      <c r="W343" s="2"/>
      <c r="X343" s="2"/>
      <c r="Y343" s="2"/>
      <c r="Z343" s="2"/>
    </row>
    <row r="344" spans="1:26" ht="19.5" customHeight="1" x14ac:dyDescent="0.2">
      <c r="A344" s="68">
        <v>17</v>
      </c>
      <c r="B344" s="68" t="s">
        <v>762</v>
      </c>
      <c r="C344" s="69" t="s">
        <v>673</v>
      </c>
      <c r="D344" s="70">
        <v>40522</v>
      </c>
      <c r="E344" s="70">
        <v>40528</v>
      </c>
      <c r="F344" s="68"/>
      <c r="G344" s="68"/>
      <c r="H344" s="68"/>
      <c r="I344" s="68"/>
      <c r="J344" s="68"/>
      <c r="K344" s="68" t="s">
        <v>31</v>
      </c>
      <c r="L344" s="68" t="s">
        <v>200</v>
      </c>
      <c r="M344" s="849"/>
      <c r="N344" s="692"/>
      <c r="O344" s="692"/>
      <c r="P344" s="702"/>
      <c r="Q344" s="887"/>
      <c r="R344" s="888"/>
      <c r="S344" s="2"/>
      <c r="T344" s="2"/>
      <c r="U344" s="2"/>
      <c r="V344" s="2"/>
      <c r="W344" s="2"/>
      <c r="X344" s="2"/>
      <c r="Y344" s="2"/>
      <c r="Z344" s="2"/>
    </row>
    <row r="345" spans="1:26" ht="19.5" customHeight="1" x14ac:dyDescent="0.2">
      <c r="A345" s="68">
        <v>18</v>
      </c>
      <c r="B345" s="68" t="s">
        <v>762</v>
      </c>
      <c r="C345" s="69" t="s">
        <v>673</v>
      </c>
      <c r="D345" s="70">
        <v>40529</v>
      </c>
      <c r="E345" s="70">
        <v>40535</v>
      </c>
      <c r="F345" s="68"/>
      <c r="G345" s="68"/>
      <c r="H345" s="68"/>
      <c r="I345" s="68"/>
      <c r="J345" s="68"/>
      <c r="K345" s="68" t="s">
        <v>31</v>
      </c>
      <c r="L345" s="68" t="s">
        <v>200</v>
      </c>
      <c r="M345" s="849"/>
      <c r="N345" s="692"/>
      <c r="O345" s="692"/>
      <c r="P345" s="702"/>
      <c r="Q345" s="887"/>
      <c r="R345" s="888"/>
      <c r="S345" s="2"/>
      <c r="T345" s="2"/>
      <c r="U345" s="2"/>
      <c r="V345" s="2"/>
      <c r="W345" s="2"/>
      <c r="X345" s="2"/>
      <c r="Y345" s="2"/>
      <c r="Z345" s="2"/>
    </row>
    <row r="346" spans="1:26" ht="19.5" customHeight="1" x14ac:dyDescent="0.2">
      <c r="A346" s="68">
        <v>19</v>
      </c>
      <c r="B346" s="68" t="s">
        <v>762</v>
      </c>
      <c r="C346" s="69" t="s">
        <v>673</v>
      </c>
      <c r="D346" s="70">
        <v>40536</v>
      </c>
      <c r="E346" s="70">
        <v>40541</v>
      </c>
      <c r="F346" s="68">
        <v>12</v>
      </c>
      <c r="G346" s="68"/>
      <c r="H346" s="68"/>
      <c r="I346" s="68"/>
      <c r="J346" s="68"/>
      <c r="K346" s="68" t="s">
        <v>31</v>
      </c>
      <c r="L346" s="68" t="s">
        <v>200</v>
      </c>
      <c r="M346" s="850"/>
      <c r="N346" s="831"/>
      <c r="O346" s="831"/>
      <c r="P346" s="702"/>
      <c r="Q346" s="889"/>
      <c r="R346" s="890"/>
      <c r="S346" s="2"/>
      <c r="T346" s="2"/>
      <c r="U346" s="2"/>
      <c r="V346" s="2"/>
      <c r="W346" s="2"/>
      <c r="X346" s="2"/>
      <c r="Y346" s="2"/>
      <c r="Z346" s="2"/>
    </row>
    <row r="347" spans="1:26" ht="16.5" customHeight="1" x14ac:dyDescent="0.2">
      <c r="A347" s="71" t="s">
        <v>265</v>
      </c>
      <c r="B347" s="2"/>
      <c r="C347" s="738" t="s">
        <v>769</v>
      </c>
      <c r="D347" s="692"/>
      <c r="E347" s="692"/>
      <c r="F347" s="738" t="s">
        <v>267</v>
      </c>
      <c r="G347" s="692"/>
      <c r="H347" s="692"/>
      <c r="I347" s="674" t="s">
        <v>440</v>
      </c>
      <c r="J347" s="675"/>
      <c r="K347" s="675"/>
      <c r="L347" s="673"/>
      <c r="M347" s="31"/>
      <c r="N347" s="31"/>
      <c r="O347" s="31"/>
      <c r="P347" s="7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customHeight="1" x14ac:dyDescent="0.2">
      <c r="A348" s="71" t="s">
        <v>269</v>
      </c>
      <c r="B348" s="71"/>
      <c r="C348" s="674"/>
      <c r="D348" s="675"/>
      <c r="E348" s="673"/>
      <c r="F348" s="803" t="s">
        <v>269</v>
      </c>
      <c r="G348" s="675"/>
      <c r="H348" s="673"/>
      <c r="I348" s="674"/>
      <c r="J348" s="675"/>
      <c r="K348" s="675"/>
      <c r="L348" s="673"/>
      <c r="M348" s="31"/>
      <c r="N348" s="31"/>
      <c r="O348" s="31"/>
      <c r="P348" s="31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customHeight="1" x14ac:dyDescent="0.2">
      <c r="A349" s="71" t="s">
        <v>270</v>
      </c>
      <c r="B349" s="71"/>
      <c r="C349" s="674" t="s">
        <v>770</v>
      </c>
      <c r="D349" s="675"/>
      <c r="E349" s="673"/>
      <c r="F349" s="803" t="s">
        <v>270</v>
      </c>
      <c r="G349" s="675"/>
      <c r="H349" s="673"/>
      <c r="I349" s="674" t="s">
        <v>272</v>
      </c>
      <c r="J349" s="675"/>
      <c r="K349" s="675"/>
      <c r="L349" s="673"/>
      <c r="M349" s="31"/>
      <c r="N349" s="31"/>
      <c r="O349" s="31"/>
      <c r="P349" s="31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customHeight="1" x14ac:dyDescent="0.2">
      <c r="A350" s="71" t="s">
        <v>95</v>
      </c>
      <c r="B350" s="71"/>
      <c r="C350" s="805">
        <v>41610</v>
      </c>
      <c r="D350" s="675"/>
      <c r="E350" s="673"/>
      <c r="F350" s="803" t="s">
        <v>95</v>
      </c>
      <c r="G350" s="675"/>
      <c r="H350" s="673"/>
      <c r="I350" s="805">
        <v>41620</v>
      </c>
      <c r="J350" s="675"/>
      <c r="K350" s="675"/>
      <c r="L350" s="673"/>
      <c r="M350" s="31"/>
      <c r="N350" s="31"/>
      <c r="O350" s="31"/>
      <c r="P350" s="31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809"/>
      <c r="B354" s="748"/>
      <c r="C354" s="770" t="s">
        <v>771</v>
      </c>
      <c r="D354" s="748"/>
      <c r="E354" s="748"/>
      <c r="F354" s="748"/>
      <c r="G354" s="748"/>
      <c r="H354" s="748"/>
      <c r="I354" s="748"/>
      <c r="J354" s="748"/>
      <c r="K354" s="748"/>
      <c r="L354" s="748"/>
      <c r="M354" s="748"/>
      <c r="N354" s="806" t="s">
        <v>772</v>
      </c>
      <c r="O354" s="806"/>
      <c r="P354" s="806"/>
      <c r="Q354" s="473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748"/>
      <c r="B355" s="748"/>
      <c r="C355" s="748"/>
      <c r="D355" s="748"/>
      <c r="E355" s="748"/>
      <c r="F355" s="748"/>
      <c r="G355" s="748"/>
      <c r="H355" s="748"/>
      <c r="I355" s="748"/>
      <c r="J355" s="748"/>
      <c r="K355" s="748"/>
      <c r="L355" s="748"/>
      <c r="M355" s="748"/>
      <c r="N355" s="806" t="s">
        <v>2</v>
      </c>
      <c r="O355" s="806"/>
      <c r="P355" s="806"/>
      <c r="Q355" s="178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748"/>
      <c r="B356" s="748"/>
      <c r="C356" s="770" t="s">
        <v>3</v>
      </c>
      <c r="D356" s="748"/>
      <c r="E356" s="748"/>
      <c r="F356" s="748"/>
      <c r="G356" s="748"/>
      <c r="H356" s="748"/>
      <c r="I356" s="748"/>
      <c r="J356" s="748"/>
      <c r="K356" s="748"/>
      <c r="L356" s="748"/>
      <c r="M356" s="748"/>
      <c r="N356" s="806" t="s">
        <v>773</v>
      </c>
      <c r="O356" s="806"/>
      <c r="P356" s="806"/>
      <c r="Q356" s="178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748"/>
      <c r="B357" s="748"/>
      <c r="C357" s="748"/>
      <c r="D357" s="748"/>
      <c r="E357" s="748"/>
      <c r="F357" s="748"/>
      <c r="G357" s="748"/>
      <c r="H357" s="748"/>
      <c r="I357" s="748"/>
      <c r="J357" s="748"/>
      <c r="K357" s="748"/>
      <c r="L357" s="748"/>
      <c r="M357" s="748"/>
      <c r="N357" s="806" t="s">
        <v>5</v>
      </c>
      <c r="O357" s="806"/>
      <c r="P357" s="806"/>
      <c r="Q357" s="178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771" t="s">
        <v>6</v>
      </c>
      <c r="B358" s="748"/>
      <c r="C358" s="748"/>
      <c r="D358" s="774" t="s">
        <v>7</v>
      </c>
      <c r="E358" s="774"/>
      <c r="F358" s="774"/>
      <c r="G358" s="774"/>
      <c r="H358" s="774"/>
      <c r="I358" s="774"/>
      <c r="J358" s="774"/>
      <c r="K358" s="774"/>
      <c r="L358" s="774"/>
      <c r="M358" s="774"/>
      <c r="N358" s="774"/>
      <c r="O358" s="774"/>
      <c r="P358" s="774"/>
      <c r="Q358" s="178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864" t="s">
        <v>8</v>
      </c>
      <c r="B359" s="700"/>
      <c r="C359" s="756"/>
      <c r="D359" s="470" t="s">
        <v>774</v>
      </c>
      <c r="E359" s="178"/>
      <c r="F359" s="178"/>
      <c r="G359" s="178"/>
      <c r="H359" s="178"/>
      <c r="I359" s="178"/>
      <c r="J359" s="178"/>
      <c r="K359" s="178"/>
      <c r="L359" s="178"/>
      <c r="M359" s="178"/>
      <c r="N359" s="474"/>
      <c r="O359" s="474"/>
      <c r="P359" s="474"/>
      <c r="Q359" s="676" t="s">
        <v>2064</v>
      </c>
      <c r="R359" s="676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729" t="s">
        <v>10</v>
      </c>
      <c r="B360" s="673"/>
      <c r="C360" s="471" t="s">
        <v>775</v>
      </c>
      <c r="D360" s="694" t="s">
        <v>776</v>
      </c>
      <c r="E360" s="694"/>
      <c r="F360" s="694"/>
      <c r="G360" s="694"/>
      <c r="H360" s="694"/>
      <c r="I360" s="694"/>
      <c r="J360" s="694"/>
      <c r="K360" s="694"/>
      <c r="L360" s="694"/>
      <c r="M360" s="694"/>
      <c r="N360" s="694"/>
      <c r="O360" s="694"/>
      <c r="P360" s="694"/>
      <c r="Q360" s="676"/>
      <c r="R360" s="676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686" t="s">
        <v>13</v>
      </c>
      <c r="B361" s="697" t="s">
        <v>14</v>
      </c>
      <c r="C361" s="757" t="s">
        <v>15</v>
      </c>
      <c r="D361" s="694" t="s">
        <v>16</v>
      </c>
      <c r="E361" s="748"/>
      <c r="F361" s="694" t="s">
        <v>17</v>
      </c>
      <c r="G361" s="748"/>
      <c r="H361" s="748"/>
      <c r="I361" s="748"/>
      <c r="J361" s="748"/>
      <c r="K361" s="694" t="s">
        <v>18</v>
      </c>
      <c r="L361" s="769" t="s">
        <v>19</v>
      </c>
      <c r="M361" s="694" t="s">
        <v>20</v>
      </c>
      <c r="N361" s="769" t="s">
        <v>21</v>
      </c>
      <c r="O361" s="769"/>
      <c r="P361" s="769"/>
      <c r="Q361" s="763" t="s">
        <v>1623</v>
      </c>
      <c r="R361" s="764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687"/>
      <c r="B362" s="687"/>
      <c r="C362" s="775"/>
      <c r="D362" s="276" t="s">
        <v>22</v>
      </c>
      <c r="E362" s="276" t="s">
        <v>23</v>
      </c>
      <c r="F362" s="276" t="s">
        <v>24</v>
      </c>
      <c r="G362" s="276" t="s">
        <v>25</v>
      </c>
      <c r="H362" s="276" t="s">
        <v>26</v>
      </c>
      <c r="I362" s="276" t="s">
        <v>27</v>
      </c>
      <c r="J362" s="276" t="s">
        <v>28</v>
      </c>
      <c r="K362" s="748"/>
      <c r="L362" s="748"/>
      <c r="M362" s="748"/>
      <c r="N362" s="769"/>
      <c r="O362" s="769"/>
      <c r="P362" s="769"/>
      <c r="Q362" s="765"/>
      <c r="R362" s="766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5">
        <v>1</v>
      </c>
      <c r="B363" s="5" t="s">
        <v>777</v>
      </c>
      <c r="C363" s="464" t="s">
        <v>778</v>
      </c>
      <c r="D363" s="468">
        <v>39608</v>
      </c>
      <c r="E363" s="468">
        <v>39727</v>
      </c>
      <c r="F363" s="276">
        <v>1</v>
      </c>
      <c r="G363" s="276">
        <v>1</v>
      </c>
      <c r="H363" s="276"/>
      <c r="I363" s="276"/>
      <c r="J363" s="276"/>
      <c r="K363" s="276">
        <v>56</v>
      </c>
      <c r="L363" s="276" t="s">
        <v>779</v>
      </c>
      <c r="M363" s="276" t="s">
        <v>780</v>
      </c>
      <c r="N363" s="769" t="s">
        <v>781</v>
      </c>
      <c r="O363" s="769"/>
      <c r="P363" s="769"/>
      <c r="Q363" s="765"/>
      <c r="R363" s="766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5">
        <f t="shared" ref="A364:A369" si="0">A363+1</f>
        <v>2</v>
      </c>
      <c r="B364" s="5" t="s">
        <v>777</v>
      </c>
      <c r="C364" s="464" t="s">
        <v>778</v>
      </c>
      <c r="D364" s="468">
        <v>39828</v>
      </c>
      <c r="E364" s="468">
        <v>40100</v>
      </c>
      <c r="F364" s="276">
        <v>1</v>
      </c>
      <c r="G364" s="276">
        <v>2</v>
      </c>
      <c r="H364" s="276"/>
      <c r="I364" s="276"/>
      <c r="J364" s="276"/>
      <c r="K364" s="276">
        <v>50</v>
      </c>
      <c r="L364" s="276" t="s">
        <v>779</v>
      </c>
      <c r="M364" s="276" t="s">
        <v>780</v>
      </c>
      <c r="N364" s="769" t="s">
        <v>782</v>
      </c>
      <c r="O364" s="769"/>
      <c r="P364" s="769"/>
      <c r="Q364" s="765"/>
      <c r="R364" s="766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5">
        <f t="shared" si="0"/>
        <v>3</v>
      </c>
      <c r="B365" s="5" t="s">
        <v>777</v>
      </c>
      <c r="C365" s="464" t="s">
        <v>778</v>
      </c>
      <c r="D365" s="468">
        <v>40184</v>
      </c>
      <c r="E365" s="468">
        <v>40513</v>
      </c>
      <c r="F365" s="276">
        <v>1</v>
      </c>
      <c r="G365" s="276">
        <v>3</v>
      </c>
      <c r="H365" s="276"/>
      <c r="I365" s="276"/>
      <c r="J365" s="276"/>
      <c r="K365" s="276">
        <v>87</v>
      </c>
      <c r="L365" s="276" t="s">
        <v>779</v>
      </c>
      <c r="M365" s="276" t="s">
        <v>780</v>
      </c>
      <c r="N365" s="769" t="s">
        <v>783</v>
      </c>
      <c r="O365" s="769"/>
      <c r="P365" s="769"/>
      <c r="Q365" s="765"/>
      <c r="R365" s="766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5">
        <f t="shared" si="0"/>
        <v>4</v>
      </c>
      <c r="B366" s="5" t="s">
        <v>777</v>
      </c>
      <c r="C366" s="464" t="s">
        <v>778</v>
      </c>
      <c r="D366" s="468">
        <v>40648</v>
      </c>
      <c r="E366" s="468">
        <v>40757</v>
      </c>
      <c r="F366" s="276">
        <v>1</v>
      </c>
      <c r="G366" s="276">
        <v>4</v>
      </c>
      <c r="H366" s="276"/>
      <c r="I366" s="276"/>
      <c r="J366" s="276"/>
      <c r="K366" s="276">
        <v>24</v>
      </c>
      <c r="L366" s="276" t="s">
        <v>779</v>
      </c>
      <c r="M366" s="276" t="s">
        <v>780</v>
      </c>
      <c r="N366" s="769" t="s">
        <v>784</v>
      </c>
      <c r="O366" s="769"/>
      <c r="P366" s="769"/>
      <c r="Q366" s="765"/>
      <c r="R366" s="766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5">
        <f t="shared" si="0"/>
        <v>5</v>
      </c>
      <c r="B367" s="5" t="s">
        <v>785</v>
      </c>
      <c r="C367" s="464" t="s">
        <v>786</v>
      </c>
      <c r="D367" s="468"/>
      <c r="E367" s="468"/>
      <c r="F367" s="276"/>
      <c r="G367" s="276"/>
      <c r="H367" s="276"/>
      <c r="I367" s="276"/>
      <c r="J367" s="276"/>
      <c r="K367" s="276"/>
      <c r="L367" s="276"/>
      <c r="M367" s="276"/>
      <c r="N367" s="769" t="s">
        <v>787</v>
      </c>
      <c r="O367" s="769"/>
      <c r="P367" s="769"/>
      <c r="Q367" s="765"/>
      <c r="R367" s="766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5">
        <f t="shared" si="0"/>
        <v>6</v>
      </c>
      <c r="B368" s="5" t="s">
        <v>788</v>
      </c>
      <c r="C368" s="464" t="s">
        <v>789</v>
      </c>
      <c r="D368" s="468"/>
      <c r="E368" s="468"/>
      <c r="F368" s="276"/>
      <c r="G368" s="276"/>
      <c r="H368" s="276"/>
      <c r="I368" s="276"/>
      <c r="J368" s="276"/>
      <c r="K368" s="276"/>
      <c r="L368" s="276"/>
      <c r="M368" s="276"/>
      <c r="N368" s="769" t="s">
        <v>790</v>
      </c>
      <c r="O368" s="769"/>
      <c r="P368" s="769"/>
      <c r="Q368" s="765"/>
      <c r="R368" s="766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5">
        <f t="shared" si="0"/>
        <v>7</v>
      </c>
      <c r="B369" s="5" t="s">
        <v>791</v>
      </c>
      <c r="C369" s="464" t="s">
        <v>792</v>
      </c>
      <c r="D369" s="468"/>
      <c r="E369" s="468"/>
      <c r="F369" s="276"/>
      <c r="G369" s="276"/>
      <c r="H369" s="276"/>
      <c r="I369" s="276"/>
      <c r="J369" s="276"/>
      <c r="K369" s="276"/>
      <c r="L369" s="276"/>
      <c r="M369" s="276"/>
      <c r="N369" s="769" t="s">
        <v>793</v>
      </c>
      <c r="O369" s="769"/>
      <c r="P369" s="769"/>
      <c r="Q369" s="767"/>
      <c r="R369" s="768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450"/>
      <c r="D370" s="249"/>
      <c r="E370" s="249"/>
      <c r="F370" s="249"/>
      <c r="G370" s="249"/>
      <c r="H370" s="249"/>
      <c r="I370" s="249"/>
      <c r="J370" s="249"/>
      <c r="K370" s="249"/>
      <c r="L370" s="249"/>
      <c r="M370" s="249"/>
      <c r="N370" s="449"/>
      <c r="O370" s="472"/>
      <c r="P370" s="472"/>
      <c r="Q370" s="466"/>
      <c r="R370" s="450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727" t="s">
        <v>83</v>
      </c>
      <c r="B371" s="673"/>
      <c r="C371" s="674" t="s">
        <v>794</v>
      </c>
      <c r="D371" s="756"/>
      <c r="E371" s="864" t="s">
        <v>85</v>
      </c>
      <c r="F371" s="756"/>
      <c r="G371" s="773" t="s">
        <v>1624</v>
      </c>
      <c r="H371" s="700"/>
      <c r="I371" s="700"/>
      <c r="J371" s="756"/>
      <c r="K371" s="864" t="s">
        <v>87</v>
      </c>
      <c r="L371" s="756"/>
      <c r="M371" s="865" t="s">
        <v>1625</v>
      </c>
      <c r="N371" s="700"/>
      <c r="O371" s="700"/>
      <c r="P371" s="700"/>
      <c r="Q371" s="673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727" t="s">
        <v>89</v>
      </c>
      <c r="B372" s="673"/>
      <c r="C372" s="674" t="s">
        <v>795</v>
      </c>
      <c r="D372" s="673"/>
      <c r="E372" s="727" t="s">
        <v>89</v>
      </c>
      <c r="F372" s="673"/>
      <c r="G372" s="729"/>
      <c r="H372" s="675"/>
      <c r="I372" s="675"/>
      <c r="J372" s="673"/>
      <c r="K372" s="727" t="s">
        <v>92</v>
      </c>
      <c r="L372" s="673"/>
      <c r="M372" s="674"/>
      <c r="N372" s="675"/>
      <c r="O372" s="675"/>
      <c r="P372" s="675"/>
      <c r="Q372" s="673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727" t="s">
        <v>94</v>
      </c>
      <c r="B373" s="673"/>
      <c r="C373" s="674"/>
      <c r="D373" s="673"/>
      <c r="E373" s="727" t="s">
        <v>94</v>
      </c>
      <c r="F373" s="673"/>
      <c r="G373" s="729"/>
      <c r="H373" s="675"/>
      <c r="I373" s="675"/>
      <c r="J373" s="673"/>
      <c r="K373" s="727" t="s">
        <v>94</v>
      </c>
      <c r="L373" s="673"/>
      <c r="M373" s="674"/>
      <c r="N373" s="675"/>
      <c r="O373" s="675"/>
      <c r="P373" s="675"/>
      <c r="Q373" s="673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727" t="s">
        <v>95</v>
      </c>
      <c r="B374" s="673"/>
      <c r="C374" s="674" t="s">
        <v>796</v>
      </c>
      <c r="D374" s="673"/>
      <c r="E374" s="727" t="s">
        <v>95</v>
      </c>
      <c r="F374" s="673"/>
      <c r="G374" s="729" t="s">
        <v>796</v>
      </c>
      <c r="H374" s="675"/>
      <c r="I374" s="675"/>
      <c r="J374" s="673"/>
      <c r="K374" s="727" t="s">
        <v>97</v>
      </c>
      <c r="L374" s="673"/>
      <c r="M374" s="674" t="s">
        <v>796</v>
      </c>
      <c r="N374" s="675"/>
      <c r="O374" s="675"/>
      <c r="P374" s="675"/>
      <c r="Q374" s="673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838" t="s">
        <v>175</v>
      </c>
      <c r="B377" s="681"/>
      <c r="C377" s="690" t="s">
        <v>176</v>
      </c>
      <c r="D377" s="691"/>
      <c r="E377" s="691"/>
      <c r="F377" s="691"/>
      <c r="G377" s="691"/>
      <c r="H377" s="691"/>
      <c r="I377" s="691"/>
      <c r="J377" s="691"/>
      <c r="K377" s="691"/>
      <c r="L377" s="681"/>
      <c r="M377" s="678" t="s">
        <v>177</v>
      </c>
      <c r="N377" s="675"/>
      <c r="O377" s="675"/>
      <c r="P377" s="673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">
      <c r="A378" s="682"/>
      <c r="B378" s="683"/>
      <c r="C378" s="682"/>
      <c r="D378" s="692"/>
      <c r="E378" s="692"/>
      <c r="F378" s="692"/>
      <c r="G378" s="692"/>
      <c r="H378" s="692"/>
      <c r="I378" s="692"/>
      <c r="J378" s="692"/>
      <c r="K378" s="692"/>
      <c r="L378" s="683"/>
      <c r="M378" s="678" t="s">
        <v>178</v>
      </c>
      <c r="N378" s="675"/>
      <c r="O378" s="675"/>
      <c r="P378" s="673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">
      <c r="A379" s="684"/>
      <c r="B379" s="685"/>
      <c r="C379" s="684"/>
      <c r="D379" s="693"/>
      <c r="E379" s="693"/>
      <c r="F379" s="693"/>
      <c r="G379" s="693"/>
      <c r="H379" s="693"/>
      <c r="I379" s="693"/>
      <c r="J379" s="693"/>
      <c r="K379" s="693"/>
      <c r="L379" s="685"/>
      <c r="M379" s="678" t="s">
        <v>410</v>
      </c>
      <c r="N379" s="675"/>
      <c r="O379" s="675"/>
      <c r="P379" s="673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">
      <c r="A380" s="679" t="s">
        <v>180</v>
      </c>
      <c r="B380" s="675"/>
      <c r="C380" s="675"/>
      <c r="D380" s="675"/>
      <c r="E380" s="675"/>
      <c r="F380" s="675"/>
      <c r="G380" s="675"/>
      <c r="H380" s="675"/>
      <c r="I380" s="675"/>
      <c r="J380" s="675"/>
      <c r="K380" s="675"/>
      <c r="L380" s="673"/>
      <c r="M380" s="696" t="s">
        <v>181</v>
      </c>
      <c r="N380" s="675"/>
      <c r="O380" s="675"/>
      <c r="P380" s="673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">
      <c r="A381" s="679" t="s">
        <v>411</v>
      </c>
      <c r="B381" s="675"/>
      <c r="C381" s="675"/>
      <c r="D381" s="675"/>
      <c r="E381" s="675"/>
      <c r="F381" s="675"/>
      <c r="G381" s="675"/>
      <c r="H381" s="675"/>
      <c r="I381" s="675"/>
      <c r="J381" s="675"/>
      <c r="K381" s="675"/>
      <c r="L381" s="673"/>
      <c r="M381" s="13" t="s">
        <v>183</v>
      </c>
      <c r="N381" s="13" t="s">
        <v>184</v>
      </c>
      <c r="O381" s="13" t="s">
        <v>185</v>
      </c>
      <c r="P381" s="13" t="s">
        <v>186</v>
      </c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">
      <c r="A382" s="686" t="s">
        <v>13</v>
      </c>
      <c r="B382" s="688" t="s">
        <v>14</v>
      </c>
      <c r="C382" s="688" t="s">
        <v>187</v>
      </c>
      <c r="D382" s="689" t="s">
        <v>16</v>
      </c>
      <c r="E382" s="673"/>
      <c r="F382" s="689" t="s">
        <v>188</v>
      </c>
      <c r="G382" s="675"/>
      <c r="H382" s="675"/>
      <c r="I382" s="673"/>
      <c r="J382" s="686" t="s">
        <v>189</v>
      </c>
      <c r="K382" s="697" t="s">
        <v>190</v>
      </c>
      <c r="L382" s="686" t="s">
        <v>191</v>
      </c>
      <c r="M382" s="698" t="s">
        <v>192</v>
      </c>
      <c r="N382" s="691"/>
      <c r="O382" s="691"/>
      <c r="P382" s="699"/>
      <c r="Q382" s="747" t="s">
        <v>2053</v>
      </c>
      <c r="R382" s="747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">
      <c r="A383" s="687"/>
      <c r="B383" s="687"/>
      <c r="C383" s="687"/>
      <c r="D383" s="16" t="s">
        <v>22</v>
      </c>
      <c r="E383" s="16" t="s">
        <v>23</v>
      </c>
      <c r="F383" s="16" t="s">
        <v>193</v>
      </c>
      <c r="G383" s="16" t="s">
        <v>194</v>
      </c>
      <c r="H383" s="16" t="s">
        <v>195</v>
      </c>
      <c r="I383" s="16" t="s">
        <v>196</v>
      </c>
      <c r="J383" s="687"/>
      <c r="K383" s="687"/>
      <c r="L383" s="687"/>
      <c r="M383" s="684"/>
      <c r="N383" s="693"/>
      <c r="O383" s="693"/>
      <c r="P383" s="700"/>
      <c r="Q383" s="747"/>
      <c r="R383" s="747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280">
        <v>1</v>
      </c>
      <c r="B384" s="280" t="s">
        <v>656</v>
      </c>
      <c r="C384" s="282" t="s">
        <v>657</v>
      </c>
      <c r="D384" s="366" t="s">
        <v>658</v>
      </c>
      <c r="E384" s="366" t="s">
        <v>659</v>
      </c>
      <c r="F384" s="282"/>
      <c r="G384" s="280" t="s">
        <v>446</v>
      </c>
      <c r="H384" s="282"/>
      <c r="I384" s="282"/>
      <c r="J384" s="280">
        <v>12</v>
      </c>
      <c r="K384" s="280" t="s">
        <v>31</v>
      </c>
      <c r="L384" s="280" t="s">
        <v>200</v>
      </c>
      <c r="M384" s="837"/>
      <c r="N384" s="691"/>
      <c r="O384" s="691"/>
      <c r="P384" s="699"/>
      <c r="Q384" s="747" t="s">
        <v>660</v>
      </c>
      <c r="R384" s="747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">
      <c r="A385" s="280"/>
      <c r="B385" s="280"/>
      <c r="C385" s="358"/>
      <c r="D385" s="280" t="s">
        <v>661</v>
      </c>
      <c r="E385" s="280" t="s">
        <v>662</v>
      </c>
      <c r="F385" s="282"/>
      <c r="G385" s="280"/>
      <c r="H385" s="282"/>
      <c r="I385" s="282"/>
      <c r="J385" s="280">
        <v>32</v>
      </c>
      <c r="K385" s="280" t="s">
        <v>31</v>
      </c>
      <c r="L385" s="280" t="s">
        <v>200</v>
      </c>
      <c r="M385" s="682"/>
      <c r="N385" s="692"/>
      <c r="O385" s="692"/>
      <c r="P385" s="702"/>
      <c r="Q385" s="747"/>
      <c r="R385" s="747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">
      <c r="A386" s="280"/>
      <c r="B386" s="280"/>
      <c r="C386" s="281"/>
      <c r="D386" s="366" t="s">
        <v>663</v>
      </c>
      <c r="E386" s="366" t="s">
        <v>664</v>
      </c>
      <c r="F386" s="282"/>
      <c r="G386" s="280"/>
      <c r="H386" s="282"/>
      <c r="I386" s="282"/>
      <c r="J386" s="280">
        <v>37</v>
      </c>
      <c r="K386" s="280" t="s">
        <v>31</v>
      </c>
      <c r="L386" s="280" t="s">
        <v>200</v>
      </c>
      <c r="M386" s="682"/>
      <c r="N386" s="692"/>
      <c r="O386" s="692"/>
      <c r="P386" s="702"/>
      <c r="Q386" s="747"/>
      <c r="R386" s="747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">
      <c r="A387" s="280">
        <v>2</v>
      </c>
      <c r="B387" s="280" t="s">
        <v>656</v>
      </c>
      <c r="C387" s="282" t="s">
        <v>665</v>
      </c>
      <c r="D387" s="280" t="s">
        <v>666</v>
      </c>
      <c r="E387" s="280" t="s">
        <v>667</v>
      </c>
      <c r="F387" s="282"/>
      <c r="G387" s="280" t="s">
        <v>446</v>
      </c>
      <c r="H387" s="282"/>
      <c r="I387" s="282"/>
      <c r="J387" s="280">
        <v>25</v>
      </c>
      <c r="K387" s="280" t="s">
        <v>31</v>
      </c>
      <c r="L387" s="280" t="s">
        <v>200</v>
      </c>
      <c r="M387" s="682"/>
      <c r="N387" s="692"/>
      <c r="O387" s="692"/>
      <c r="P387" s="702"/>
      <c r="Q387" s="747"/>
      <c r="R387" s="747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">
      <c r="A388" s="280"/>
      <c r="B388" s="280"/>
      <c r="C388" s="281"/>
      <c r="D388" s="366" t="s">
        <v>668</v>
      </c>
      <c r="E388" s="366" t="s">
        <v>669</v>
      </c>
      <c r="F388" s="282"/>
      <c r="G388" s="282"/>
      <c r="H388" s="282"/>
      <c r="I388" s="282"/>
      <c r="J388" s="280">
        <v>10</v>
      </c>
      <c r="K388" s="280" t="s">
        <v>31</v>
      </c>
      <c r="L388" s="280" t="s">
        <v>200</v>
      </c>
      <c r="M388" s="682"/>
      <c r="N388" s="692"/>
      <c r="O388" s="692"/>
      <c r="P388" s="702"/>
      <c r="Q388" s="747"/>
      <c r="R388" s="747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">
      <c r="A389" s="280"/>
      <c r="B389" s="280"/>
      <c r="C389" s="282"/>
      <c r="D389" s="280" t="s">
        <v>670</v>
      </c>
      <c r="E389" s="280" t="s">
        <v>671</v>
      </c>
      <c r="F389" s="282"/>
      <c r="G389" s="280"/>
      <c r="H389" s="282"/>
      <c r="I389" s="282"/>
      <c r="J389" s="280">
        <v>8</v>
      </c>
      <c r="K389" s="280" t="s">
        <v>31</v>
      </c>
      <c r="L389" s="280" t="s">
        <v>200</v>
      </c>
      <c r="M389" s="684"/>
      <c r="N389" s="693"/>
      <c r="O389" s="693"/>
      <c r="P389" s="700"/>
      <c r="Q389" s="747"/>
      <c r="R389" s="747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">
      <c r="A391" s="45" t="s">
        <v>265</v>
      </c>
      <c r="B391" s="45"/>
      <c r="C391" s="46" t="s">
        <v>424</v>
      </c>
      <c r="D391" s="46"/>
      <c r="E391" s="2"/>
      <c r="F391" s="778" t="s">
        <v>267</v>
      </c>
      <c r="G391" s="692"/>
      <c r="H391" s="692"/>
      <c r="I391" s="46" t="s">
        <v>440</v>
      </c>
      <c r="J391" s="46"/>
      <c r="K391" s="46"/>
      <c r="L391" s="46"/>
      <c r="M391" s="2"/>
      <c r="N391" s="2"/>
      <c r="O391" s="2"/>
      <c r="P391" s="2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">
      <c r="A392" s="778" t="s">
        <v>426</v>
      </c>
      <c r="B392" s="692"/>
      <c r="C392" s="47" t="s">
        <v>427</v>
      </c>
      <c r="D392" s="47"/>
      <c r="E392" s="2"/>
      <c r="F392" s="778" t="s">
        <v>426</v>
      </c>
      <c r="G392" s="692"/>
      <c r="H392" s="692"/>
      <c r="I392" s="793" t="s">
        <v>272</v>
      </c>
      <c r="J392" s="675"/>
      <c r="K392" s="675"/>
      <c r="L392" s="675"/>
      <c r="M392" s="2"/>
      <c r="N392" s="2"/>
      <c r="O392" s="2"/>
      <c r="P392" s="2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">
      <c r="A393" s="1"/>
      <c r="B393" s="2"/>
      <c r="C393" s="2"/>
      <c r="D393" s="2"/>
      <c r="E393" s="2"/>
      <c r="F393" s="1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">
      <c r="A394" s="778" t="s">
        <v>269</v>
      </c>
      <c r="B394" s="692"/>
      <c r="C394" s="46"/>
      <c r="D394" s="46"/>
      <c r="E394" s="2"/>
      <c r="F394" s="778" t="s">
        <v>269</v>
      </c>
      <c r="G394" s="692"/>
      <c r="H394" s="692"/>
      <c r="I394" s="46"/>
      <c r="J394" s="46"/>
      <c r="K394" s="46"/>
      <c r="L394" s="46"/>
      <c r="M394" s="2"/>
      <c r="N394" s="2"/>
      <c r="O394" s="2"/>
      <c r="P394" s="2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">
      <c r="A395" s="778" t="s">
        <v>95</v>
      </c>
      <c r="B395" s="692"/>
      <c r="C395" s="46"/>
      <c r="D395" s="46"/>
      <c r="E395" s="2"/>
      <c r="F395" s="778" t="s">
        <v>95</v>
      </c>
      <c r="G395" s="692"/>
      <c r="H395" s="692"/>
      <c r="I395" s="776">
        <v>41368</v>
      </c>
      <c r="J395" s="675"/>
      <c r="K395" s="46"/>
      <c r="L395" s="46"/>
      <c r="M395" s="2"/>
      <c r="N395" s="2"/>
      <c r="O395" s="2"/>
      <c r="P395" s="2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">
      <c r="A398" s="1" t="s">
        <v>274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">
      <c r="A399" s="48" t="s">
        <v>429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809"/>
      <c r="B402" s="748"/>
      <c r="C402" s="770" t="s">
        <v>771</v>
      </c>
      <c r="D402" s="748"/>
      <c r="E402" s="748"/>
      <c r="F402" s="748"/>
      <c r="G402" s="748"/>
      <c r="H402" s="748"/>
      <c r="I402" s="748"/>
      <c r="J402" s="748"/>
      <c r="K402" s="748"/>
      <c r="L402" s="748"/>
      <c r="M402" s="748"/>
      <c r="N402" s="754" t="s">
        <v>772</v>
      </c>
      <c r="O402" s="754"/>
      <c r="P402" s="834"/>
      <c r="Q402" s="473"/>
      <c r="R402" s="450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748"/>
      <c r="B403" s="748"/>
      <c r="C403" s="748"/>
      <c r="D403" s="748"/>
      <c r="E403" s="748"/>
      <c r="F403" s="748"/>
      <c r="G403" s="748"/>
      <c r="H403" s="748"/>
      <c r="I403" s="748"/>
      <c r="J403" s="748"/>
      <c r="K403" s="748"/>
      <c r="L403" s="748"/>
      <c r="M403" s="748"/>
      <c r="N403" s="754" t="s">
        <v>2</v>
      </c>
      <c r="O403" s="754"/>
      <c r="P403" s="834"/>
      <c r="Q403" s="476"/>
      <c r="R403" s="450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748"/>
      <c r="B404" s="748"/>
      <c r="C404" s="770" t="s">
        <v>3</v>
      </c>
      <c r="D404" s="748"/>
      <c r="E404" s="748"/>
      <c r="F404" s="748"/>
      <c r="G404" s="748"/>
      <c r="H404" s="748"/>
      <c r="I404" s="748"/>
      <c r="J404" s="748"/>
      <c r="K404" s="748"/>
      <c r="L404" s="748"/>
      <c r="M404" s="748"/>
      <c r="N404" s="754" t="s">
        <v>773</v>
      </c>
      <c r="O404" s="754"/>
      <c r="P404" s="834"/>
      <c r="Q404" s="476"/>
      <c r="R404" s="450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748"/>
      <c r="B405" s="748"/>
      <c r="C405" s="748"/>
      <c r="D405" s="748"/>
      <c r="E405" s="748"/>
      <c r="F405" s="748"/>
      <c r="G405" s="748"/>
      <c r="H405" s="748"/>
      <c r="I405" s="748"/>
      <c r="J405" s="748"/>
      <c r="K405" s="748"/>
      <c r="L405" s="748"/>
      <c r="M405" s="748"/>
      <c r="N405" s="754" t="s">
        <v>5</v>
      </c>
      <c r="O405" s="754"/>
      <c r="P405" s="834"/>
      <c r="Q405" s="476"/>
      <c r="R405" s="450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771" t="s">
        <v>6</v>
      </c>
      <c r="B406" s="748"/>
      <c r="C406" s="748"/>
      <c r="D406" s="774" t="s">
        <v>7</v>
      </c>
      <c r="E406" s="774"/>
      <c r="F406" s="774"/>
      <c r="G406" s="774"/>
      <c r="H406" s="774"/>
      <c r="I406" s="774"/>
      <c r="J406" s="774"/>
      <c r="K406" s="774"/>
      <c r="L406" s="774"/>
      <c r="M406" s="774"/>
      <c r="N406" s="774"/>
      <c r="O406" s="774"/>
      <c r="P406" s="836"/>
      <c r="Q406" s="178"/>
      <c r="R406" s="450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771" t="s">
        <v>8</v>
      </c>
      <c r="B407" s="748"/>
      <c r="C407" s="748"/>
      <c r="D407" s="774" t="s">
        <v>774</v>
      </c>
      <c r="E407" s="774"/>
      <c r="F407" s="774"/>
      <c r="G407" s="774"/>
      <c r="H407" s="774"/>
      <c r="I407" s="774"/>
      <c r="J407" s="774"/>
      <c r="K407" s="774"/>
      <c r="L407" s="774"/>
      <c r="M407" s="774"/>
      <c r="N407" s="774"/>
      <c r="O407" s="774"/>
      <c r="P407" s="836"/>
      <c r="Q407" s="178"/>
      <c r="R407" s="450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769" t="s">
        <v>10</v>
      </c>
      <c r="B408" s="748"/>
      <c r="C408" s="463" t="s">
        <v>775</v>
      </c>
      <c r="D408" s="769" t="s">
        <v>776</v>
      </c>
      <c r="E408" s="769"/>
      <c r="F408" s="769"/>
      <c r="G408" s="769"/>
      <c r="H408" s="769"/>
      <c r="I408" s="769"/>
      <c r="J408" s="769"/>
      <c r="K408" s="769"/>
      <c r="L408" s="769"/>
      <c r="M408" s="769"/>
      <c r="N408" s="769"/>
      <c r="O408" s="769"/>
      <c r="P408" s="835"/>
      <c r="Q408" s="178"/>
      <c r="R408" s="450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694" t="s">
        <v>13</v>
      </c>
      <c r="B409" s="769" t="s">
        <v>14</v>
      </c>
      <c r="C409" s="694" t="s">
        <v>15</v>
      </c>
      <c r="D409" s="694" t="s">
        <v>16</v>
      </c>
      <c r="E409" s="694"/>
      <c r="F409" s="694" t="s">
        <v>17</v>
      </c>
      <c r="G409" s="748"/>
      <c r="H409" s="748"/>
      <c r="I409" s="748"/>
      <c r="J409" s="748"/>
      <c r="K409" s="694" t="s">
        <v>18</v>
      </c>
      <c r="L409" s="769" t="s">
        <v>19</v>
      </c>
      <c r="M409" s="694" t="s">
        <v>20</v>
      </c>
      <c r="N409" s="769" t="s">
        <v>21</v>
      </c>
      <c r="O409" s="769"/>
      <c r="P409" s="835"/>
      <c r="Q409" s="747" t="s">
        <v>2053</v>
      </c>
      <c r="R409" s="747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748"/>
      <c r="B410" s="748"/>
      <c r="C410" s="748"/>
      <c r="D410" s="276" t="s">
        <v>22</v>
      </c>
      <c r="E410" s="276" t="s">
        <v>23</v>
      </c>
      <c r="F410" s="276" t="s">
        <v>24</v>
      </c>
      <c r="G410" s="276" t="s">
        <v>25</v>
      </c>
      <c r="H410" s="276" t="s">
        <v>26</v>
      </c>
      <c r="I410" s="276" t="s">
        <v>27</v>
      </c>
      <c r="J410" s="276" t="s">
        <v>28</v>
      </c>
      <c r="K410" s="748"/>
      <c r="L410" s="748"/>
      <c r="M410" s="748"/>
      <c r="N410" s="769"/>
      <c r="O410" s="769"/>
      <c r="P410" s="835"/>
      <c r="Q410" s="747"/>
      <c r="R410" s="747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76">
        <v>1</v>
      </c>
      <c r="B411" s="276" t="s">
        <v>416</v>
      </c>
      <c r="C411" s="414" t="s">
        <v>797</v>
      </c>
      <c r="D411" s="468">
        <v>39987</v>
      </c>
      <c r="E411" s="468">
        <v>39987</v>
      </c>
      <c r="F411" s="276"/>
      <c r="G411" s="276"/>
      <c r="H411" s="276">
        <v>1</v>
      </c>
      <c r="I411" s="276"/>
      <c r="J411" s="276"/>
      <c r="K411" s="276"/>
      <c r="L411" s="475" t="s">
        <v>779</v>
      </c>
      <c r="M411" s="475" t="s">
        <v>780</v>
      </c>
      <c r="N411" s="832"/>
      <c r="O411" s="832"/>
      <c r="P411" s="833"/>
      <c r="Q411" s="671" t="s">
        <v>798</v>
      </c>
      <c r="R411" s="671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76">
        <v>2</v>
      </c>
      <c r="B412" s="276" t="s">
        <v>416</v>
      </c>
      <c r="C412" s="414" t="s">
        <v>799</v>
      </c>
      <c r="D412" s="468">
        <v>40707</v>
      </c>
      <c r="E412" s="468">
        <v>40707</v>
      </c>
      <c r="F412" s="276"/>
      <c r="G412" s="276"/>
      <c r="H412" s="276">
        <v>1</v>
      </c>
      <c r="I412" s="276"/>
      <c r="J412" s="276"/>
      <c r="K412" s="276"/>
      <c r="L412" s="475" t="s">
        <v>779</v>
      </c>
      <c r="M412" s="475" t="s">
        <v>780</v>
      </c>
      <c r="N412" s="832"/>
      <c r="O412" s="832"/>
      <c r="P412" s="833"/>
      <c r="Q412" s="671"/>
      <c r="R412" s="671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76">
        <v>3</v>
      </c>
      <c r="B413" s="276" t="s">
        <v>416</v>
      </c>
      <c r="C413" s="414" t="s">
        <v>799</v>
      </c>
      <c r="D413" s="468">
        <v>40715</v>
      </c>
      <c r="E413" s="468">
        <v>40715</v>
      </c>
      <c r="F413" s="276"/>
      <c r="G413" s="276"/>
      <c r="H413" s="276">
        <v>1</v>
      </c>
      <c r="I413" s="276"/>
      <c r="J413" s="276"/>
      <c r="K413" s="276"/>
      <c r="L413" s="475" t="s">
        <v>779</v>
      </c>
      <c r="M413" s="475" t="s">
        <v>780</v>
      </c>
      <c r="N413" s="832"/>
      <c r="O413" s="832"/>
      <c r="P413" s="833"/>
      <c r="Q413" s="671"/>
      <c r="R413" s="671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76">
        <v>4</v>
      </c>
      <c r="B414" s="276" t="s">
        <v>416</v>
      </c>
      <c r="C414" s="414" t="s">
        <v>800</v>
      </c>
      <c r="D414" s="468">
        <v>40734</v>
      </c>
      <c r="E414" s="468">
        <v>40734</v>
      </c>
      <c r="F414" s="276"/>
      <c r="G414" s="276"/>
      <c r="H414" s="276">
        <v>1</v>
      </c>
      <c r="I414" s="276"/>
      <c r="J414" s="276"/>
      <c r="K414" s="276"/>
      <c r="L414" s="475" t="s">
        <v>779</v>
      </c>
      <c r="M414" s="475" t="s">
        <v>780</v>
      </c>
      <c r="N414" s="832"/>
      <c r="O414" s="832"/>
      <c r="P414" s="833"/>
      <c r="Q414" s="671"/>
      <c r="R414" s="671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76">
        <v>5</v>
      </c>
      <c r="B415" s="276" t="s">
        <v>416</v>
      </c>
      <c r="C415" s="414" t="s">
        <v>800</v>
      </c>
      <c r="D415" s="468">
        <v>41231</v>
      </c>
      <c r="E415" s="468">
        <v>41231</v>
      </c>
      <c r="F415" s="276"/>
      <c r="G415" s="276"/>
      <c r="H415" s="276">
        <v>1</v>
      </c>
      <c r="I415" s="276"/>
      <c r="J415" s="276"/>
      <c r="K415" s="276"/>
      <c r="L415" s="475" t="s">
        <v>779</v>
      </c>
      <c r="M415" s="475" t="s">
        <v>780</v>
      </c>
      <c r="N415" s="832"/>
      <c r="O415" s="832"/>
      <c r="P415" s="833"/>
      <c r="Q415" s="671"/>
      <c r="R415" s="671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76">
        <v>6</v>
      </c>
      <c r="B416" s="276" t="s">
        <v>416</v>
      </c>
      <c r="C416" s="414" t="s">
        <v>799</v>
      </c>
      <c r="D416" s="468">
        <v>41325</v>
      </c>
      <c r="E416" s="468">
        <v>41325</v>
      </c>
      <c r="F416" s="276"/>
      <c r="G416" s="276"/>
      <c r="H416" s="276">
        <v>1</v>
      </c>
      <c r="I416" s="276"/>
      <c r="J416" s="276"/>
      <c r="K416" s="276"/>
      <c r="L416" s="475" t="s">
        <v>779</v>
      </c>
      <c r="M416" s="475" t="s">
        <v>780</v>
      </c>
      <c r="N416" s="832"/>
      <c r="O416" s="832"/>
      <c r="P416" s="833"/>
      <c r="Q416" s="671"/>
      <c r="R416" s="671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76">
        <v>7</v>
      </c>
      <c r="B417" s="276" t="s">
        <v>416</v>
      </c>
      <c r="C417" s="414" t="s">
        <v>799</v>
      </c>
      <c r="D417" s="468">
        <v>41712</v>
      </c>
      <c r="E417" s="468">
        <v>41712</v>
      </c>
      <c r="F417" s="276"/>
      <c r="G417" s="276"/>
      <c r="H417" s="276">
        <v>1</v>
      </c>
      <c r="I417" s="276"/>
      <c r="J417" s="276"/>
      <c r="K417" s="276"/>
      <c r="L417" s="475" t="s">
        <v>779</v>
      </c>
      <c r="M417" s="475" t="s">
        <v>780</v>
      </c>
      <c r="N417" s="832"/>
      <c r="O417" s="832"/>
      <c r="P417" s="833"/>
      <c r="Q417" s="671"/>
      <c r="R417" s="671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49"/>
      <c r="B418" s="249"/>
      <c r="C418" s="249"/>
      <c r="D418" s="249"/>
      <c r="E418" s="249"/>
      <c r="F418" s="249"/>
      <c r="G418" s="249"/>
      <c r="H418" s="249"/>
      <c r="I418" s="249"/>
      <c r="J418" s="249"/>
      <c r="K418" s="249"/>
      <c r="L418" s="249"/>
      <c r="M418" s="249"/>
      <c r="N418" s="832"/>
      <c r="O418" s="832"/>
      <c r="P418" s="833"/>
      <c r="Q418" s="671"/>
      <c r="R418" s="671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864" t="s">
        <v>83</v>
      </c>
      <c r="B419" s="756"/>
      <c r="C419" s="865"/>
      <c r="D419" s="756"/>
      <c r="E419" s="864" t="s">
        <v>85</v>
      </c>
      <c r="F419" s="756"/>
      <c r="G419" s="773"/>
      <c r="H419" s="700"/>
      <c r="I419" s="700"/>
      <c r="J419" s="756"/>
      <c r="K419" s="864" t="s">
        <v>87</v>
      </c>
      <c r="L419" s="756"/>
      <c r="M419" s="865"/>
      <c r="N419" s="700"/>
      <c r="O419" s="700"/>
      <c r="P419" s="700"/>
      <c r="Q419" s="756"/>
      <c r="R419" s="450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727" t="s">
        <v>89</v>
      </c>
      <c r="B420" s="673"/>
      <c r="C420" s="674"/>
      <c r="D420" s="673"/>
      <c r="E420" s="727" t="s">
        <v>89</v>
      </c>
      <c r="F420" s="673"/>
      <c r="G420" s="729"/>
      <c r="H420" s="675"/>
      <c r="I420" s="675"/>
      <c r="J420" s="673"/>
      <c r="K420" s="727" t="s">
        <v>92</v>
      </c>
      <c r="L420" s="673"/>
      <c r="M420" s="674"/>
      <c r="N420" s="675"/>
      <c r="O420" s="675"/>
      <c r="P420" s="675"/>
      <c r="Q420" s="673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727" t="s">
        <v>94</v>
      </c>
      <c r="B421" s="673"/>
      <c r="C421" s="674"/>
      <c r="D421" s="673"/>
      <c r="E421" s="727" t="s">
        <v>94</v>
      </c>
      <c r="F421" s="673"/>
      <c r="G421" s="729"/>
      <c r="H421" s="675"/>
      <c r="I421" s="675"/>
      <c r="J421" s="673"/>
      <c r="K421" s="727" t="s">
        <v>94</v>
      </c>
      <c r="L421" s="673"/>
      <c r="M421" s="674"/>
      <c r="N421" s="675"/>
      <c r="O421" s="675"/>
      <c r="P421" s="675"/>
      <c r="Q421" s="673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727" t="s">
        <v>95</v>
      </c>
      <c r="B422" s="673"/>
      <c r="C422" s="674"/>
      <c r="D422" s="673"/>
      <c r="E422" s="727" t="s">
        <v>95</v>
      </c>
      <c r="F422" s="673"/>
      <c r="G422" s="729"/>
      <c r="H422" s="675"/>
      <c r="I422" s="675"/>
      <c r="J422" s="673"/>
      <c r="K422" s="727" t="s">
        <v>97</v>
      </c>
      <c r="L422" s="673"/>
      <c r="M422" s="674"/>
      <c r="N422" s="675"/>
      <c r="O422" s="675"/>
      <c r="P422" s="675"/>
      <c r="Q422" s="673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838" t="s">
        <v>175</v>
      </c>
      <c r="B426" s="681"/>
      <c r="C426" s="690" t="s">
        <v>176</v>
      </c>
      <c r="D426" s="691"/>
      <c r="E426" s="691"/>
      <c r="F426" s="691"/>
      <c r="G426" s="691"/>
      <c r="H426" s="691"/>
      <c r="I426" s="691"/>
      <c r="J426" s="691"/>
      <c r="K426" s="691"/>
      <c r="L426" s="681"/>
      <c r="M426" s="678" t="s">
        <v>177</v>
      </c>
      <c r="N426" s="675"/>
      <c r="O426" s="675"/>
      <c r="P426" s="673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682"/>
      <c r="B427" s="683"/>
      <c r="C427" s="682"/>
      <c r="D427" s="692"/>
      <c r="E427" s="692"/>
      <c r="F427" s="692"/>
      <c r="G427" s="692"/>
      <c r="H427" s="692"/>
      <c r="I427" s="692"/>
      <c r="J427" s="692"/>
      <c r="K427" s="692"/>
      <c r="L427" s="683"/>
      <c r="M427" s="678" t="s">
        <v>178</v>
      </c>
      <c r="N427" s="675"/>
      <c r="O427" s="675"/>
      <c r="P427" s="673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684"/>
      <c r="B428" s="685"/>
      <c r="C428" s="684"/>
      <c r="D428" s="693"/>
      <c r="E428" s="693"/>
      <c r="F428" s="693"/>
      <c r="G428" s="693"/>
      <c r="H428" s="693"/>
      <c r="I428" s="693"/>
      <c r="J428" s="693"/>
      <c r="K428" s="693"/>
      <c r="L428" s="685"/>
      <c r="M428" s="678" t="s">
        <v>410</v>
      </c>
      <c r="N428" s="675"/>
      <c r="O428" s="675"/>
      <c r="P428" s="673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679" t="s">
        <v>180</v>
      </c>
      <c r="B429" s="675"/>
      <c r="C429" s="675"/>
      <c r="D429" s="675"/>
      <c r="E429" s="675"/>
      <c r="F429" s="675"/>
      <c r="G429" s="675"/>
      <c r="H429" s="675"/>
      <c r="I429" s="675"/>
      <c r="J429" s="675"/>
      <c r="K429" s="675"/>
      <c r="L429" s="673"/>
      <c r="M429" s="696" t="s">
        <v>181</v>
      </c>
      <c r="N429" s="675"/>
      <c r="O429" s="675"/>
      <c r="P429" s="673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679" t="s">
        <v>411</v>
      </c>
      <c r="B430" s="675"/>
      <c r="C430" s="675"/>
      <c r="D430" s="675"/>
      <c r="E430" s="675"/>
      <c r="F430" s="675"/>
      <c r="G430" s="675"/>
      <c r="H430" s="675"/>
      <c r="I430" s="675"/>
      <c r="J430" s="675"/>
      <c r="K430" s="675"/>
      <c r="L430" s="673"/>
      <c r="M430" s="13" t="s">
        <v>183</v>
      </c>
      <c r="N430" s="13" t="s">
        <v>184</v>
      </c>
      <c r="O430" s="13" t="s">
        <v>185</v>
      </c>
      <c r="P430" s="13" t="s">
        <v>186</v>
      </c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686" t="s">
        <v>13</v>
      </c>
      <c r="B431" s="688" t="s">
        <v>14</v>
      </c>
      <c r="C431" s="688" t="s">
        <v>187</v>
      </c>
      <c r="D431" s="689" t="s">
        <v>16</v>
      </c>
      <c r="E431" s="673"/>
      <c r="F431" s="689" t="s">
        <v>188</v>
      </c>
      <c r="G431" s="675"/>
      <c r="H431" s="675"/>
      <c r="I431" s="673"/>
      <c r="J431" s="686" t="s">
        <v>189</v>
      </c>
      <c r="K431" s="697" t="s">
        <v>190</v>
      </c>
      <c r="L431" s="686" t="s">
        <v>191</v>
      </c>
      <c r="M431" s="698" t="s">
        <v>192</v>
      </c>
      <c r="N431" s="691"/>
      <c r="O431" s="691"/>
      <c r="P431" s="699"/>
      <c r="Q431" s="747" t="s">
        <v>2053</v>
      </c>
      <c r="R431" s="747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687"/>
      <c r="B432" s="687"/>
      <c r="C432" s="687"/>
      <c r="D432" s="16" t="s">
        <v>22</v>
      </c>
      <c r="E432" s="16" t="s">
        <v>23</v>
      </c>
      <c r="F432" s="16" t="s">
        <v>193</v>
      </c>
      <c r="G432" s="16" t="s">
        <v>194</v>
      </c>
      <c r="H432" s="16" t="s">
        <v>195</v>
      </c>
      <c r="I432" s="16" t="s">
        <v>196</v>
      </c>
      <c r="J432" s="687"/>
      <c r="K432" s="687"/>
      <c r="L432" s="687"/>
      <c r="M432" s="684"/>
      <c r="N432" s="693"/>
      <c r="O432" s="693"/>
      <c r="P432" s="700"/>
      <c r="Q432" s="747"/>
      <c r="R432" s="747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80">
        <v>7</v>
      </c>
      <c r="B433" s="280" t="s">
        <v>801</v>
      </c>
      <c r="C433" s="281" t="s">
        <v>802</v>
      </c>
      <c r="D433" s="366"/>
      <c r="E433" s="366"/>
      <c r="F433" s="282"/>
      <c r="G433" s="280"/>
      <c r="H433" s="282" t="s">
        <v>446</v>
      </c>
      <c r="I433" s="282"/>
      <c r="J433" s="280"/>
      <c r="K433" s="280"/>
      <c r="L433" s="280"/>
      <c r="M433" s="837"/>
      <c r="N433" s="691"/>
      <c r="O433" s="691"/>
      <c r="P433" s="699"/>
      <c r="Q433" s="694" t="s">
        <v>729</v>
      </c>
      <c r="R433" s="694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80"/>
      <c r="B434" s="280"/>
      <c r="C434" s="367" t="s">
        <v>803</v>
      </c>
      <c r="D434" s="369">
        <v>39689</v>
      </c>
      <c r="E434" s="369">
        <v>41047</v>
      </c>
      <c r="F434" s="282"/>
      <c r="G434" s="280"/>
      <c r="H434" s="282"/>
      <c r="I434" s="282"/>
      <c r="J434" s="280">
        <v>137</v>
      </c>
      <c r="K434" s="280" t="s">
        <v>31</v>
      </c>
      <c r="L434" s="280" t="s">
        <v>414</v>
      </c>
      <c r="M434" s="682"/>
      <c r="N434" s="692"/>
      <c r="O434" s="692"/>
      <c r="P434" s="702"/>
      <c r="Q434" s="694"/>
      <c r="R434" s="694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80"/>
      <c r="B435" s="280"/>
      <c r="C435" s="368" t="s">
        <v>804</v>
      </c>
      <c r="D435" s="369">
        <v>39689</v>
      </c>
      <c r="E435" s="369">
        <v>41047</v>
      </c>
      <c r="F435" s="282"/>
      <c r="G435" s="280"/>
      <c r="H435" s="282"/>
      <c r="I435" s="282"/>
      <c r="J435" s="280">
        <v>164</v>
      </c>
      <c r="K435" s="280" t="s">
        <v>31</v>
      </c>
      <c r="L435" s="280" t="s">
        <v>414</v>
      </c>
      <c r="M435" s="682"/>
      <c r="N435" s="692"/>
      <c r="O435" s="692"/>
      <c r="P435" s="702"/>
      <c r="Q435" s="694"/>
      <c r="R435" s="694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80">
        <v>8</v>
      </c>
      <c r="B436" s="280" t="s">
        <v>801</v>
      </c>
      <c r="C436" s="281" t="s">
        <v>802</v>
      </c>
      <c r="D436" s="406"/>
      <c r="E436" s="406"/>
      <c r="F436" s="282"/>
      <c r="G436" s="280"/>
      <c r="H436" s="282" t="s">
        <v>446</v>
      </c>
      <c r="I436" s="282"/>
      <c r="J436" s="280"/>
      <c r="K436" s="282"/>
      <c r="L436" s="280"/>
      <c r="M436" s="682"/>
      <c r="N436" s="692"/>
      <c r="O436" s="692"/>
      <c r="P436" s="702"/>
      <c r="Q436" s="694"/>
      <c r="R436" s="694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80"/>
      <c r="B437" s="280"/>
      <c r="C437" s="367" t="s">
        <v>805</v>
      </c>
      <c r="D437" s="369">
        <v>40207</v>
      </c>
      <c r="E437" s="406" t="s">
        <v>731</v>
      </c>
      <c r="F437" s="282"/>
      <c r="G437" s="282"/>
      <c r="H437" s="282"/>
      <c r="I437" s="282"/>
      <c r="J437" s="280">
        <v>72</v>
      </c>
      <c r="K437" s="282" t="s">
        <v>31</v>
      </c>
      <c r="L437" s="280" t="s">
        <v>414</v>
      </c>
      <c r="M437" s="682"/>
      <c r="N437" s="692"/>
      <c r="O437" s="692"/>
      <c r="P437" s="702"/>
      <c r="Q437" s="694"/>
      <c r="R437" s="694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80"/>
      <c r="B438" s="280"/>
      <c r="C438" s="368" t="s">
        <v>806</v>
      </c>
      <c r="D438" s="406" t="s">
        <v>731</v>
      </c>
      <c r="E438" s="406" t="s">
        <v>731</v>
      </c>
      <c r="F438" s="282"/>
      <c r="G438" s="280"/>
      <c r="H438" s="282"/>
      <c r="I438" s="282"/>
      <c r="J438" s="280">
        <v>108</v>
      </c>
      <c r="K438" s="282" t="s">
        <v>31</v>
      </c>
      <c r="L438" s="280" t="s">
        <v>414</v>
      </c>
      <c r="M438" s="682"/>
      <c r="N438" s="692"/>
      <c r="O438" s="692"/>
      <c r="P438" s="702"/>
      <c r="Q438" s="694"/>
      <c r="R438" s="694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80">
        <v>9</v>
      </c>
      <c r="B439" s="280" t="s">
        <v>801</v>
      </c>
      <c r="C439" s="281" t="s">
        <v>802</v>
      </c>
      <c r="D439" s="369"/>
      <c r="E439" s="369"/>
      <c r="F439" s="282"/>
      <c r="G439" s="282"/>
      <c r="H439" s="282" t="s">
        <v>446</v>
      </c>
      <c r="I439" s="282"/>
      <c r="J439" s="280"/>
      <c r="K439" s="282"/>
      <c r="L439" s="282"/>
      <c r="M439" s="682"/>
      <c r="N439" s="692"/>
      <c r="O439" s="692"/>
      <c r="P439" s="702"/>
      <c r="Q439" s="694"/>
      <c r="R439" s="694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80"/>
      <c r="B440" s="280"/>
      <c r="C440" s="367" t="s">
        <v>807</v>
      </c>
      <c r="D440" s="369">
        <v>40668</v>
      </c>
      <c r="E440" s="406" t="s">
        <v>731</v>
      </c>
      <c r="F440" s="282"/>
      <c r="G440" s="282"/>
      <c r="H440" s="282"/>
      <c r="I440" s="282"/>
      <c r="J440" s="280">
        <v>51</v>
      </c>
      <c r="K440" s="282" t="s">
        <v>31</v>
      </c>
      <c r="L440" s="280" t="s">
        <v>414</v>
      </c>
      <c r="M440" s="682"/>
      <c r="N440" s="692"/>
      <c r="O440" s="692"/>
      <c r="P440" s="702"/>
      <c r="Q440" s="694"/>
      <c r="R440" s="694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80"/>
      <c r="B441" s="280"/>
      <c r="C441" s="368" t="s">
        <v>808</v>
      </c>
      <c r="D441" s="369">
        <v>40219</v>
      </c>
      <c r="E441" s="369">
        <v>40247</v>
      </c>
      <c r="F441" s="282"/>
      <c r="G441" s="282"/>
      <c r="H441" s="282"/>
      <c r="I441" s="282"/>
      <c r="J441" s="280">
        <v>45</v>
      </c>
      <c r="K441" s="282" t="s">
        <v>31</v>
      </c>
      <c r="L441" s="280" t="s">
        <v>414</v>
      </c>
      <c r="M441" s="684"/>
      <c r="N441" s="693"/>
      <c r="O441" s="693"/>
      <c r="P441" s="700"/>
      <c r="Q441" s="694"/>
      <c r="R441" s="694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13"/>
      <c r="B442" s="13"/>
      <c r="C442" s="16"/>
      <c r="D442" s="13"/>
      <c r="E442" s="13"/>
      <c r="F442" s="16"/>
      <c r="G442" s="16"/>
      <c r="H442" s="16"/>
      <c r="I442" s="16"/>
      <c r="J442" s="13"/>
      <c r="K442" s="16"/>
      <c r="L442" s="16"/>
      <c r="M442" s="674"/>
      <c r="N442" s="675"/>
      <c r="O442" s="675"/>
      <c r="P442" s="673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45" t="s">
        <v>265</v>
      </c>
      <c r="B444" s="45"/>
      <c r="C444" s="46" t="s">
        <v>424</v>
      </c>
      <c r="D444" s="46"/>
      <c r="E444" s="2"/>
      <c r="F444" s="778" t="s">
        <v>267</v>
      </c>
      <c r="G444" s="692"/>
      <c r="H444" s="692"/>
      <c r="I444" s="46" t="s">
        <v>440</v>
      </c>
      <c r="J444" s="46"/>
      <c r="K444" s="46"/>
      <c r="L444" s="46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778" t="s">
        <v>426</v>
      </c>
      <c r="B445" s="692"/>
      <c r="C445" s="47" t="s">
        <v>427</v>
      </c>
      <c r="D445" s="47"/>
      <c r="E445" s="2"/>
      <c r="F445" s="778" t="s">
        <v>426</v>
      </c>
      <c r="G445" s="692"/>
      <c r="H445" s="692"/>
      <c r="I445" s="793" t="s">
        <v>272</v>
      </c>
      <c r="J445" s="675"/>
      <c r="K445" s="675"/>
      <c r="L445" s="675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1"/>
      <c r="B446" s="2"/>
      <c r="C446" s="2"/>
      <c r="D446" s="2"/>
      <c r="E446" s="2"/>
      <c r="F446" s="1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778" t="s">
        <v>269</v>
      </c>
      <c r="B447" s="692"/>
      <c r="C447" s="46"/>
      <c r="D447" s="46"/>
      <c r="E447" s="2"/>
      <c r="F447" s="778" t="s">
        <v>269</v>
      </c>
      <c r="G447" s="692"/>
      <c r="H447" s="692"/>
      <c r="I447" s="46"/>
      <c r="J447" s="46"/>
      <c r="K447" s="46"/>
      <c r="L447" s="46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778" t="s">
        <v>95</v>
      </c>
      <c r="B448" s="692"/>
      <c r="C448" s="46"/>
      <c r="D448" s="46"/>
      <c r="E448" s="2"/>
      <c r="F448" s="778" t="s">
        <v>95</v>
      </c>
      <c r="G448" s="692"/>
      <c r="H448" s="692"/>
      <c r="I448" s="776">
        <v>41368</v>
      </c>
      <c r="J448" s="675"/>
      <c r="K448" s="46"/>
      <c r="L448" s="46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838" t="s">
        <v>175</v>
      </c>
      <c r="B451" s="681"/>
      <c r="C451" s="690" t="s">
        <v>176</v>
      </c>
      <c r="D451" s="691"/>
      <c r="E451" s="691"/>
      <c r="F451" s="691"/>
      <c r="G451" s="691"/>
      <c r="H451" s="691"/>
      <c r="I451" s="691"/>
      <c r="J451" s="691"/>
      <c r="K451" s="691"/>
      <c r="L451" s="681"/>
      <c r="M451" s="678" t="s">
        <v>177</v>
      </c>
      <c r="N451" s="675"/>
      <c r="O451" s="675"/>
      <c r="P451" s="673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682"/>
      <c r="B452" s="683"/>
      <c r="C452" s="682"/>
      <c r="D452" s="692"/>
      <c r="E452" s="692"/>
      <c r="F452" s="692"/>
      <c r="G452" s="692"/>
      <c r="H452" s="692"/>
      <c r="I452" s="692"/>
      <c r="J452" s="692"/>
      <c r="K452" s="692"/>
      <c r="L452" s="683"/>
      <c r="M452" s="678" t="s">
        <v>178</v>
      </c>
      <c r="N452" s="675"/>
      <c r="O452" s="675"/>
      <c r="P452" s="673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684"/>
      <c r="B453" s="685"/>
      <c r="C453" s="684"/>
      <c r="D453" s="693"/>
      <c r="E453" s="693"/>
      <c r="F453" s="693"/>
      <c r="G453" s="693"/>
      <c r="H453" s="693"/>
      <c r="I453" s="693"/>
      <c r="J453" s="693"/>
      <c r="K453" s="693"/>
      <c r="L453" s="685"/>
      <c r="M453" s="678" t="s">
        <v>410</v>
      </c>
      <c r="N453" s="675"/>
      <c r="O453" s="675"/>
      <c r="P453" s="673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679" t="s">
        <v>180</v>
      </c>
      <c r="B454" s="675"/>
      <c r="C454" s="675"/>
      <c r="D454" s="675"/>
      <c r="E454" s="675"/>
      <c r="F454" s="675"/>
      <c r="G454" s="675"/>
      <c r="H454" s="675"/>
      <c r="I454" s="675"/>
      <c r="J454" s="675"/>
      <c r="K454" s="675"/>
      <c r="L454" s="673"/>
      <c r="M454" s="696" t="s">
        <v>181</v>
      </c>
      <c r="N454" s="675"/>
      <c r="O454" s="675"/>
      <c r="P454" s="673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679" t="s">
        <v>411</v>
      </c>
      <c r="B455" s="675"/>
      <c r="C455" s="675"/>
      <c r="D455" s="675"/>
      <c r="E455" s="675"/>
      <c r="F455" s="675"/>
      <c r="G455" s="675"/>
      <c r="H455" s="675"/>
      <c r="I455" s="675"/>
      <c r="J455" s="675"/>
      <c r="K455" s="675"/>
      <c r="L455" s="673"/>
      <c r="M455" s="13" t="s">
        <v>183</v>
      </c>
      <c r="N455" s="13" t="s">
        <v>184</v>
      </c>
      <c r="O455" s="13" t="s">
        <v>185</v>
      </c>
      <c r="P455" s="13" t="s">
        <v>186</v>
      </c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686" t="s">
        <v>13</v>
      </c>
      <c r="B456" s="688" t="s">
        <v>14</v>
      </c>
      <c r="C456" s="688" t="s">
        <v>187</v>
      </c>
      <c r="D456" s="689" t="s">
        <v>16</v>
      </c>
      <c r="E456" s="673"/>
      <c r="F456" s="689" t="s">
        <v>188</v>
      </c>
      <c r="G456" s="675"/>
      <c r="H456" s="675"/>
      <c r="I456" s="673"/>
      <c r="J456" s="686" t="s">
        <v>189</v>
      </c>
      <c r="K456" s="697" t="s">
        <v>190</v>
      </c>
      <c r="L456" s="686" t="s">
        <v>191</v>
      </c>
      <c r="M456" s="698" t="s">
        <v>192</v>
      </c>
      <c r="N456" s="691"/>
      <c r="O456" s="691"/>
      <c r="P456" s="699"/>
      <c r="Q456" s="676" t="s">
        <v>2064</v>
      </c>
      <c r="R456" s="676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687"/>
      <c r="B457" s="687"/>
      <c r="C457" s="687"/>
      <c r="D457" s="16" t="s">
        <v>22</v>
      </c>
      <c r="E457" s="16" t="s">
        <v>23</v>
      </c>
      <c r="F457" s="16" t="s">
        <v>193</v>
      </c>
      <c r="G457" s="16" t="s">
        <v>194</v>
      </c>
      <c r="H457" s="16" t="s">
        <v>195</v>
      </c>
      <c r="I457" s="16" t="s">
        <v>196</v>
      </c>
      <c r="J457" s="687"/>
      <c r="K457" s="687"/>
      <c r="L457" s="687"/>
      <c r="M457" s="684"/>
      <c r="N457" s="693"/>
      <c r="O457" s="693"/>
      <c r="P457" s="700"/>
      <c r="Q457" s="676"/>
      <c r="R457" s="676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12">
        <v>10</v>
      </c>
      <c r="B458" s="212" t="s">
        <v>213</v>
      </c>
      <c r="C458" s="284" t="s">
        <v>728</v>
      </c>
      <c r="D458" s="285"/>
      <c r="E458" s="285"/>
      <c r="F458" s="286"/>
      <c r="G458" s="209" t="s">
        <v>446</v>
      </c>
      <c r="H458" s="286"/>
      <c r="I458" s="286"/>
      <c r="J458" s="212"/>
      <c r="K458" s="212"/>
      <c r="L458" s="212" t="s">
        <v>31</v>
      </c>
      <c r="M458" s="862"/>
      <c r="N458" s="840"/>
      <c r="O458" s="840"/>
      <c r="P458" s="707"/>
      <c r="Q458" s="885" t="s">
        <v>729</v>
      </c>
      <c r="R458" s="886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12"/>
      <c r="B459" s="212"/>
      <c r="C459" s="287" t="s">
        <v>730</v>
      </c>
      <c r="D459" s="288" t="s">
        <v>731</v>
      </c>
      <c r="E459" s="289">
        <v>39875</v>
      </c>
      <c r="F459" s="286"/>
      <c r="G459" s="209"/>
      <c r="H459" s="286"/>
      <c r="I459" s="286"/>
      <c r="J459" s="212"/>
      <c r="K459" s="209">
        <v>23</v>
      </c>
      <c r="L459" s="212"/>
      <c r="M459" s="841"/>
      <c r="N459" s="842"/>
      <c r="O459" s="842"/>
      <c r="P459" s="843"/>
      <c r="Q459" s="887"/>
      <c r="R459" s="888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12">
        <v>11</v>
      </c>
      <c r="B460" s="212" t="s">
        <v>213</v>
      </c>
      <c r="C460" s="284" t="s">
        <v>728</v>
      </c>
      <c r="D460" s="289"/>
      <c r="E460" s="289"/>
      <c r="F460" s="286"/>
      <c r="G460" s="209" t="s">
        <v>446</v>
      </c>
      <c r="H460" s="286"/>
      <c r="I460" s="286"/>
      <c r="J460" s="212"/>
      <c r="K460" s="209"/>
      <c r="L460" s="212" t="s">
        <v>31</v>
      </c>
      <c r="M460" s="841"/>
      <c r="N460" s="842"/>
      <c r="O460" s="842"/>
      <c r="P460" s="843"/>
      <c r="Q460" s="887"/>
      <c r="R460" s="888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12"/>
      <c r="B461" s="212"/>
      <c r="C461" s="287" t="s">
        <v>732</v>
      </c>
      <c r="D461" s="288" t="s">
        <v>731</v>
      </c>
      <c r="E461" s="289">
        <v>40234</v>
      </c>
      <c r="F461" s="286"/>
      <c r="G461" s="209"/>
      <c r="H461" s="286"/>
      <c r="I461" s="286"/>
      <c r="J461" s="212"/>
      <c r="K461" s="209">
        <v>13</v>
      </c>
      <c r="L461" s="212"/>
      <c r="M461" s="841"/>
      <c r="N461" s="842"/>
      <c r="O461" s="842"/>
      <c r="P461" s="843"/>
      <c r="Q461" s="887"/>
      <c r="R461" s="888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12">
        <v>12</v>
      </c>
      <c r="B462" s="212" t="s">
        <v>213</v>
      </c>
      <c r="C462" s="284" t="s">
        <v>728</v>
      </c>
      <c r="D462" s="289"/>
      <c r="E462" s="289"/>
      <c r="F462" s="286"/>
      <c r="G462" s="209" t="s">
        <v>446</v>
      </c>
      <c r="H462" s="286"/>
      <c r="I462" s="286"/>
      <c r="J462" s="212"/>
      <c r="K462" s="209"/>
      <c r="L462" s="212" t="s">
        <v>31</v>
      </c>
      <c r="M462" s="841"/>
      <c r="N462" s="842"/>
      <c r="O462" s="842"/>
      <c r="P462" s="843"/>
      <c r="Q462" s="887"/>
      <c r="R462" s="888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12"/>
      <c r="B463" s="212"/>
      <c r="C463" s="287" t="s">
        <v>733</v>
      </c>
      <c r="D463" s="288" t="s">
        <v>731</v>
      </c>
      <c r="E463" s="289">
        <v>40583</v>
      </c>
      <c r="F463" s="286"/>
      <c r="G463" s="212"/>
      <c r="H463" s="286"/>
      <c r="I463" s="286"/>
      <c r="J463" s="212"/>
      <c r="K463" s="209">
        <v>43</v>
      </c>
      <c r="L463" s="212"/>
      <c r="M463" s="844"/>
      <c r="N463" s="845"/>
      <c r="O463" s="845"/>
      <c r="P463" s="846"/>
      <c r="Q463" s="889"/>
      <c r="R463" s="890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45" t="s">
        <v>265</v>
      </c>
      <c r="B465" s="45"/>
      <c r="C465" s="46" t="s">
        <v>424</v>
      </c>
      <c r="D465" s="46"/>
      <c r="E465" s="2"/>
      <c r="F465" s="778" t="s">
        <v>267</v>
      </c>
      <c r="G465" s="692"/>
      <c r="H465" s="692"/>
      <c r="I465" s="46" t="s">
        <v>440</v>
      </c>
      <c r="J465" s="46"/>
      <c r="K465" s="46"/>
      <c r="L465" s="46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778" t="s">
        <v>426</v>
      </c>
      <c r="B466" s="692"/>
      <c r="C466" s="47" t="s">
        <v>427</v>
      </c>
      <c r="D466" s="47"/>
      <c r="E466" s="2"/>
      <c r="F466" s="778" t="s">
        <v>426</v>
      </c>
      <c r="G466" s="692"/>
      <c r="H466" s="692"/>
      <c r="I466" s="793" t="s">
        <v>272</v>
      </c>
      <c r="J466" s="675"/>
      <c r="K466" s="675"/>
      <c r="L466" s="675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778" t="s">
        <v>269</v>
      </c>
      <c r="B467" s="692"/>
      <c r="C467" s="46"/>
      <c r="D467" s="46"/>
      <c r="E467" s="2"/>
      <c r="F467" s="778" t="s">
        <v>269</v>
      </c>
      <c r="G467" s="692"/>
      <c r="H467" s="692"/>
      <c r="I467" s="46"/>
      <c r="J467" s="46"/>
      <c r="K467" s="46"/>
      <c r="L467" s="46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778" t="s">
        <v>95</v>
      </c>
      <c r="B468" s="692"/>
      <c r="C468" s="46"/>
      <c r="D468" s="46"/>
      <c r="E468" s="2"/>
      <c r="F468" s="778" t="s">
        <v>95</v>
      </c>
      <c r="G468" s="692"/>
      <c r="H468" s="692"/>
      <c r="I468" s="776">
        <v>41368</v>
      </c>
      <c r="J468" s="675"/>
      <c r="K468" s="46"/>
      <c r="L468" s="46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838" t="s">
        <v>175</v>
      </c>
      <c r="B472" s="681"/>
      <c r="C472" s="690" t="s">
        <v>176</v>
      </c>
      <c r="D472" s="691"/>
      <c r="E472" s="691"/>
      <c r="F472" s="691"/>
      <c r="G472" s="691"/>
      <c r="H472" s="691"/>
      <c r="I472" s="691"/>
      <c r="J472" s="691"/>
      <c r="K472" s="691"/>
      <c r="L472" s="681"/>
      <c r="M472" s="678" t="s">
        <v>177</v>
      </c>
      <c r="N472" s="675"/>
      <c r="O472" s="675"/>
      <c r="P472" s="673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682"/>
      <c r="B473" s="683"/>
      <c r="C473" s="682"/>
      <c r="D473" s="692"/>
      <c r="E473" s="692"/>
      <c r="F473" s="692"/>
      <c r="G473" s="692"/>
      <c r="H473" s="692"/>
      <c r="I473" s="692"/>
      <c r="J473" s="692"/>
      <c r="K473" s="692"/>
      <c r="L473" s="683"/>
      <c r="M473" s="678" t="s">
        <v>178</v>
      </c>
      <c r="N473" s="675"/>
      <c r="O473" s="675"/>
      <c r="P473" s="673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684"/>
      <c r="B474" s="685"/>
      <c r="C474" s="684"/>
      <c r="D474" s="693"/>
      <c r="E474" s="693"/>
      <c r="F474" s="693"/>
      <c r="G474" s="693"/>
      <c r="H474" s="693"/>
      <c r="I474" s="693"/>
      <c r="J474" s="693"/>
      <c r="K474" s="693"/>
      <c r="L474" s="685"/>
      <c r="M474" s="678" t="s">
        <v>410</v>
      </c>
      <c r="N474" s="675"/>
      <c r="O474" s="675"/>
      <c r="P474" s="673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679" t="s">
        <v>180</v>
      </c>
      <c r="B475" s="675"/>
      <c r="C475" s="675"/>
      <c r="D475" s="675"/>
      <c r="E475" s="675"/>
      <c r="F475" s="675"/>
      <c r="G475" s="675"/>
      <c r="H475" s="675"/>
      <c r="I475" s="675"/>
      <c r="J475" s="675"/>
      <c r="K475" s="675"/>
      <c r="L475" s="673"/>
      <c r="M475" s="696" t="s">
        <v>181</v>
      </c>
      <c r="N475" s="675"/>
      <c r="O475" s="675"/>
      <c r="P475" s="673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679" t="s">
        <v>411</v>
      </c>
      <c r="B476" s="675"/>
      <c r="C476" s="675"/>
      <c r="D476" s="675"/>
      <c r="E476" s="675"/>
      <c r="F476" s="675"/>
      <c r="G476" s="675"/>
      <c r="H476" s="675"/>
      <c r="I476" s="675"/>
      <c r="J476" s="675"/>
      <c r="K476" s="675"/>
      <c r="L476" s="673"/>
      <c r="M476" s="13" t="s">
        <v>183</v>
      </c>
      <c r="N476" s="13" t="s">
        <v>184</v>
      </c>
      <c r="O476" s="13" t="s">
        <v>185</v>
      </c>
      <c r="P476" s="13" t="s">
        <v>186</v>
      </c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686" t="s">
        <v>13</v>
      </c>
      <c r="B477" s="688" t="s">
        <v>14</v>
      </c>
      <c r="C477" s="688" t="s">
        <v>187</v>
      </c>
      <c r="D477" s="689" t="s">
        <v>16</v>
      </c>
      <c r="E477" s="673"/>
      <c r="F477" s="689" t="s">
        <v>188</v>
      </c>
      <c r="G477" s="675"/>
      <c r="H477" s="675"/>
      <c r="I477" s="673"/>
      <c r="J477" s="686" t="s">
        <v>189</v>
      </c>
      <c r="K477" s="697" t="s">
        <v>190</v>
      </c>
      <c r="L477" s="686" t="s">
        <v>191</v>
      </c>
      <c r="M477" s="698" t="s">
        <v>192</v>
      </c>
      <c r="N477" s="691"/>
      <c r="O477" s="691"/>
      <c r="P477" s="699"/>
      <c r="Q477" s="676" t="s">
        <v>2064</v>
      </c>
      <c r="R477" s="676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687"/>
      <c r="B478" s="687"/>
      <c r="C478" s="687"/>
      <c r="D478" s="16" t="s">
        <v>22</v>
      </c>
      <c r="E478" s="16" t="s">
        <v>23</v>
      </c>
      <c r="F478" s="16" t="s">
        <v>193</v>
      </c>
      <c r="G478" s="16" t="s">
        <v>194</v>
      </c>
      <c r="H478" s="16" t="s">
        <v>195</v>
      </c>
      <c r="I478" s="16" t="s">
        <v>196</v>
      </c>
      <c r="J478" s="687"/>
      <c r="K478" s="687"/>
      <c r="L478" s="687"/>
      <c r="M478" s="684"/>
      <c r="N478" s="693"/>
      <c r="O478" s="693"/>
      <c r="P478" s="700"/>
      <c r="Q478" s="676"/>
      <c r="R478" s="676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18">
        <v>13</v>
      </c>
      <c r="B479" s="218"/>
      <c r="C479" s="219" t="s">
        <v>734</v>
      </c>
      <c r="D479" s="220"/>
      <c r="E479" s="220"/>
      <c r="F479" s="224"/>
      <c r="G479" s="218" t="s">
        <v>446</v>
      </c>
      <c r="H479" s="224"/>
      <c r="I479" s="224"/>
      <c r="J479" s="218"/>
      <c r="K479" s="218"/>
      <c r="L479" s="218"/>
      <c r="M479" s="839" t="s">
        <v>729</v>
      </c>
      <c r="N479" s="840"/>
      <c r="O479" s="840"/>
      <c r="P479" s="707"/>
      <c r="Q479" s="884" t="s">
        <v>729</v>
      </c>
      <c r="R479" s="884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18"/>
      <c r="B480" s="218"/>
      <c r="C480" s="223" t="s">
        <v>735</v>
      </c>
      <c r="D480" s="222">
        <v>39510</v>
      </c>
      <c r="E480" s="221" t="s">
        <v>731</v>
      </c>
      <c r="F480" s="224"/>
      <c r="G480" s="218"/>
      <c r="H480" s="224"/>
      <c r="I480" s="224"/>
      <c r="J480" s="218">
        <v>198</v>
      </c>
      <c r="K480" s="218" t="s">
        <v>31</v>
      </c>
      <c r="L480" s="218"/>
      <c r="M480" s="841"/>
      <c r="N480" s="842"/>
      <c r="O480" s="842"/>
      <c r="P480" s="843"/>
      <c r="Q480" s="884"/>
      <c r="R480" s="884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18"/>
      <c r="B481" s="218"/>
      <c r="C481" s="224" t="s">
        <v>736</v>
      </c>
      <c r="D481" s="222"/>
      <c r="E481" s="222"/>
      <c r="F481" s="224"/>
      <c r="G481" s="218"/>
      <c r="H481" s="224"/>
      <c r="I481" s="224"/>
      <c r="J481" s="218"/>
      <c r="K481" s="224"/>
      <c r="L481" s="218"/>
      <c r="M481" s="841"/>
      <c r="N481" s="842"/>
      <c r="O481" s="842"/>
      <c r="P481" s="843"/>
      <c r="Q481" s="884"/>
      <c r="R481" s="884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18"/>
      <c r="B482" s="218"/>
      <c r="C482" s="224" t="s">
        <v>737</v>
      </c>
      <c r="D482" s="222">
        <v>39659</v>
      </c>
      <c r="E482" s="221" t="s">
        <v>731</v>
      </c>
      <c r="F482" s="224"/>
      <c r="G482" s="218"/>
      <c r="H482" s="224"/>
      <c r="I482" s="224"/>
      <c r="J482" s="218">
        <v>123</v>
      </c>
      <c r="K482" s="218" t="s">
        <v>31</v>
      </c>
      <c r="L482" s="218"/>
      <c r="M482" s="841"/>
      <c r="N482" s="842"/>
      <c r="O482" s="842"/>
      <c r="P482" s="843"/>
      <c r="Q482" s="884"/>
      <c r="R482" s="884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18"/>
      <c r="B483" s="218"/>
      <c r="C483" s="219"/>
      <c r="D483" s="222"/>
      <c r="E483" s="222"/>
      <c r="F483" s="224"/>
      <c r="G483" s="224"/>
      <c r="H483" s="224"/>
      <c r="I483" s="224"/>
      <c r="J483" s="218"/>
      <c r="K483" s="224"/>
      <c r="L483" s="224"/>
      <c r="M483" s="841"/>
      <c r="N483" s="842"/>
      <c r="O483" s="842"/>
      <c r="P483" s="843"/>
      <c r="Q483" s="884"/>
      <c r="R483" s="884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18">
        <v>14</v>
      </c>
      <c r="B484" s="218"/>
      <c r="C484" s="219" t="s">
        <v>734</v>
      </c>
      <c r="D484" s="222">
        <v>40893</v>
      </c>
      <c r="E484" s="222">
        <v>40549</v>
      </c>
      <c r="F484" s="224"/>
      <c r="G484" s="218" t="s">
        <v>446</v>
      </c>
      <c r="H484" s="224"/>
      <c r="I484" s="224"/>
      <c r="J484" s="218">
        <v>152</v>
      </c>
      <c r="K484" s="218" t="s">
        <v>31</v>
      </c>
      <c r="L484" s="218"/>
      <c r="M484" s="841"/>
      <c r="N484" s="842"/>
      <c r="O484" s="842"/>
      <c r="P484" s="843"/>
      <c r="Q484" s="884"/>
      <c r="R484" s="884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18"/>
      <c r="B485" s="218"/>
      <c r="C485" s="224" t="s">
        <v>738</v>
      </c>
      <c r="D485" s="222"/>
      <c r="E485" s="222"/>
      <c r="F485" s="224"/>
      <c r="G485" s="224"/>
      <c r="H485" s="224"/>
      <c r="I485" s="224"/>
      <c r="J485" s="218"/>
      <c r="K485" s="224"/>
      <c r="L485" s="224"/>
      <c r="M485" s="841"/>
      <c r="N485" s="842"/>
      <c r="O485" s="842"/>
      <c r="P485" s="843"/>
      <c r="Q485" s="884"/>
      <c r="R485" s="884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18"/>
      <c r="B486" s="218"/>
      <c r="C486" s="224"/>
      <c r="D486" s="221"/>
      <c r="E486" s="221"/>
      <c r="F486" s="224"/>
      <c r="G486" s="224"/>
      <c r="H486" s="224"/>
      <c r="I486" s="224"/>
      <c r="J486" s="218"/>
      <c r="K486" s="224"/>
      <c r="L486" s="224"/>
      <c r="M486" s="841"/>
      <c r="N486" s="842"/>
      <c r="O486" s="842"/>
      <c r="P486" s="843"/>
      <c r="Q486" s="884"/>
      <c r="R486" s="884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18">
        <v>15</v>
      </c>
      <c r="B487" s="218"/>
      <c r="C487" s="219" t="s">
        <v>734</v>
      </c>
      <c r="D487" s="222"/>
      <c r="E487" s="222"/>
      <c r="F487" s="224"/>
      <c r="G487" s="218" t="s">
        <v>446</v>
      </c>
      <c r="H487" s="224"/>
      <c r="I487" s="224"/>
      <c r="J487" s="218"/>
      <c r="K487" s="224"/>
      <c r="L487" s="224"/>
      <c r="M487" s="841"/>
      <c r="N487" s="842"/>
      <c r="O487" s="842"/>
      <c r="P487" s="843"/>
      <c r="Q487" s="884"/>
      <c r="R487" s="884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18"/>
      <c r="B488" s="218"/>
      <c r="C488" s="223" t="s">
        <v>735</v>
      </c>
      <c r="D488" s="221"/>
      <c r="E488" s="221"/>
      <c r="F488" s="224"/>
      <c r="G488" s="224"/>
      <c r="H488" s="224"/>
      <c r="I488" s="224"/>
      <c r="J488" s="218">
        <v>208</v>
      </c>
      <c r="K488" s="218" t="s">
        <v>31</v>
      </c>
      <c r="L488" s="224"/>
      <c r="M488" s="841"/>
      <c r="N488" s="842"/>
      <c r="O488" s="842"/>
      <c r="P488" s="843"/>
      <c r="Q488" s="884"/>
      <c r="R488" s="884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18"/>
      <c r="B489" s="218"/>
      <c r="C489" s="224" t="s">
        <v>736</v>
      </c>
      <c r="D489" s="222">
        <v>39846</v>
      </c>
      <c r="E489" s="222">
        <v>39981</v>
      </c>
      <c r="F489" s="224"/>
      <c r="G489" s="224"/>
      <c r="H489" s="224"/>
      <c r="I489" s="224"/>
      <c r="J489" s="218">
        <v>66</v>
      </c>
      <c r="K489" s="218" t="s">
        <v>31</v>
      </c>
      <c r="L489" s="224"/>
      <c r="M489" s="841"/>
      <c r="N489" s="842"/>
      <c r="O489" s="842"/>
      <c r="P489" s="843"/>
      <c r="Q489" s="884"/>
      <c r="R489" s="884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18"/>
      <c r="B490" s="218"/>
      <c r="C490" s="224" t="s">
        <v>739</v>
      </c>
      <c r="D490" s="222">
        <v>39631</v>
      </c>
      <c r="E490" s="222">
        <v>40212</v>
      </c>
      <c r="F490" s="224"/>
      <c r="G490" s="224"/>
      <c r="H490" s="224"/>
      <c r="I490" s="224"/>
      <c r="J490" s="218"/>
      <c r="K490" s="224"/>
      <c r="L490" s="224"/>
      <c r="M490" s="841"/>
      <c r="N490" s="842"/>
      <c r="O490" s="842"/>
      <c r="P490" s="843"/>
      <c r="Q490" s="884"/>
      <c r="R490" s="884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18"/>
      <c r="B491" s="218"/>
      <c r="C491" s="224"/>
      <c r="D491" s="225"/>
      <c r="E491" s="225"/>
      <c r="F491" s="224"/>
      <c r="G491" s="224"/>
      <c r="H491" s="224"/>
      <c r="I491" s="224"/>
      <c r="J491" s="218"/>
      <c r="K491" s="224"/>
      <c r="L491" s="224"/>
      <c r="M491" s="841"/>
      <c r="N491" s="842"/>
      <c r="O491" s="842"/>
      <c r="P491" s="843"/>
      <c r="Q491" s="884"/>
      <c r="R491" s="884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24">
        <v>16</v>
      </c>
      <c r="B492" s="224"/>
      <c r="C492" s="219" t="s">
        <v>734</v>
      </c>
      <c r="D492" s="225"/>
      <c r="E492" s="290"/>
      <c r="F492" s="224"/>
      <c r="G492" s="218" t="s">
        <v>446</v>
      </c>
      <c r="H492" s="224"/>
      <c r="I492" s="224"/>
      <c r="J492" s="224">
        <v>125</v>
      </c>
      <c r="K492" s="218" t="s">
        <v>31</v>
      </c>
      <c r="L492" s="224"/>
      <c r="M492" s="841"/>
      <c r="N492" s="842"/>
      <c r="O492" s="842"/>
      <c r="P492" s="843"/>
      <c r="Q492" s="884"/>
      <c r="R492" s="884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24"/>
      <c r="B493" s="224"/>
      <c r="C493" s="225" t="s">
        <v>740</v>
      </c>
      <c r="D493" s="226">
        <v>39945</v>
      </c>
      <c r="E493" s="226">
        <v>39976</v>
      </c>
      <c r="F493" s="224"/>
      <c r="G493" s="224"/>
      <c r="H493" s="224"/>
      <c r="I493" s="224"/>
      <c r="J493" s="224"/>
      <c r="K493" s="224"/>
      <c r="L493" s="224"/>
      <c r="M493" s="844"/>
      <c r="N493" s="845"/>
      <c r="O493" s="845"/>
      <c r="P493" s="846"/>
      <c r="Q493" s="884"/>
      <c r="R493" s="884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45" t="s">
        <v>265</v>
      </c>
      <c r="B495" s="45"/>
      <c r="C495" s="46" t="s">
        <v>424</v>
      </c>
      <c r="D495" s="46"/>
      <c r="E495" s="2"/>
      <c r="F495" s="778" t="s">
        <v>267</v>
      </c>
      <c r="G495" s="692"/>
      <c r="H495" s="692"/>
      <c r="I495" s="46" t="s">
        <v>440</v>
      </c>
      <c r="J495" s="46"/>
      <c r="K495" s="46"/>
      <c r="L495" s="46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778" t="s">
        <v>426</v>
      </c>
      <c r="B496" s="692"/>
      <c r="C496" s="47" t="s">
        <v>427</v>
      </c>
      <c r="D496" s="47"/>
      <c r="E496" s="2"/>
      <c r="F496" s="778" t="s">
        <v>426</v>
      </c>
      <c r="G496" s="692"/>
      <c r="H496" s="692"/>
      <c r="I496" s="793" t="s">
        <v>272</v>
      </c>
      <c r="J496" s="675"/>
      <c r="K496" s="675"/>
      <c r="L496" s="675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1"/>
      <c r="B497" s="2"/>
      <c r="C497" s="2"/>
      <c r="D497" s="2"/>
      <c r="E497" s="2"/>
      <c r="F497" s="1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778" t="s">
        <v>269</v>
      </c>
      <c r="B498" s="692"/>
      <c r="C498" s="46"/>
      <c r="D498" s="46"/>
      <c r="E498" s="2"/>
      <c r="F498" s="778"/>
      <c r="G498" s="692"/>
      <c r="H498" s="692"/>
      <c r="I498" s="46"/>
      <c r="J498" s="46"/>
      <c r="K498" s="46"/>
      <c r="L498" s="46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778" t="s">
        <v>95</v>
      </c>
      <c r="B499" s="692"/>
      <c r="C499" s="46"/>
      <c r="D499" s="46"/>
      <c r="E499" s="2"/>
      <c r="F499" s="778" t="s">
        <v>95</v>
      </c>
      <c r="G499" s="692"/>
      <c r="H499" s="692"/>
      <c r="I499" s="776">
        <v>41368</v>
      </c>
      <c r="J499" s="675"/>
      <c r="K499" s="46"/>
      <c r="L499" s="46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1" t="s">
        <v>274</v>
      </c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48" t="s">
        <v>429</v>
      </c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838" t="s">
        <v>175</v>
      </c>
      <c r="B507" s="681"/>
      <c r="C507" s="690" t="s">
        <v>176</v>
      </c>
      <c r="D507" s="691"/>
      <c r="E507" s="691"/>
      <c r="F507" s="691"/>
      <c r="G507" s="691"/>
      <c r="H507" s="691"/>
      <c r="I507" s="691"/>
      <c r="J507" s="691"/>
      <c r="K507" s="691"/>
      <c r="L507" s="681"/>
      <c r="M507" s="678" t="s">
        <v>177</v>
      </c>
      <c r="N507" s="675"/>
      <c r="O507" s="675"/>
      <c r="P507" s="673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682"/>
      <c r="B508" s="683"/>
      <c r="C508" s="682"/>
      <c r="D508" s="692"/>
      <c r="E508" s="692"/>
      <c r="F508" s="692"/>
      <c r="G508" s="692"/>
      <c r="H508" s="692"/>
      <c r="I508" s="692"/>
      <c r="J508" s="692"/>
      <c r="K508" s="692"/>
      <c r="L508" s="683"/>
      <c r="M508" s="678" t="s">
        <v>178</v>
      </c>
      <c r="N508" s="675"/>
      <c r="O508" s="675"/>
      <c r="P508" s="673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684"/>
      <c r="B509" s="685"/>
      <c r="C509" s="684"/>
      <c r="D509" s="693"/>
      <c r="E509" s="693"/>
      <c r="F509" s="693"/>
      <c r="G509" s="693"/>
      <c r="H509" s="693"/>
      <c r="I509" s="693"/>
      <c r="J509" s="693"/>
      <c r="K509" s="693"/>
      <c r="L509" s="685"/>
      <c r="M509" s="678" t="s">
        <v>410</v>
      </c>
      <c r="N509" s="675"/>
      <c r="O509" s="675"/>
      <c r="P509" s="673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679" t="s">
        <v>180</v>
      </c>
      <c r="B510" s="675"/>
      <c r="C510" s="675"/>
      <c r="D510" s="675"/>
      <c r="E510" s="675"/>
      <c r="F510" s="675"/>
      <c r="G510" s="675"/>
      <c r="H510" s="675"/>
      <c r="I510" s="675"/>
      <c r="J510" s="675"/>
      <c r="K510" s="675"/>
      <c r="L510" s="673"/>
      <c r="M510" s="696" t="s">
        <v>181</v>
      </c>
      <c r="N510" s="675"/>
      <c r="O510" s="675"/>
      <c r="P510" s="673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679" t="s">
        <v>411</v>
      </c>
      <c r="B511" s="675"/>
      <c r="C511" s="675"/>
      <c r="D511" s="675"/>
      <c r="E511" s="675"/>
      <c r="F511" s="675"/>
      <c r="G511" s="675"/>
      <c r="H511" s="675"/>
      <c r="I511" s="675"/>
      <c r="J511" s="675"/>
      <c r="K511" s="675"/>
      <c r="L511" s="673"/>
      <c r="M511" s="13" t="s">
        <v>183</v>
      </c>
      <c r="N511" s="13" t="s">
        <v>184</v>
      </c>
      <c r="O511" s="13" t="s">
        <v>185</v>
      </c>
      <c r="P511" s="13" t="s">
        <v>186</v>
      </c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686" t="s">
        <v>13</v>
      </c>
      <c r="B512" s="688" t="s">
        <v>14</v>
      </c>
      <c r="C512" s="688" t="s">
        <v>187</v>
      </c>
      <c r="D512" s="689" t="s">
        <v>16</v>
      </c>
      <c r="E512" s="673"/>
      <c r="F512" s="689" t="s">
        <v>188</v>
      </c>
      <c r="G512" s="675"/>
      <c r="H512" s="675"/>
      <c r="I512" s="673"/>
      <c r="J512" s="686" t="s">
        <v>189</v>
      </c>
      <c r="K512" s="697" t="s">
        <v>190</v>
      </c>
      <c r="L512" s="686" t="s">
        <v>191</v>
      </c>
      <c r="M512" s="698" t="s">
        <v>192</v>
      </c>
      <c r="N512" s="691"/>
      <c r="O512" s="691"/>
      <c r="P512" s="699"/>
      <c r="Q512" s="676" t="s">
        <v>2064</v>
      </c>
      <c r="R512" s="676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687"/>
      <c r="B513" s="687"/>
      <c r="C513" s="687"/>
      <c r="D513" s="16" t="s">
        <v>22</v>
      </c>
      <c r="E513" s="16" t="s">
        <v>23</v>
      </c>
      <c r="F513" s="16" t="s">
        <v>193</v>
      </c>
      <c r="G513" s="16" t="s">
        <v>194</v>
      </c>
      <c r="H513" s="16" t="s">
        <v>195</v>
      </c>
      <c r="I513" s="16" t="s">
        <v>196</v>
      </c>
      <c r="J513" s="687"/>
      <c r="K513" s="687"/>
      <c r="L513" s="687"/>
      <c r="M513" s="684"/>
      <c r="N513" s="693"/>
      <c r="O513" s="693"/>
      <c r="P513" s="700"/>
      <c r="Q513" s="676"/>
      <c r="R513" s="676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18">
        <v>17</v>
      </c>
      <c r="B514" s="218"/>
      <c r="C514" s="219" t="s">
        <v>734</v>
      </c>
      <c r="D514" s="220"/>
      <c r="E514" s="220"/>
      <c r="F514" s="224"/>
      <c r="G514" s="218"/>
      <c r="H514" s="224"/>
      <c r="I514" s="224"/>
      <c r="J514" s="218"/>
      <c r="K514" s="218"/>
      <c r="L514" s="218"/>
      <c r="M514" s="839" t="s">
        <v>2039</v>
      </c>
      <c r="N514" s="840"/>
      <c r="O514" s="840"/>
      <c r="P514" s="707"/>
      <c r="Q514" s="884" t="s">
        <v>729</v>
      </c>
      <c r="R514" s="884"/>
      <c r="S514" s="2"/>
      <c r="T514" s="891"/>
      <c r="U514" s="892"/>
      <c r="V514" s="2"/>
      <c r="W514" s="2"/>
      <c r="X514" s="2"/>
      <c r="Y514" s="2"/>
      <c r="Z514" s="2"/>
    </row>
    <row r="515" spans="1:26" ht="11.25" customHeight="1" x14ac:dyDescent="0.2">
      <c r="A515" s="218"/>
      <c r="B515" s="218"/>
      <c r="C515" s="224" t="s">
        <v>741</v>
      </c>
      <c r="D515" s="222">
        <v>39553</v>
      </c>
      <c r="E515" s="222">
        <v>40159</v>
      </c>
      <c r="F515" s="225"/>
      <c r="G515" s="218"/>
      <c r="H515" s="224"/>
      <c r="I515" s="224"/>
      <c r="J515" s="218">
        <v>115</v>
      </c>
      <c r="K515" s="218" t="s">
        <v>31</v>
      </c>
      <c r="L515" s="218"/>
      <c r="M515" s="841"/>
      <c r="N515" s="842"/>
      <c r="O515" s="842"/>
      <c r="P515" s="843"/>
      <c r="Q515" s="884"/>
      <c r="R515" s="884"/>
      <c r="S515" s="2"/>
      <c r="T515" s="891"/>
      <c r="U515" s="892"/>
      <c r="V515" s="2"/>
      <c r="W515" s="2"/>
      <c r="X515" s="2"/>
      <c r="Y515" s="2"/>
      <c r="Z515" s="2"/>
    </row>
    <row r="516" spans="1:26" ht="11.25" customHeight="1" x14ac:dyDescent="0.2">
      <c r="A516" s="218"/>
      <c r="B516" s="218"/>
      <c r="C516" s="219"/>
      <c r="D516" s="222"/>
      <c r="E516" s="222"/>
      <c r="F516" s="225"/>
      <c r="G516" s="218" t="s">
        <v>446</v>
      </c>
      <c r="H516" s="224"/>
      <c r="I516" s="224"/>
      <c r="J516" s="218"/>
      <c r="K516" s="224"/>
      <c r="L516" s="218"/>
      <c r="M516" s="841"/>
      <c r="N516" s="842"/>
      <c r="O516" s="842"/>
      <c r="P516" s="843"/>
      <c r="Q516" s="884"/>
      <c r="R516" s="884"/>
      <c r="S516" s="2"/>
      <c r="T516" s="891"/>
      <c r="U516" s="892"/>
      <c r="V516" s="2"/>
      <c r="W516" s="2"/>
      <c r="X516" s="2"/>
      <c r="Y516" s="2"/>
      <c r="Z516" s="2"/>
    </row>
    <row r="517" spans="1:26" ht="11.25" customHeight="1" x14ac:dyDescent="0.2">
      <c r="A517" s="218"/>
      <c r="B517" s="218"/>
      <c r="C517" s="219" t="s">
        <v>734</v>
      </c>
      <c r="D517" s="221"/>
      <c r="E517" s="221"/>
      <c r="F517" s="225"/>
      <c r="G517" s="218"/>
      <c r="H517" s="224"/>
      <c r="I517" s="224"/>
      <c r="J517" s="218"/>
      <c r="K517" s="224"/>
      <c r="L517" s="218"/>
      <c r="M517" s="841"/>
      <c r="N517" s="842"/>
      <c r="O517" s="842"/>
      <c r="P517" s="843"/>
      <c r="Q517" s="884"/>
      <c r="R517" s="884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18"/>
      <c r="B518" s="218"/>
      <c r="C518" s="224" t="s">
        <v>742</v>
      </c>
      <c r="D518" s="222">
        <v>40193</v>
      </c>
      <c r="E518" s="222">
        <v>40541</v>
      </c>
      <c r="F518" s="225"/>
      <c r="G518" s="224"/>
      <c r="H518" s="224"/>
      <c r="I518" s="224"/>
      <c r="J518" s="218">
        <v>140</v>
      </c>
      <c r="K518" s="218" t="s">
        <v>31</v>
      </c>
      <c r="L518" s="224"/>
      <c r="M518" s="841"/>
      <c r="N518" s="842"/>
      <c r="O518" s="842"/>
      <c r="P518" s="843"/>
      <c r="Q518" s="884"/>
      <c r="R518" s="884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18"/>
      <c r="B519" s="218"/>
      <c r="C519" s="224"/>
      <c r="D519" s="221"/>
      <c r="E519" s="221"/>
      <c r="F519" s="225"/>
      <c r="G519" s="218" t="s">
        <v>446</v>
      </c>
      <c r="H519" s="224"/>
      <c r="I519" s="224"/>
      <c r="J519" s="218"/>
      <c r="K519" s="224"/>
      <c r="L519" s="218"/>
      <c r="M519" s="841"/>
      <c r="N519" s="842"/>
      <c r="O519" s="842"/>
      <c r="P519" s="843"/>
      <c r="Q519" s="884"/>
      <c r="R519" s="884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18">
        <v>18</v>
      </c>
      <c r="B520" s="218"/>
      <c r="C520" s="219" t="s">
        <v>734</v>
      </c>
      <c r="D520" s="222"/>
      <c r="E520" s="222"/>
      <c r="F520" s="225"/>
      <c r="G520" s="224"/>
      <c r="H520" s="224"/>
      <c r="I520" s="224"/>
      <c r="J520" s="218"/>
      <c r="K520" s="224"/>
      <c r="L520" s="224"/>
      <c r="M520" s="841"/>
      <c r="N520" s="842"/>
      <c r="O520" s="842"/>
      <c r="P520" s="843"/>
      <c r="Q520" s="884"/>
      <c r="R520" s="884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18"/>
      <c r="B521" s="218"/>
      <c r="C521" s="224" t="s">
        <v>743</v>
      </c>
      <c r="D521" s="222">
        <v>40512</v>
      </c>
      <c r="E521" s="222">
        <v>40750</v>
      </c>
      <c r="F521" s="225"/>
      <c r="G521" s="224"/>
      <c r="H521" s="224"/>
      <c r="I521" s="224"/>
      <c r="J521" s="218">
        <v>50</v>
      </c>
      <c r="K521" s="218" t="s">
        <v>31</v>
      </c>
      <c r="L521" s="224"/>
      <c r="M521" s="844"/>
      <c r="N521" s="845"/>
      <c r="O521" s="845"/>
      <c r="P521" s="846"/>
      <c r="Q521" s="884"/>
      <c r="R521" s="884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674"/>
      <c r="N522" s="675"/>
      <c r="O522" s="675"/>
      <c r="P522" s="673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45" t="s">
        <v>265</v>
      </c>
      <c r="B524" s="45"/>
      <c r="C524" s="46" t="s">
        <v>424</v>
      </c>
      <c r="D524" s="46"/>
      <c r="E524" s="2"/>
      <c r="F524" s="778" t="s">
        <v>267</v>
      </c>
      <c r="G524" s="692"/>
      <c r="H524" s="692"/>
      <c r="I524" s="46" t="s">
        <v>440</v>
      </c>
      <c r="J524" s="46"/>
      <c r="K524" s="46"/>
      <c r="L524" s="46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778" t="s">
        <v>426</v>
      </c>
      <c r="B525" s="692"/>
      <c r="C525" s="47" t="s">
        <v>427</v>
      </c>
      <c r="D525" s="47"/>
      <c r="E525" s="2"/>
      <c r="F525" s="778" t="s">
        <v>426</v>
      </c>
      <c r="G525" s="692"/>
      <c r="H525" s="692"/>
      <c r="I525" s="793" t="s">
        <v>272</v>
      </c>
      <c r="J525" s="675"/>
      <c r="K525" s="675"/>
      <c r="L525" s="675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1"/>
      <c r="B526" s="2"/>
      <c r="C526" s="2"/>
      <c r="D526" s="2"/>
      <c r="E526" s="2"/>
      <c r="F526" s="1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778" t="s">
        <v>269</v>
      </c>
      <c r="B527" s="692"/>
      <c r="C527" s="46"/>
      <c r="D527" s="46"/>
      <c r="E527" s="2"/>
      <c r="F527" s="778" t="s">
        <v>269</v>
      </c>
      <c r="G527" s="692"/>
      <c r="H527" s="692"/>
      <c r="I527" s="46"/>
      <c r="J527" s="46"/>
      <c r="K527" s="46"/>
      <c r="L527" s="46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778" t="s">
        <v>95</v>
      </c>
      <c r="B528" s="692"/>
      <c r="C528" s="46"/>
      <c r="D528" s="46"/>
      <c r="E528" s="2"/>
      <c r="F528" s="778" t="s">
        <v>95</v>
      </c>
      <c r="G528" s="692"/>
      <c r="H528" s="692"/>
      <c r="I528" s="776">
        <v>41368</v>
      </c>
      <c r="J528" s="675"/>
      <c r="K528" s="46"/>
      <c r="L528" s="46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</sheetData>
  <mergeCells count="523">
    <mergeCell ref="Q239:R239"/>
    <mergeCell ref="Q431:R432"/>
    <mergeCell ref="Q433:R441"/>
    <mergeCell ref="Q456:R457"/>
    <mergeCell ref="Q458:R463"/>
    <mergeCell ref="Q477:R478"/>
    <mergeCell ref="Q479:R493"/>
    <mergeCell ref="Q512:R513"/>
    <mergeCell ref="T514:U516"/>
    <mergeCell ref="Q514:R521"/>
    <mergeCell ref="Q382:R383"/>
    <mergeCell ref="Q384:R389"/>
    <mergeCell ref="N354:P354"/>
    <mergeCell ref="N355:P355"/>
    <mergeCell ref="N356:P356"/>
    <mergeCell ref="N357:P357"/>
    <mergeCell ref="D358:P358"/>
    <mergeCell ref="D360:P360"/>
    <mergeCell ref="N361:P362"/>
    <mergeCell ref="N363:P363"/>
    <mergeCell ref="N364:P364"/>
    <mergeCell ref="N365:P365"/>
    <mergeCell ref="N366:P366"/>
    <mergeCell ref="N367:P367"/>
    <mergeCell ref="N368:P368"/>
    <mergeCell ref="N369:P369"/>
    <mergeCell ref="Q359:R360"/>
    <mergeCell ref="Q361:R369"/>
    <mergeCell ref="M379:P379"/>
    <mergeCell ref="M384:P389"/>
    <mergeCell ref="C371:D371"/>
    <mergeCell ref="E371:F371"/>
    <mergeCell ref="G371:J371"/>
    <mergeCell ref="K371:L371"/>
    <mergeCell ref="Q259:R260"/>
    <mergeCell ref="Q261:R275"/>
    <mergeCell ref="Q276:R290"/>
    <mergeCell ref="Q291:R293"/>
    <mergeCell ref="Q294:R297"/>
    <mergeCell ref="Q298:R312"/>
    <mergeCell ref="Q313:R326"/>
    <mergeCell ref="Q327:R342"/>
    <mergeCell ref="Q343:R346"/>
    <mergeCell ref="Q197:R232"/>
    <mergeCell ref="Q233:R238"/>
    <mergeCell ref="Q153:R156"/>
    <mergeCell ref="Q157:R162"/>
    <mergeCell ref="Q163:R170"/>
    <mergeCell ref="Q171:R180"/>
    <mergeCell ref="Q131:R138"/>
    <mergeCell ref="Q149:R150"/>
    <mergeCell ref="Q151:R152"/>
    <mergeCell ref="Q181:R190"/>
    <mergeCell ref="Q191:R196"/>
    <mergeCell ref="N124:P124"/>
    <mergeCell ref="N125:P125"/>
    <mergeCell ref="N126:P126"/>
    <mergeCell ref="N127:P127"/>
    <mergeCell ref="N128:P128"/>
    <mergeCell ref="N129:P129"/>
    <mergeCell ref="N130:P130"/>
    <mergeCell ref="Q73:R74"/>
    <mergeCell ref="Q75:R86"/>
    <mergeCell ref="Q87:R98"/>
    <mergeCell ref="Q99:R113"/>
    <mergeCell ref="Q114:R130"/>
    <mergeCell ref="N103:P103"/>
    <mergeCell ref="N105:P105"/>
    <mergeCell ref="N106:P106"/>
    <mergeCell ref="N107:P107"/>
    <mergeCell ref="N108:P108"/>
    <mergeCell ref="N109:P109"/>
    <mergeCell ref="N110:P110"/>
    <mergeCell ref="N111:P111"/>
    <mergeCell ref="N112:P112"/>
    <mergeCell ref="N113:P113"/>
    <mergeCell ref="N122:P122"/>
    <mergeCell ref="N123:P123"/>
    <mergeCell ref="Q6:R7"/>
    <mergeCell ref="Q8:R9"/>
    <mergeCell ref="Q10:R10"/>
    <mergeCell ref="Q11:R11"/>
    <mergeCell ref="Q12:R23"/>
    <mergeCell ref="Q24:R24"/>
    <mergeCell ref="Q25:R25"/>
    <mergeCell ref="Q26:R45"/>
    <mergeCell ref="Q46:R46"/>
    <mergeCell ref="Q47:R47"/>
    <mergeCell ref="Q48:R59"/>
    <mergeCell ref="E372:F372"/>
    <mergeCell ref="G372:J372"/>
    <mergeCell ref="K372:L372"/>
    <mergeCell ref="M372:Q372"/>
    <mergeCell ref="G374:J374"/>
    <mergeCell ref="K374:L374"/>
    <mergeCell ref="A477:A478"/>
    <mergeCell ref="B477:B478"/>
    <mergeCell ref="C477:C478"/>
    <mergeCell ref="D477:E477"/>
    <mergeCell ref="M477:P478"/>
    <mergeCell ref="M419:Q419"/>
    <mergeCell ref="M420:Q420"/>
    <mergeCell ref="M421:Q421"/>
    <mergeCell ref="M422:Q422"/>
    <mergeCell ref="A371:B371"/>
    <mergeCell ref="A372:B372"/>
    <mergeCell ref="C372:D372"/>
    <mergeCell ref="A377:B379"/>
    <mergeCell ref="C377:L379"/>
    <mergeCell ref="M377:P377"/>
    <mergeCell ref="M378:P378"/>
    <mergeCell ref="A421:B421"/>
    <mergeCell ref="A422:B422"/>
    <mergeCell ref="C422:D422"/>
    <mergeCell ref="E422:F422"/>
    <mergeCell ref="G422:J422"/>
    <mergeCell ref="K422:L422"/>
    <mergeCell ref="A402:B405"/>
    <mergeCell ref="A406:C406"/>
    <mergeCell ref="A407:C407"/>
    <mergeCell ref="A408:B408"/>
    <mergeCell ref="A409:A410"/>
    <mergeCell ref="B409:B410"/>
    <mergeCell ref="C409:C410"/>
    <mergeCell ref="C421:D421"/>
    <mergeCell ref="E421:F421"/>
    <mergeCell ref="G421:J421"/>
    <mergeCell ref="K421:L421"/>
    <mergeCell ref="L382:L383"/>
    <mergeCell ref="G420:J420"/>
    <mergeCell ref="K420:L420"/>
    <mergeCell ref="A419:B419"/>
    <mergeCell ref="C419:D419"/>
    <mergeCell ref="E419:F419"/>
    <mergeCell ref="G419:J419"/>
    <mergeCell ref="K419:L419"/>
    <mergeCell ref="A420:B420"/>
    <mergeCell ref="K382:K383"/>
    <mergeCell ref="C420:D420"/>
    <mergeCell ref="E420:F420"/>
    <mergeCell ref="Q409:R410"/>
    <mergeCell ref="F391:H391"/>
    <mergeCell ref="A392:B392"/>
    <mergeCell ref="F392:H392"/>
    <mergeCell ref="I392:L392"/>
    <mergeCell ref="A394:B394"/>
    <mergeCell ref="F394:H394"/>
    <mergeCell ref="A395:B395"/>
    <mergeCell ref="F395:H395"/>
    <mergeCell ref="I395:J395"/>
    <mergeCell ref="C402:M403"/>
    <mergeCell ref="C404:M405"/>
    <mergeCell ref="D409:E409"/>
    <mergeCell ref="F409:J409"/>
    <mergeCell ref="K409:K410"/>
    <mergeCell ref="L409:L410"/>
    <mergeCell ref="M409:M410"/>
    <mergeCell ref="D407:P407"/>
    <mergeCell ref="D408:P408"/>
    <mergeCell ref="A373:B373"/>
    <mergeCell ref="C373:D373"/>
    <mergeCell ref="E373:F373"/>
    <mergeCell ref="G373:J373"/>
    <mergeCell ref="K373:L373"/>
    <mergeCell ref="M373:Q373"/>
    <mergeCell ref="A374:B374"/>
    <mergeCell ref="M374:Q374"/>
    <mergeCell ref="C374:D374"/>
    <mergeCell ref="E374:F374"/>
    <mergeCell ref="M371:Q371"/>
    <mergeCell ref="C347:E347"/>
    <mergeCell ref="F347:H347"/>
    <mergeCell ref="I347:L347"/>
    <mergeCell ref="C348:E348"/>
    <mergeCell ref="F348:H348"/>
    <mergeCell ref="I348:L348"/>
    <mergeCell ref="C349:E349"/>
    <mergeCell ref="M298:P312"/>
    <mergeCell ref="M361:M362"/>
    <mergeCell ref="F349:H349"/>
    <mergeCell ref="I349:L349"/>
    <mergeCell ref="B361:B362"/>
    <mergeCell ref="C361:C362"/>
    <mergeCell ref="D361:E361"/>
    <mergeCell ref="F361:J361"/>
    <mergeCell ref="K361:K362"/>
    <mergeCell ref="L361:L362"/>
    <mergeCell ref="A358:C358"/>
    <mergeCell ref="A359:C359"/>
    <mergeCell ref="A360:B360"/>
    <mergeCell ref="A361:A362"/>
    <mergeCell ref="A354:B357"/>
    <mergeCell ref="C354:M355"/>
    <mergeCell ref="C356:M357"/>
    <mergeCell ref="C350:E350"/>
    <mergeCell ref="F350:H350"/>
    <mergeCell ref="I350:L350"/>
    <mergeCell ref="F259:I259"/>
    <mergeCell ref="A244:B244"/>
    <mergeCell ref="A245:B245"/>
    <mergeCell ref="F245:H245"/>
    <mergeCell ref="I245:J245"/>
    <mergeCell ref="C251:L251"/>
    <mergeCell ref="M251:P251"/>
    <mergeCell ref="A251:B254"/>
    <mergeCell ref="C253:L254"/>
    <mergeCell ref="M253:P253"/>
    <mergeCell ref="M254:P254"/>
    <mergeCell ref="A256:C256"/>
    <mergeCell ref="A257:C257"/>
    <mergeCell ref="A258:C258"/>
    <mergeCell ref="A259:A260"/>
    <mergeCell ref="B259:B260"/>
    <mergeCell ref="C259:C260"/>
    <mergeCell ref="J259:J260"/>
    <mergeCell ref="K259:K260"/>
    <mergeCell ref="L259:L260"/>
    <mergeCell ref="M259:P260"/>
    <mergeCell ref="A507:B509"/>
    <mergeCell ref="A512:A513"/>
    <mergeCell ref="B512:B513"/>
    <mergeCell ref="C512:C513"/>
    <mergeCell ref="M474:P474"/>
    <mergeCell ref="F465:H465"/>
    <mergeCell ref="A466:B466"/>
    <mergeCell ref="F466:H466"/>
    <mergeCell ref="I466:L466"/>
    <mergeCell ref="A467:B467"/>
    <mergeCell ref="F467:H467"/>
    <mergeCell ref="A468:B468"/>
    <mergeCell ref="F468:H468"/>
    <mergeCell ref="I468:J468"/>
    <mergeCell ref="F499:H499"/>
    <mergeCell ref="I499:J499"/>
    <mergeCell ref="A499:B499"/>
    <mergeCell ref="M475:P475"/>
    <mergeCell ref="A476:L476"/>
    <mergeCell ref="M454:P454"/>
    <mergeCell ref="M458:P463"/>
    <mergeCell ref="C191:C192"/>
    <mergeCell ref="C194:C195"/>
    <mergeCell ref="A475:L475"/>
    <mergeCell ref="A472:B474"/>
    <mergeCell ref="C472:L474"/>
    <mergeCell ref="M472:P472"/>
    <mergeCell ref="M473:P473"/>
    <mergeCell ref="F241:H241"/>
    <mergeCell ref="A242:B242"/>
    <mergeCell ref="F242:H242"/>
    <mergeCell ref="I242:L242"/>
    <mergeCell ref="F244:H244"/>
    <mergeCell ref="C252:L252"/>
    <mergeCell ref="M252:P252"/>
    <mergeCell ref="M451:P451"/>
    <mergeCell ref="M452:P452"/>
    <mergeCell ref="M453:P453"/>
    <mergeCell ref="A255:P255"/>
    <mergeCell ref="D256:L256"/>
    <mergeCell ref="M256:O256"/>
    <mergeCell ref="P256:P257"/>
    <mergeCell ref="D257:L257"/>
    <mergeCell ref="D258:L258"/>
    <mergeCell ref="D259:E259"/>
    <mergeCell ref="M313:P325"/>
    <mergeCell ref="M326:P327"/>
    <mergeCell ref="M328:P342"/>
    <mergeCell ref="M343:P346"/>
    <mergeCell ref="M294:P297"/>
    <mergeCell ref="M261:P275"/>
    <mergeCell ref="M276:P290"/>
    <mergeCell ref="M291:P293"/>
    <mergeCell ref="M181:P190"/>
    <mergeCell ref="M197:P232"/>
    <mergeCell ref="M233:P238"/>
    <mergeCell ref="M239:P239"/>
    <mergeCell ref="M456:P457"/>
    <mergeCell ref="F498:H498"/>
    <mergeCell ref="F528:H528"/>
    <mergeCell ref="I528:J528"/>
    <mergeCell ref="M512:P513"/>
    <mergeCell ref="M514:P521"/>
    <mergeCell ref="M522:P522"/>
    <mergeCell ref="F524:H524"/>
    <mergeCell ref="F525:H525"/>
    <mergeCell ref="I525:L525"/>
    <mergeCell ref="F527:H527"/>
    <mergeCell ref="M479:P493"/>
    <mergeCell ref="M507:P507"/>
    <mergeCell ref="M508:P508"/>
    <mergeCell ref="M509:P509"/>
    <mergeCell ref="M510:P510"/>
    <mergeCell ref="L512:L513"/>
    <mergeCell ref="L456:L457"/>
    <mergeCell ref="A527:B527"/>
    <mergeCell ref="A528:B528"/>
    <mergeCell ref="K477:K478"/>
    <mergeCell ref="L477:L478"/>
    <mergeCell ref="F477:I477"/>
    <mergeCell ref="J477:J478"/>
    <mergeCell ref="F495:H495"/>
    <mergeCell ref="A496:B496"/>
    <mergeCell ref="F496:H496"/>
    <mergeCell ref="I496:L496"/>
    <mergeCell ref="C507:L509"/>
    <mergeCell ref="A510:L510"/>
    <mergeCell ref="A511:L511"/>
    <mergeCell ref="D512:E512"/>
    <mergeCell ref="F512:I512"/>
    <mergeCell ref="J512:J513"/>
    <mergeCell ref="K512:K513"/>
    <mergeCell ref="A498:B498"/>
    <mergeCell ref="A525:B525"/>
    <mergeCell ref="A451:B453"/>
    <mergeCell ref="C451:L453"/>
    <mergeCell ref="J456:J457"/>
    <mergeCell ref="K456:K457"/>
    <mergeCell ref="A454:L454"/>
    <mergeCell ref="A455:L455"/>
    <mergeCell ref="A456:A457"/>
    <mergeCell ref="B456:B457"/>
    <mergeCell ref="C456:C457"/>
    <mergeCell ref="D456:E456"/>
    <mergeCell ref="F456:I456"/>
    <mergeCell ref="M433:P441"/>
    <mergeCell ref="M442:P442"/>
    <mergeCell ref="F444:H444"/>
    <mergeCell ref="A445:B445"/>
    <mergeCell ref="F445:H445"/>
    <mergeCell ref="I445:L445"/>
    <mergeCell ref="A447:B447"/>
    <mergeCell ref="F447:H447"/>
    <mergeCell ref="A448:B448"/>
    <mergeCell ref="F448:H448"/>
    <mergeCell ref="I448:J448"/>
    <mergeCell ref="M426:P426"/>
    <mergeCell ref="M427:P427"/>
    <mergeCell ref="M428:P428"/>
    <mergeCell ref="A429:L429"/>
    <mergeCell ref="M429:P429"/>
    <mergeCell ref="A430:L430"/>
    <mergeCell ref="K431:K432"/>
    <mergeCell ref="L431:L432"/>
    <mergeCell ref="M431:P432"/>
    <mergeCell ref="F431:I431"/>
    <mergeCell ref="J431:J432"/>
    <mergeCell ref="A426:B428"/>
    <mergeCell ref="A431:A432"/>
    <mergeCell ref="B431:B432"/>
    <mergeCell ref="C431:C432"/>
    <mergeCell ref="D431:E431"/>
    <mergeCell ref="C426:L428"/>
    <mergeCell ref="N411:P418"/>
    <mergeCell ref="N402:P402"/>
    <mergeCell ref="N403:P403"/>
    <mergeCell ref="N404:P404"/>
    <mergeCell ref="N405:P405"/>
    <mergeCell ref="N409:P410"/>
    <mergeCell ref="D406:P406"/>
    <mergeCell ref="Q411:R418"/>
    <mergeCell ref="M153:P156"/>
    <mergeCell ref="A380:L380"/>
    <mergeCell ref="M380:P380"/>
    <mergeCell ref="A381:L381"/>
    <mergeCell ref="A382:A383"/>
    <mergeCell ref="B382:B383"/>
    <mergeCell ref="C382:C383"/>
    <mergeCell ref="D382:E382"/>
    <mergeCell ref="M382:P383"/>
    <mergeCell ref="F382:I382"/>
    <mergeCell ref="J382:J383"/>
    <mergeCell ref="M157:P162"/>
    <mergeCell ref="M163:P170"/>
    <mergeCell ref="M171:P180"/>
    <mergeCell ref="M151:P152"/>
    <mergeCell ref="A144:B146"/>
    <mergeCell ref="C144:L146"/>
    <mergeCell ref="M144:P144"/>
    <mergeCell ref="M145:P145"/>
    <mergeCell ref="M146:P146"/>
    <mergeCell ref="F149:I149"/>
    <mergeCell ref="J149:J150"/>
    <mergeCell ref="A147:L147"/>
    <mergeCell ref="M147:P147"/>
    <mergeCell ref="A148:L148"/>
    <mergeCell ref="A149:A150"/>
    <mergeCell ref="B149:B150"/>
    <mergeCell ref="C149:C150"/>
    <mergeCell ref="D149:E149"/>
    <mergeCell ref="M149:P150"/>
    <mergeCell ref="K149:K150"/>
    <mergeCell ref="L149:L150"/>
    <mergeCell ref="C142:D142"/>
    <mergeCell ref="E142:F142"/>
    <mergeCell ref="A141:B141"/>
    <mergeCell ref="C141:D141"/>
    <mergeCell ref="E141:F141"/>
    <mergeCell ref="G141:J141"/>
    <mergeCell ref="K141:L141"/>
    <mergeCell ref="M141:Q141"/>
    <mergeCell ref="A142:B142"/>
    <mergeCell ref="M142:Q142"/>
    <mergeCell ref="G142:J142"/>
    <mergeCell ref="K142:L142"/>
    <mergeCell ref="C139:D139"/>
    <mergeCell ref="E139:F139"/>
    <mergeCell ref="G139:J139"/>
    <mergeCell ref="K139:L139"/>
    <mergeCell ref="M139:Q139"/>
    <mergeCell ref="A139:B139"/>
    <mergeCell ref="A140:B140"/>
    <mergeCell ref="C140:D140"/>
    <mergeCell ref="E140:F140"/>
    <mergeCell ref="G140:J140"/>
    <mergeCell ref="K140:L140"/>
    <mergeCell ref="M140:Q140"/>
    <mergeCell ref="N95:P95"/>
    <mergeCell ref="N131:P131"/>
    <mergeCell ref="N132:P132"/>
    <mergeCell ref="N133:P133"/>
    <mergeCell ref="N134:P134"/>
    <mergeCell ref="N135:P135"/>
    <mergeCell ref="N136:P136"/>
    <mergeCell ref="N137:P137"/>
    <mergeCell ref="N138:P138"/>
    <mergeCell ref="N96:P96"/>
    <mergeCell ref="N97:P97"/>
    <mergeCell ref="N98:P98"/>
    <mergeCell ref="N99:P99"/>
    <mergeCell ref="N100:P100"/>
    <mergeCell ref="N101:P101"/>
    <mergeCell ref="N102:P102"/>
    <mergeCell ref="N114:P114"/>
    <mergeCell ref="N115:P115"/>
    <mergeCell ref="N116:P116"/>
    <mergeCell ref="N117:P117"/>
    <mergeCell ref="N118:P118"/>
    <mergeCell ref="N119:P119"/>
    <mergeCell ref="N120:P120"/>
    <mergeCell ref="N121:P121"/>
    <mergeCell ref="N104:P104"/>
    <mergeCell ref="L73:L74"/>
    <mergeCell ref="M73:M74"/>
    <mergeCell ref="N73:P74"/>
    <mergeCell ref="N75:P75"/>
    <mergeCell ref="N76:P76"/>
    <mergeCell ref="N77:P77"/>
    <mergeCell ref="N78:P78"/>
    <mergeCell ref="N79:P79"/>
    <mergeCell ref="N80:P80"/>
    <mergeCell ref="N81:P81"/>
    <mergeCell ref="N82:P82"/>
    <mergeCell ref="N83:P83"/>
    <mergeCell ref="N84:P84"/>
    <mergeCell ref="N85:P85"/>
    <mergeCell ref="N86:P86"/>
    <mergeCell ref="N87:P87"/>
    <mergeCell ref="N88:P88"/>
    <mergeCell ref="N89:P89"/>
    <mergeCell ref="N90:P90"/>
    <mergeCell ref="N91:P91"/>
    <mergeCell ref="N92:P92"/>
    <mergeCell ref="N93:P93"/>
    <mergeCell ref="N94:P94"/>
    <mergeCell ref="D73:E73"/>
    <mergeCell ref="F73:J73"/>
    <mergeCell ref="K73:K74"/>
    <mergeCell ref="A60:B60"/>
    <mergeCell ref="A61:B61"/>
    <mergeCell ref="A62:B62"/>
    <mergeCell ref="A63:B63"/>
    <mergeCell ref="A66:B69"/>
    <mergeCell ref="A70:C70"/>
    <mergeCell ref="A71:C71"/>
    <mergeCell ref="A72:B72"/>
    <mergeCell ref="A73:A74"/>
    <mergeCell ref="B73:B74"/>
    <mergeCell ref="C73:C74"/>
    <mergeCell ref="F62:H62"/>
    <mergeCell ref="I62:L62"/>
    <mergeCell ref="D70:P70"/>
    <mergeCell ref="D71:P71"/>
    <mergeCell ref="D72:P72"/>
    <mergeCell ref="F60:H60"/>
    <mergeCell ref="I60:L60"/>
    <mergeCell ref="F61:H61"/>
    <mergeCell ref="M62:P62"/>
    <mergeCell ref="F63:H63"/>
    <mergeCell ref="I63:L63"/>
    <mergeCell ref="M63:P63"/>
    <mergeCell ref="C66:M67"/>
    <mergeCell ref="N66:P66"/>
    <mergeCell ref="N67:P67"/>
    <mergeCell ref="N68:P68"/>
    <mergeCell ref="N69:P69"/>
    <mergeCell ref="C68:M69"/>
    <mergeCell ref="M12:P23"/>
    <mergeCell ref="M24:P24"/>
    <mergeCell ref="M25:P25"/>
    <mergeCell ref="M60:P60"/>
    <mergeCell ref="M61:P61"/>
    <mergeCell ref="M26:P45"/>
    <mergeCell ref="M46:P46"/>
    <mergeCell ref="M47:P47"/>
    <mergeCell ref="M48:P59"/>
    <mergeCell ref="A1:B3"/>
    <mergeCell ref="C1:L3"/>
    <mergeCell ref="J6:J7"/>
    <mergeCell ref="K6:K7"/>
    <mergeCell ref="M6:P7"/>
    <mergeCell ref="M8:P9"/>
    <mergeCell ref="M10:P10"/>
    <mergeCell ref="A4:L4"/>
    <mergeCell ref="A5:L5"/>
    <mergeCell ref="A6:A7"/>
    <mergeCell ref="B6:B7"/>
    <mergeCell ref="C6:C7"/>
    <mergeCell ref="D6:E6"/>
    <mergeCell ref="F6:I6"/>
    <mergeCell ref="L6:L7"/>
    <mergeCell ref="M1:P1"/>
    <mergeCell ref="M2:P2"/>
    <mergeCell ref="M3:P3"/>
    <mergeCell ref="M4:P4"/>
  </mergeCells>
  <phoneticPr fontId="10" type="noConversion"/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4B083"/>
  </sheetPr>
  <dimension ref="A1:Z847"/>
  <sheetViews>
    <sheetView zoomScale="78" zoomScaleNormal="78" workbookViewId="0">
      <selection activeCell="C109" sqref="C109"/>
    </sheetView>
  </sheetViews>
  <sheetFormatPr baseColWidth="10" defaultColWidth="14.42578125" defaultRowHeight="15" customHeight="1" x14ac:dyDescent="0.2"/>
  <cols>
    <col min="1" max="1" width="7.7109375" customWidth="1"/>
    <col min="2" max="2" width="9.7109375" customWidth="1"/>
    <col min="3" max="3" width="31.7109375" customWidth="1"/>
    <col min="4" max="4" width="14" customWidth="1"/>
    <col min="5" max="5" width="10.85546875" customWidth="1"/>
    <col min="6" max="8" width="9.42578125" customWidth="1"/>
    <col min="9" max="10" width="7.85546875" customWidth="1"/>
    <col min="11" max="11" width="9.140625" customWidth="1"/>
    <col min="12" max="12" width="8.42578125" customWidth="1"/>
    <col min="13" max="13" width="4.85546875" customWidth="1"/>
    <col min="14" max="14" width="6.28515625" customWidth="1"/>
    <col min="15" max="15" width="3.28515625" customWidth="1"/>
    <col min="16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2"/>
      <c r="B1" s="2"/>
      <c r="C1" s="2"/>
      <c r="D1" s="75"/>
      <c r="E1" s="73"/>
      <c r="F1" s="2"/>
      <c r="G1" s="2"/>
      <c r="H1" s="2"/>
      <c r="I1" s="2"/>
      <c r="J1" s="2"/>
      <c r="K1" s="2"/>
      <c r="L1" s="2"/>
      <c r="M1" s="911"/>
      <c r="N1" s="692"/>
      <c r="O1" s="692"/>
      <c r="P1" s="69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48"/>
      <c r="B2" s="2"/>
      <c r="C2" s="2"/>
      <c r="D2" s="32"/>
      <c r="E2" s="1"/>
      <c r="F2" s="1"/>
      <c r="G2" s="1"/>
      <c r="H2" s="1"/>
      <c r="I2" s="1"/>
      <c r="J2" s="1"/>
      <c r="K2" s="1"/>
      <c r="L2" s="1"/>
      <c r="M2" s="32"/>
      <c r="N2" s="32"/>
      <c r="O2" s="32"/>
      <c r="P2" s="3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809"/>
      <c r="B3" s="748"/>
      <c r="C3" s="770" t="s">
        <v>0</v>
      </c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806" t="s">
        <v>1</v>
      </c>
      <c r="O3" s="806"/>
      <c r="P3" s="806"/>
      <c r="Q3" s="178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748"/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806" t="s">
        <v>2</v>
      </c>
      <c r="O4" s="806"/>
      <c r="P4" s="806"/>
      <c r="Q4" s="178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748"/>
      <c r="B5" s="748"/>
      <c r="C5" s="770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806" t="s">
        <v>4</v>
      </c>
      <c r="O5" s="806"/>
      <c r="P5" s="806"/>
      <c r="Q5" s="178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748"/>
      <c r="B6" s="748"/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806" t="s">
        <v>5</v>
      </c>
      <c r="O6" s="806"/>
      <c r="P6" s="806"/>
      <c r="Q6" s="178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771" t="s">
        <v>6</v>
      </c>
      <c r="B7" s="748"/>
      <c r="C7" s="748"/>
      <c r="D7" s="774" t="s">
        <v>7</v>
      </c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774"/>
      <c r="Q7" s="178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771" t="s">
        <v>8</v>
      </c>
      <c r="B8" s="748"/>
      <c r="C8" s="748"/>
      <c r="D8" s="769" t="s">
        <v>9</v>
      </c>
      <c r="E8" s="769"/>
      <c r="F8" s="769"/>
      <c r="G8" s="769"/>
      <c r="H8" s="769"/>
      <c r="I8" s="769"/>
      <c r="J8" s="769"/>
      <c r="K8" s="769"/>
      <c r="L8" s="769"/>
      <c r="M8" s="769"/>
      <c r="N8" s="769"/>
      <c r="O8" s="769"/>
      <c r="P8" s="769"/>
      <c r="Q8" s="178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769" t="s">
        <v>10</v>
      </c>
      <c r="B9" s="748"/>
      <c r="C9" s="463" t="s">
        <v>11</v>
      </c>
      <c r="D9" s="694" t="s">
        <v>12</v>
      </c>
      <c r="E9" s="694"/>
      <c r="F9" s="694"/>
      <c r="G9" s="694"/>
      <c r="H9" s="694"/>
      <c r="I9" s="694"/>
      <c r="J9" s="694"/>
      <c r="K9" s="694"/>
      <c r="L9" s="694"/>
      <c r="M9" s="694"/>
      <c r="N9" s="694"/>
      <c r="O9" s="694"/>
      <c r="P9" s="694"/>
      <c r="Q9" s="178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694" t="s">
        <v>13</v>
      </c>
      <c r="B10" s="769" t="s">
        <v>14</v>
      </c>
      <c r="C10" s="694" t="s">
        <v>15</v>
      </c>
      <c r="D10" s="694" t="s">
        <v>16</v>
      </c>
      <c r="E10" s="748"/>
      <c r="F10" s="694" t="s">
        <v>17</v>
      </c>
      <c r="G10" s="748"/>
      <c r="H10" s="748"/>
      <c r="I10" s="748"/>
      <c r="J10" s="748"/>
      <c r="K10" s="694" t="s">
        <v>18</v>
      </c>
      <c r="L10" s="769" t="s">
        <v>19</v>
      </c>
      <c r="M10" s="694" t="s">
        <v>20</v>
      </c>
      <c r="N10" s="769" t="s">
        <v>21</v>
      </c>
      <c r="O10" s="769"/>
      <c r="P10" s="769"/>
      <c r="Q10" s="769" t="s">
        <v>2064</v>
      </c>
      <c r="R10" s="769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748"/>
      <c r="B11" s="748"/>
      <c r="C11" s="748"/>
      <c r="D11" s="276" t="s">
        <v>22</v>
      </c>
      <c r="E11" s="276" t="s">
        <v>23</v>
      </c>
      <c r="F11" s="276" t="s">
        <v>24</v>
      </c>
      <c r="G11" s="276" t="s">
        <v>25</v>
      </c>
      <c r="H11" s="276" t="s">
        <v>26</v>
      </c>
      <c r="I11" s="276" t="s">
        <v>27</v>
      </c>
      <c r="J11" s="276" t="s">
        <v>28</v>
      </c>
      <c r="K11" s="748"/>
      <c r="L11" s="748"/>
      <c r="M11" s="748"/>
      <c r="N11" s="769"/>
      <c r="O11" s="769"/>
      <c r="P11" s="769"/>
      <c r="Q11" s="769"/>
      <c r="R11" s="769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276">
        <v>214</v>
      </c>
      <c r="B12" s="276" t="s">
        <v>29</v>
      </c>
      <c r="C12" s="347" t="s">
        <v>954</v>
      </c>
      <c r="D12" s="468">
        <v>40546</v>
      </c>
      <c r="E12" s="468">
        <v>40574</v>
      </c>
      <c r="F12" s="276">
        <v>62</v>
      </c>
      <c r="G12" s="276"/>
      <c r="H12" s="276">
        <v>1</v>
      </c>
      <c r="I12" s="276"/>
      <c r="J12" s="276"/>
      <c r="K12" s="246">
        <v>132</v>
      </c>
      <c r="L12" s="276" t="s">
        <v>31</v>
      </c>
      <c r="M12" s="276" t="s">
        <v>106</v>
      </c>
      <c r="N12" s="694" t="s">
        <v>955</v>
      </c>
      <c r="O12" s="694"/>
      <c r="P12" s="695"/>
      <c r="Q12" s="694" t="s">
        <v>956</v>
      </c>
      <c r="R12" s="694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276">
        <v>215</v>
      </c>
      <c r="B13" s="276" t="s">
        <v>29</v>
      </c>
      <c r="C13" s="347" t="s">
        <v>957</v>
      </c>
      <c r="D13" s="468">
        <v>40576</v>
      </c>
      <c r="E13" s="468">
        <v>40595</v>
      </c>
      <c r="F13" s="276"/>
      <c r="G13" s="276"/>
      <c r="H13" s="276">
        <v>1</v>
      </c>
      <c r="I13" s="276"/>
      <c r="J13" s="276"/>
      <c r="K13" s="246">
        <v>154</v>
      </c>
      <c r="L13" s="276" t="s">
        <v>31</v>
      </c>
      <c r="M13" s="276" t="s">
        <v>106</v>
      </c>
      <c r="N13" s="694" t="s">
        <v>958</v>
      </c>
      <c r="O13" s="694"/>
      <c r="P13" s="695"/>
      <c r="Q13" s="694"/>
      <c r="R13" s="694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343">
        <v>216</v>
      </c>
      <c r="B14" s="343" t="s">
        <v>29</v>
      </c>
      <c r="C14" s="477" t="s">
        <v>959</v>
      </c>
      <c r="D14" s="342">
        <v>40595</v>
      </c>
      <c r="E14" s="342">
        <v>40602</v>
      </c>
      <c r="F14" s="343"/>
      <c r="G14" s="343"/>
      <c r="H14" s="343">
        <v>1</v>
      </c>
      <c r="I14" s="343"/>
      <c r="J14" s="343"/>
      <c r="K14" s="344">
        <v>200</v>
      </c>
      <c r="L14" s="343" t="s">
        <v>31</v>
      </c>
      <c r="M14" s="343" t="s">
        <v>106</v>
      </c>
      <c r="N14" s="761"/>
      <c r="O14" s="762"/>
      <c r="P14" s="762"/>
      <c r="Q14" s="694"/>
      <c r="R14" s="694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217</v>
      </c>
      <c r="B15" s="5" t="s">
        <v>29</v>
      </c>
      <c r="C15" s="6" t="s">
        <v>960</v>
      </c>
      <c r="D15" s="7">
        <v>40603</v>
      </c>
      <c r="E15" s="7">
        <v>40633</v>
      </c>
      <c r="F15" s="5"/>
      <c r="G15" s="5"/>
      <c r="H15" s="5">
        <v>1</v>
      </c>
      <c r="I15" s="5"/>
      <c r="J15" s="5"/>
      <c r="K15" s="13">
        <v>162</v>
      </c>
      <c r="L15" s="5" t="s">
        <v>31</v>
      </c>
      <c r="M15" s="5" t="s">
        <v>106</v>
      </c>
      <c r="N15" s="810"/>
      <c r="O15" s="811"/>
      <c r="P15" s="811"/>
      <c r="Q15" s="694"/>
      <c r="R15" s="694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218</v>
      </c>
      <c r="B16" s="5" t="s">
        <v>29</v>
      </c>
      <c r="C16" s="6" t="s">
        <v>961</v>
      </c>
      <c r="D16" s="7">
        <v>40637</v>
      </c>
      <c r="E16" s="7">
        <v>40662</v>
      </c>
      <c r="F16" s="5"/>
      <c r="G16" s="5"/>
      <c r="H16" s="5">
        <v>1</v>
      </c>
      <c r="I16" s="5"/>
      <c r="J16" s="5"/>
      <c r="K16" s="13">
        <v>120</v>
      </c>
      <c r="L16" s="5" t="s">
        <v>31</v>
      </c>
      <c r="M16" s="5" t="s">
        <v>106</v>
      </c>
      <c r="N16" s="810"/>
      <c r="O16" s="811"/>
      <c r="P16" s="811"/>
      <c r="Q16" s="694"/>
      <c r="R16" s="694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219</v>
      </c>
      <c r="B17" s="5" t="s">
        <v>29</v>
      </c>
      <c r="C17" s="6" t="s">
        <v>962</v>
      </c>
      <c r="D17" s="7">
        <v>40665</v>
      </c>
      <c r="E17" s="7">
        <v>40666</v>
      </c>
      <c r="F17" s="5">
        <v>63</v>
      </c>
      <c r="G17" s="5"/>
      <c r="H17" s="5">
        <v>1</v>
      </c>
      <c r="I17" s="5"/>
      <c r="J17" s="5"/>
      <c r="K17" s="13">
        <v>168</v>
      </c>
      <c r="L17" s="5" t="s">
        <v>31</v>
      </c>
      <c r="M17" s="5" t="s">
        <v>106</v>
      </c>
      <c r="N17" s="810"/>
      <c r="O17" s="811"/>
      <c r="P17" s="811"/>
      <c r="Q17" s="694"/>
      <c r="R17" s="694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220</v>
      </c>
      <c r="B18" s="5" t="s">
        <v>29</v>
      </c>
      <c r="C18" s="6" t="s">
        <v>963</v>
      </c>
      <c r="D18" s="7">
        <v>40666</v>
      </c>
      <c r="E18" s="7">
        <v>40694</v>
      </c>
      <c r="F18" s="5"/>
      <c r="G18" s="5"/>
      <c r="H18" s="5">
        <v>1</v>
      </c>
      <c r="I18" s="5"/>
      <c r="J18" s="5"/>
      <c r="K18" s="13">
        <v>263</v>
      </c>
      <c r="L18" s="5" t="s">
        <v>31</v>
      </c>
      <c r="M18" s="5" t="s">
        <v>106</v>
      </c>
      <c r="N18" s="810" t="s">
        <v>964</v>
      </c>
      <c r="O18" s="811"/>
      <c r="P18" s="811"/>
      <c r="Q18" s="694"/>
      <c r="R18" s="694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221</v>
      </c>
      <c r="B19" s="5" t="s">
        <v>29</v>
      </c>
      <c r="C19" s="6" t="s">
        <v>965</v>
      </c>
      <c r="D19" s="7">
        <v>40695</v>
      </c>
      <c r="E19" s="7">
        <v>40717</v>
      </c>
      <c r="F19" s="5"/>
      <c r="G19" s="5"/>
      <c r="H19" s="5">
        <v>1</v>
      </c>
      <c r="I19" s="5"/>
      <c r="J19" s="5"/>
      <c r="K19" s="13">
        <v>157</v>
      </c>
      <c r="L19" s="5" t="s">
        <v>31</v>
      </c>
      <c r="M19" s="5" t="s">
        <v>106</v>
      </c>
      <c r="N19" s="810"/>
      <c r="O19" s="811"/>
      <c r="P19" s="811"/>
      <c r="Q19" s="694"/>
      <c r="R19" s="694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v>222</v>
      </c>
      <c r="B20" s="5" t="s">
        <v>29</v>
      </c>
      <c r="C20" s="6" t="s">
        <v>966</v>
      </c>
      <c r="D20" s="7">
        <v>40717</v>
      </c>
      <c r="E20" s="7">
        <v>40724</v>
      </c>
      <c r="F20" s="5"/>
      <c r="G20" s="5"/>
      <c r="H20" s="5">
        <v>1</v>
      </c>
      <c r="I20" s="5"/>
      <c r="J20" s="5"/>
      <c r="K20" s="13">
        <v>170</v>
      </c>
      <c r="L20" s="5" t="s">
        <v>31</v>
      </c>
      <c r="M20" s="5" t="s">
        <v>106</v>
      </c>
      <c r="N20" s="810"/>
      <c r="O20" s="811"/>
      <c r="P20" s="811"/>
      <c r="Q20" s="694"/>
      <c r="R20" s="694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223</v>
      </c>
      <c r="B21" s="5" t="s">
        <v>29</v>
      </c>
      <c r="C21" s="6" t="s">
        <v>967</v>
      </c>
      <c r="D21" s="7">
        <v>40729</v>
      </c>
      <c r="E21" s="7">
        <v>40753</v>
      </c>
      <c r="F21" s="5"/>
      <c r="G21" s="5"/>
      <c r="H21" s="5">
        <v>1</v>
      </c>
      <c r="I21" s="5"/>
      <c r="J21" s="5"/>
      <c r="K21" s="13">
        <v>227</v>
      </c>
      <c r="L21" s="5" t="s">
        <v>31</v>
      </c>
      <c r="M21" s="5" t="s">
        <v>106</v>
      </c>
      <c r="N21" s="810"/>
      <c r="O21" s="811"/>
      <c r="P21" s="811"/>
      <c r="Q21" s="694"/>
      <c r="R21" s="694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224</v>
      </c>
      <c r="B22" s="5" t="s">
        <v>29</v>
      </c>
      <c r="C22" s="6" t="s">
        <v>968</v>
      </c>
      <c r="D22" s="7">
        <v>40756</v>
      </c>
      <c r="E22" s="7">
        <v>40780</v>
      </c>
      <c r="F22" s="5">
        <v>65</v>
      </c>
      <c r="G22" s="5"/>
      <c r="H22" s="5">
        <v>1</v>
      </c>
      <c r="I22" s="5"/>
      <c r="J22" s="5"/>
      <c r="K22" s="13">
        <v>123</v>
      </c>
      <c r="L22" s="5" t="s">
        <v>31</v>
      </c>
      <c r="M22" s="5" t="s">
        <v>106</v>
      </c>
      <c r="N22" s="810" t="s">
        <v>969</v>
      </c>
      <c r="O22" s="811"/>
      <c r="P22" s="811"/>
      <c r="Q22" s="694"/>
      <c r="R22" s="694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225</v>
      </c>
      <c r="B23" s="5" t="s">
        <v>29</v>
      </c>
      <c r="C23" s="6" t="s">
        <v>970</v>
      </c>
      <c r="D23" s="7">
        <v>40780</v>
      </c>
      <c r="E23" s="7">
        <v>40786</v>
      </c>
      <c r="F23" s="5"/>
      <c r="G23" s="5"/>
      <c r="H23" s="5">
        <v>1</v>
      </c>
      <c r="I23" s="5"/>
      <c r="J23" s="5"/>
      <c r="K23" s="13">
        <v>227</v>
      </c>
      <c r="L23" s="5" t="s">
        <v>31</v>
      </c>
      <c r="M23" s="5" t="s">
        <v>106</v>
      </c>
      <c r="N23" s="810"/>
      <c r="O23" s="811"/>
      <c r="P23" s="811"/>
      <c r="Q23" s="694"/>
      <c r="R23" s="694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226</v>
      </c>
      <c r="B24" s="5" t="s">
        <v>29</v>
      </c>
      <c r="C24" s="6" t="s">
        <v>971</v>
      </c>
      <c r="D24" s="7">
        <v>40787</v>
      </c>
      <c r="E24" s="7">
        <v>40812</v>
      </c>
      <c r="F24" s="5"/>
      <c r="G24" s="5"/>
      <c r="H24" s="5">
        <v>1</v>
      </c>
      <c r="I24" s="5"/>
      <c r="J24" s="5"/>
      <c r="K24" s="13">
        <v>270</v>
      </c>
      <c r="L24" s="5" t="s">
        <v>31</v>
      </c>
      <c r="M24" s="5" t="s">
        <v>32</v>
      </c>
      <c r="N24" s="810"/>
      <c r="O24" s="811"/>
      <c r="P24" s="811"/>
      <c r="Q24" s="694"/>
      <c r="R24" s="694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227</v>
      </c>
      <c r="B25" s="5" t="s">
        <v>29</v>
      </c>
      <c r="C25" s="6" t="s">
        <v>972</v>
      </c>
      <c r="D25" s="7">
        <v>40819</v>
      </c>
      <c r="E25" s="7">
        <v>40847</v>
      </c>
      <c r="F25" s="5"/>
      <c r="G25" s="5"/>
      <c r="H25" s="5">
        <v>1</v>
      </c>
      <c r="I25" s="5"/>
      <c r="J25" s="5"/>
      <c r="K25" s="13">
        <v>243</v>
      </c>
      <c r="L25" s="5" t="s">
        <v>31</v>
      </c>
      <c r="M25" s="5" t="s">
        <v>32</v>
      </c>
      <c r="N25" s="810" t="s">
        <v>973</v>
      </c>
      <c r="O25" s="811"/>
      <c r="P25" s="811"/>
      <c r="Q25" s="694"/>
      <c r="R25" s="694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228</v>
      </c>
      <c r="B26" s="5" t="s">
        <v>29</v>
      </c>
      <c r="C26" s="6" t="s">
        <v>974</v>
      </c>
      <c r="D26" s="7">
        <v>40848</v>
      </c>
      <c r="E26" s="7">
        <v>40871</v>
      </c>
      <c r="F26" s="5">
        <v>66</v>
      </c>
      <c r="G26" s="5"/>
      <c r="H26" s="5">
        <v>1</v>
      </c>
      <c r="I26" s="5"/>
      <c r="J26" s="5"/>
      <c r="K26" s="13">
        <v>149</v>
      </c>
      <c r="L26" s="5" t="s">
        <v>31</v>
      </c>
      <c r="M26" s="5" t="s">
        <v>32</v>
      </c>
      <c r="N26" s="810"/>
      <c r="O26" s="811"/>
      <c r="P26" s="811"/>
      <c r="Q26" s="694"/>
      <c r="R26" s="694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229</v>
      </c>
      <c r="B27" s="5" t="s">
        <v>29</v>
      </c>
      <c r="C27" s="6" t="s">
        <v>975</v>
      </c>
      <c r="D27" s="7">
        <v>40871</v>
      </c>
      <c r="E27" s="7">
        <v>40877</v>
      </c>
      <c r="F27" s="5"/>
      <c r="G27" s="5"/>
      <c r="H27" s="5">
        <v>1</v>
      </c>
      <c r="I27" s="5"/>
      <c r="J27" s="5"/>
      <c r="K27" s="11">
        <v>223</v>
      </c>
      <c r="L27" s="5" t="s">
        <v>31</v>
      </c>
      <c r="M27" s="5" t="s">
        <v>32</v>
      </c>
      <c r="N27" s="810"/>
      <c r="O27" s="811"/>
      <c r="P27" s="811"/>
      <c r="Q27" s="694"/>
      <c r="R27" s="694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230</v>
      </c>
      <c r="B28" s="5" t="s">
        <v>29</v>
      </c>
      <c r="C28" s="6" t="s">
        <v>976</v>
      </c>
      <c r="D28" s="7">
        <v>40878</v>
      </c>
      <c r="E28" s="7">
        <v>40907</v>
      </c>
      <c r="F28" s="5"/>
      <c r="G28" s="5"/>
      <c r="H28" s="5">
        <v>1</v>
      </c>
      <c r="I28" s="5"/>
      <c r="J28" s="5"/>
      <c r="K28" s="13">
        <v>274</v>
      </c>
      <c r="L28" s="5" t="s">
        <v>31</v>
      </c>
      <c r="M28" s="5" t="s">
        <v>32</v>
      </c>
      <c r="N28" s="810" t="s">
        <v>977</v>
      </c>
      <c r="O28" s="811"/>
      <c r="P28" s="811"/>
      <c r="Q28" s="694"/>
      <c r="R28" s="694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727" t="s">
        <v>83</v>
      </c>
      <c r="B30" s="673"/>
      <c r="C30" s="674" t="s">
        <v>980</v>
      </c>
      <c r="D30" s="673"/>
      <c r="E30" s="727" t="s">
        <v>85</v>
      </c>
      <c r="F30" s="673"/>
      <c r="G30" s="729" t="s">
        <v>981</v>
      </c>
      <c r="H30" s="675"/>
      <c r="I30" s="675"/>
      <c r="J30" s="673"/>
      <c r="K30" s="727" t="s">
        <v>87</v>
      </c>
      <c r="L30" s="673"/>
      <c r="M30" s="674" t="s">
        <v>981</v>
      </c>
      <c r="N30" s="675"/>
      <c r="O30" s="675"/>
      <c r="P30" s="675"/>
      <c r="Q30" s="673"/>
      <c r="R30" s="2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727" t="s">
        <v>89</v>
      </c>
      <c r="B31" s="673"/>
      <c r="C31" s="674" t="s">
        <v>982</v>
      </c>
      <c r="D31" s="673"/>
      <c r="E31" s="727" t="s">
        <v>89</v>
      </c>
      <c r="F31" s="673"/>
      <c r="G31" s="729" t="s">
        <v>983</v>
      </c>
      <c r="H31" s="675"/>
      <c r="I31" s="675"/>
      <c r="J31" s="673"/>
      <c r="K31" s="727" t="s">
        <v>92</v>
      </c>
      <c r="L31" s="673"/>
      <c r="M31" s="674" t="s">
        <v>983</v>
      </c>
      <c r="N31" s="675"/>
      <c r="O31" s="675"/>
      <c r="P31" s="675"/>
      <c r="Q31" s="673"/>
      <c r="R31" s="2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727" t="s">
        <v>94</v>
      </c>
      <c r="B32" s="673"/>
      <c r="C32" s="674"/>
      <c r="D32" s="673"/>
      <c r="E32" s="727" t="s">
        <v>94</v>
      </c>
      <c r="F32" s="673"/>
      <c r="G32" s="729"/>
      <c r="H32" s="675"/>
      <c r="I32" s="675"/>
      <c r="J32" s="673"/>
      <c r="K32" s="727" t="s">
        <v>94</v>
      </c>
      <c r="L32" s="673"/>
      <c r="M32" s="674"/>
      <c r="N32" s="675"/>
      <c r="O32" s="675"/>
      <c r="P32" s="675"/>
      <c r="Q32" s="673"/>
      <c r="R32" s="2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727" t="s">
        <v>95</v>
      </c>
      <c r="B33" s="673"/>
      <c r="C33" s="674" t="s">
        <v>984</v>
      </c>
      <c r="D33" s="673"/>
      <c r="E33" s="727" t="s">
        <v>95</v>
      </c>
      <c r="F33" s="673"/>
      <c r="G33" s="729" t="s">
        <v>984</v>
      </c>
      <c r="H33" s="675"/>
      <c r="I33" s="675"/>
      <c r="J33" s="673"/>
      <c r="K33" s="727" t="s">
        <v>97</v>
      </c>
      <c r="L33" s="673"/>
      <c r="M33" s="674" t="s">
        <v>984</v>
      </c>
      <c r="N33" s="675"/>
      <c r="O33" s="675"/>
      <c r="P33" s="675"/>
      <c r="Q33" s="673"/>
      <c r="R33" s="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2"/>
      <c r="B34" s="2"/>
      <c r="C34" s="2"/>
      <c r="D34" s="11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680"/>
      <c r="B35" s="681"/>
      <c r="C35" s="854" t="s">
        <v>754</v>
      </c>
      <c r="D35" s="675"/>
      <c r="E35" s="675"/>
      <c r="F35" s="675"/>
      <c r="G35" s="675"/>
      <c r="H35" s="675"/>
      <c r="I35" s="675"/>
      <c r="J35" s="675"/>
      <c r="K35" s="675"/>
      <c r="L35" s="673"/>
      <c r="M35" s="855" t="s">
        <v>755</v>
      </c>
      <c r="N35" s="675"/>
      <c r="O35" s="675"/>
      <c r="P35" s="673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682"/>
      <c r="B36" s="683"/>
      <c r="C36" s="854" t="s">
        <v>0</v>
      </c>
      <c r="D36" s="675"/>
      <c r="E36" s="675"/>
      <c r="F36" s="675"/>
      <c r="G36" s="675"/>
      <c r="H36" s="675"/>
      <c r="I36" s="675"/>
      <c r="J36" s="675"/>
      <c r="K36" s="675"/>
      <c r="L36" s="673"/>
      <c r="M36" s="855" t="s">
        <v>756</v>
      </c>
      <c r="N36" s="675"/>
      <c r="O36" s="675"/>
      <c r="P36" s="673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">
      <c r="A37" s="682"/>
      <c r="B37" s="683"/>
      <c r="C37" s="863" t="s">
        <v>3</v>
      </c>
      <c r="D37" s="691"/>
      <c r="E37" s="691"/>
      <c r="F37" s="691"/>
      <c r="G37" s="691"/>
      <c r="H37" s="691"/>
      <c r="I37" s="691"/>
      <c r="J37" s="691"/>
      <c r="K37" s="691"/>
      <c r="L37" s="681"/>
      <c r="M37" s="855" t="s">
        <v>178</v>
      </c>
      <c r="N37" s="675"/>
      <c r="O37" s="675"/>
      <c r="P37" s="673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">
      <c r="A38" s="684"/>
      <c r="B38" s="685"/>
      <c r="C38" s="684"/>
      <c r="D38" s="693"/>
      <c r="E38" s="693"/>
      <c r="F38" s="693"/>
      <c r="G38" s="693"/>
      <c r="H38" s="693"/>
      <c r="I38" s="693"/>
      <c r="J38" s="693"/>
      <c r="K38" s="693"/>
      <c r="L38" s="685"/>
      <c r="M38" s="855" t="s">
        <v>985</v>
      </c>
      <c r="N38" s="675"/>
      <c r="O38" s="675"/>
      <c r="P38" s="673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">
      <c r="A39" s="856"/>
      <c r="B39" s="675"/>
      <c r="C39" s="675"/>
      <c r="D39" s="675"/>
      <c r="E39" s="675"/>
      <c r="F39" s="675"/>
      <c r="G39" s="675"/>
      <c r="H39" s="675"/>
      <c r="I39" s="675"/>
      <c r="J39" s="675"/>
      <c r="K39" s="675"/>
      <c r="L39" s="675"/>
      <c r="M39" s="675"/>
      <c r="N39" s="675"/>
      <c r="O39" s="675"/>
      <c r="P39" s="673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900" t="s">
        <v>6</v>
      </c>
      <c r="B40" s="675"/>
      <c r="C40" s="673"/>
      <c r="D40" s="900" t="s">
        <v>7</v>
      </c>
      <c r="E40" s="675"/>
      <c r="F40" s="675"/>
      <c r="G40" s="675"/>
      <c r="H40" s="675"/>
      <c r="I40" s="675"/>
      <c r="J40" s="675"/>
      <c r="K40" s="675"/>
      <c r="L40" s="673"/>
      <c r="M40" s="915" t="s">
        <v>181</v>
      </c>
      <c r="N40" s="675"/>
      <c r="O40" s="673"/>
      <c r="P40" s="908" t="s">
        <v>186</v>
      </c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">
      <c r="A41" s="900" t="s">
        <v>8</v>
      </c>
      <c r="B41" s="675"/>
      <c r="C41" s="673"/>
      <c r="D41" s="900" t="s">
        <v>757</v>
      </c>
      <c r="E41" s="675"/>
      <c r="F41" s="675"/>
      <c r="G41" s="675"/>
      <c r="H41" s="675"/>
      <c r="I41" s="675"/>
      <c r="J41" s="675"/>
      <c r="K41" s="675"/>
      <c r="L41" s="673"/>
      <c r="M41" s="81" t="s">
        <v>183</v>
      </c>
      <c r="N41" s="81" t="s">
        <v>184</v>
      </c>
      <c r="O41" s="81" t="s">
        <v>185</v>
      </c>
      <c r="P41" s="687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">
      <c r="A42" s="900" t="s">
        <v>474</v>
      </c>
      <c r="B42" s="675"/>
      <c r="C42" s="673"/>
      <c r="D42" s="900" t="s">
        <v>759</v>
      </c>
      <c r="E42" s="675"/>
      <c r="F42" s="675"/>
      <c r="G42" s="675"/>
      <c r="H42" s="675"/>
      <c r="I42" s="675"/>
      <c r="J42" s="675"/>
      <c r="K42" s="675"/>
      <c r="L42" s="673"/>
      <c r="M42" s="81">
        <v>23</v>
      </c>
      <c r="N42" s="81">
        <v>1</v>
      </c>
      <c r="O42" s="81">
        <v>2015</v>
      </c>
      <c r="P42" s="81">
        <v>2</v>
      </c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908" t="s">
        <v>13</v>
      </c>
      <c r="B43" s="909" t="s">
        <v>14</v>
      </c>
      <c r="C43" s="909" t="s">
        <v>187</v>
      </c>
      <c r="D43" s="900" t="s">
        <v>16</v>
      </c>
      <c r="E43" s="673"/>
      <c r="F43" s="915" t="s">
        <v>17</v>
      </c>
      <c r="G43" s="675"/>
      <c r="H43" s="675"/>
      <c r="I43" s="673"/>
      <c r="J43" s="908" t="s">
        <v>760</v>
      </c>
      <c r="K43" s="909" t="s">
        <v>190</v>
      </c>
      <c r="L43" s="908" t="s">
        <v>191</v>
      </c>
      <c r="M43" s="901" t="s">
        <v>192</v>
      </c>
      <c r="N43" s="691"/>
      <c r="O43" s="691"/>
      <c r="P43" s="699"/>
      <c r="Q43" s="916" t="s">
        <v>2064</v>
      </c>
      <c r="R43" s="916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">
      <c r="A44" s="687"/>
      <c r="B44" s="687"/>
      <c r="C44" s="687"/>
      <c r="D44" s="74" t="s">
        <v>22</v>
      </c>
      <c r="E44" s="74" t="s">
        <v>23</v>
      </c>
      <c r="F44" s="74" t="s">
        <v>24</v>
      </c>
      <c r="G44" s="74" t="s">
        <v>25</v>
      </c>
      <c r="H44" s="74" t="s">
        <v>26</v>
      </c>
      <c r="I44" s="74" t="s">
        <v>761</v>
      </c>
      <c r="J44" s="687"/>
      <c r="K44" s="687"/>
      <c r="L44" s="687"/>
      <c r="M44" s="684"/>
      <c r="N44" s="693"/>
      <c r="O44" s="693"/>
      <c r="P44" s="700"/>
      <c r="Q44" s="916"/>
      <c r="R44" s="916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70">
        <v>1</v>
      </c>
      <c r="B45" s="280" t="s">
        <v>637</v>
      </c>
      <c r="C45" s="371" t="s">
        <v>986</v>
      </c>
      <c r="D45" s="372"/>
      <c r="E45" s="372"/>
      <c r="F45" s="280" t="s">
        <v>446</v>
      </c>
      <c r="G45" s="282"/>
      <c r="H45" s="282"/>
      <c r="I45" s="282"/>
      <c r="J45" s="280">
        <v>6</v>
      </c>
      <c r="K45" s="373" t="s">
        <v>447</v>
      </c>
      <c r="L45" s="374" t="s">
        <v>414</v>
      </c>
      <c r="M45" s="837"/>
      <c r="N45" s="691"/>
      <c r="O45" s="691"/>
      <c r="P45" s="699"/>
      <c r="Q45" s="747" t="s">
        <v>745</v>
      </c>
      <c r="R45" s="747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">
      <c r="A46" s="373"/>
      <c r="B46" s="280" t="s">
        <v>883</v>
      </c>
      <c r="C46" s="371" t="s">
        <v>987</v>
      </c>
      <c r="D46" s="375"/>
      <c r="E46" s="375"/>
      <c r="F46" s="373"/>
      <c r="G46" s="373"/>
      <c r="H46" s="373"/>
      <c r="I46" s="373"/>
      <c r="J46" s="373"/>
      <c r="K46" s="373"/>
      <c r="L46" s="374"/>
      <c r="M46" s="682"/>
      <c r="N46" s="692"/>
      <c r="O46" s="692"/>
      <c r="P46" s="702"/>
      <c r="Q46" s="747"/>
      <c r="R46" s="747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">
      <c r="A47" s="373"/>
      <c r="B47" s="280"/>
      <c r="C47" s="371" t="s">
        <v>988</v>
      </c>
      <c r="D47" s="375" t="s">
        <v>884</v>
      </c>
      <c r="E47" s="375" t="s">
        <v>884</v>
      </c>
      <c r="F47" s="375"/>
      <c r="G47" s="373"/>
      <c r="H47" s="373"/>
      <c r="I47" s="373"/>
      <c r="J47" s="373"/>
      <c r="K47" s="373"/>
      <c r="L47" s="374"/>
      <c r="M47" s="682"/>
      <c r="N47" s="692"/>
      <c r="O47" s="692"/>
      <c r="P47" s="702"/>
      <c r="Q47" s="747"/>
      <c r="R47" s="747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">
      <c r="A48" s="373"/>
      <c r="B48" s="280"/>
      <c r="C48" s="371" t="s">
        <v>885</v>
      </c>
      <c r="D48" s="375" t="s">
        <v>886</v>
      </c>
      <c r="E48" s="375" t="s">
        <v>887</v>
      </c>
      <c r="F48" s="373"/>
      <c r="G48" s="373"/>
      <c r="H48" s="373"/>
      <c r="I48" s="373"/>
      <c r="J48" s="373"/>
      <c r="K48" s="373"/>
      <c r="L48" s="374"/>
      <c r="M48" s="682"/>
      <c r="N48" s="692"/>
      <c r="O48" s="692"/>
      <c r="P48" s="702"/>
      <c r="Q48" s="747"/>
      <c r="R48" s="747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">
      <c r="A49" s="373">
        <v>2</v>
      </c>
      <c r="B49" s="280" t="s">
        <v>637</v>
      </c>
      <c r="C49" s="371" t="s">
        <v>986</v>
      </c>
      <c r="D49" s="375"/>
      <c r="E49" s="375"/>
      <c r="F49" s="373" t="s">
        <v>446</v>
      </c>
      <c r="G49" s="373"/>
      <c r="H49" s="373"/>
      <c r="I49" s="373"/>
      <c r="J49" s="373">
        <v>4</v>
      </c>
      <c r="K49" s="373" t="s">
        <v>31</v>
      </c>
      <c r="L49" s="374"/>
      <c r="M49" s="682"/>
      <c r="N49" s="692"/>
      <c r="O49" s="692"/>
      <c r="P49" s="702"/>
      <c r="Q49" s="747"/>
      <c r="R49" s="747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">
      <c r="A50" s="373"/>
      <c r="B50" s="280" t="s">
        <v>883</v>
      </c>
      <c r="C50" s="371" t="s">
        <v>987</v>
      </c>
      <c r="D50" s="375"/>
      <c r="E50" s="375"/>
      <c r="F50" s="373"/>
      <c r="G50" s="373"/>
      <c r="H50" s="373"/>
      <c r="I50" s="373"/>
      <c r="J50" s="373"/>
      <c r="K50" s="373"/>
      <c r="L50" s="374"/>
      <c r="M50" s="682"/>
      <c r="N50" s="692"/>
      <c r="O50" s="692"/>
      <c r="P50" s="702"/>
      <c r="Q50" s="747"/>
      <c r="R50" s="747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">
      <c r="A51" s="373"/>
      <c r="B51" s="280"/>
      <c r="C51" s="371" t="s">
        <v>988</v>
      </c>
      <c r="D51" s="375" t="s">
        <v>888</v>
      </c>
      <c r="E51" s="375" t="s">
        <v>888</v>
      </c>
      <c r="F51" s="373"/>
      <c r="G51" s="373"/>
      <c r="H51" s="373"/>
      <c r="I51" s="373"/>
      <c r="J51" s="373"/>
      <c r="K51" s="373"/>
      <c r="L51" s="374"/>
      <c r="M51" s="682"/>
      <c r="N51" s="692"/>
      <c r="O51" s="692"/>
      <c r="P51" s="702"/>
      <c r="Q51" s="747"/>
      <c r="R51" s="747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">
      <c r="A52" s="373"/>
      <c r="B52" s="280"/>
      <c r="C52" s="371" t="s">
        <v>889</v>
      </c>
      <c r="D52" s="375" t="s">
        <v>890</v>
      </c>
      <c r="E52" s="375" t="s">
        <v>890</v>
      </c>
      <c r="F52" s="373"/>
      <c r="G52" s="373"/>
      <c r="H52" s="373"/>
      <c r="I52" s="373"/>
      <c r="J52" s="373"/>
      <c r="K52" s="373"/>
      <c r="L52" s="374"/>
      <c r="M52" s="682"/>
      <c r="N52" s="692"/>
      <c r="O52" s="692"/>
      <c r="P52" s="702"/>
      <c r="Q52" s="747"/>
      <c r="R52" s="747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">
      <c r="A53" s="373">
        <v>3</v>
      </c>
      <c r="B53" s="280" t="s">
        <v>637</v>
      </c>
      <c r="C53" s="371" t="s">
        <v>986</v>
      </c>
      <c r="D53" s="375"/>
      <c r="E53" s="375"/>
      <c r="F53" s="373" t="s">
        <v>446</v>
      </c>
      <c r="G53" s="373"/>
      <c r="H53" s="373"/>
      <c r="I53" s="373"/>
      <c r="J53" s="373">
        <v>29</v>
      </c>
      <c r="K53" s="373" t="s">
        <v>447</v>
      </c>
      <c r="L53" s="374" t="s">
        <v>414</v>
      </c>
      <c r="M53" s="682"/>
      <c r="N53" s="692"/>
      <c r="O53" s="692"/>
      <c r="P53" s="702"/>
      <c r="Q53" s="747"/>
      <c r="R53" s="747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">
      <c r="A54" s="373"/>
      <c r="B54" s="280" t="s">
        <v>883</v>
      </c>
      <c r="C54" s="371" t="s">
        <v>987</v>
      </c>
      <c r="D54" s="375"/>
      <c r="E54" s="375"/>
      <c r="F54" s="373"/>
      <c r="G54" s="373"/>
      <c r="H54" s="373"/>
      <c r="I54" s="373"/>
      <c r="J54" s="373"/>
      <c r="K54" s="373"/>
      <c r="L54" s="374"/>
      <c r="M54" s="682"/>
      <c r="N54" s="692"/>
      <c r="O54" s="692"/>
      <c r="P54" s="702"/>
      <c r="Q54" s="747"/>
      <c r="R54" s="747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">
      <c r="A55" s="373"/>
      <c r="B55" s="280"/>
      <c r="C55" s="371" t="s">
        <v>988</v>
      </c>
      <c r="D55" s="375" t="s">
        <v>891</v>
      </c>
      <c r="E55" s="375" t="s">
        <v>891</v>
      </c>
      <c r="F55" s="373"/>
      <c r="G55" s="373"/>
      <c r="H55" s="373"/>
      <c r="I55" s="373"/>
      <c r="J55" s="373"/>
      <c r="K55" s="373"/>
      <c r="L55" s="374"/>
      <c r="M55" s="682"/>
      <c r="N55" s="692"/>
      <c r="O55" s="692"/>
      <c r="P55" s="702"/>
      <c r="Q55" s="747"/>
      <c r="R55" s="747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">
      <c r="A56" s="373"/>
      <c r="B56" s="280"/>
      <c r="C56" s="371" t="s">
        <v>892</v>
      </c>
      <c r="D56" s="375" t="s">
        <v>893</v>
      </c>
      <c r="E56" s="375" t="s">
        <v>893</v>
      </c>
      <c r="F56" s="373"/>
      <c r="G56" s="373"/>
      <c r="H56" s="373"/>
      <c r="I56" s="373"/>
      <c r="J56" s="373"/>
      <c r="K56" s="373"/>
      <c r="L56" s="374"/>
      <c r="M56" s="682"/>
      <c r="N56" s="692"/>
      <c r="O56" s="692"/>
      <c r="P56" s="702"/>
      <c r="Q56" s="747"/>
      <c r="R56" s="747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">
      <c r="A57" s="373"/>
      <c r="B57" s="280"/>
      <c r="C57" s="371" t="s">
        <v>989</v>
      </c>
      <c r="D57" s="375" t="s">
        <v>894</v>
      </c>
      <c r="E57" s="375" t="s">
        <v>894</v>
      </c>
      <c r="F57" s="373"/>
      <c r="G57" s="373"/>
      <c r="H57" s="373"/>
      <c r="I57" s="373"/>
      <c r="J57" s="373"/>
      <c r="K57" s="373"/>
      <c r="L57" s="374"/>
      <c r="M57" s="682"/>
      <c r="N57" s="692"/>
      <c r="O57" s="692"/>
      <c r="P57" s="702"/>
      <c r="Q57" s="747"/>
      <c r="R57" s="747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">
      <c r="A58" s="373">
        <v>4</v>
      </c>
      <c r="B58" s="280" t="s">
        <v>637</v>
      </c>
      <c r="C58" s="371" t="s">
        <v>986</v>
      </c>
      <c r="D58" s="375"/>
      <c r="E58" s="375"/>
      <c r="F58" s="373" t="s">
        <v>446</v>
      </c>
      <c r="G58" s="373"/>
      <c r="H58" s="373"/>
      <c r="I58" s="373"/>
      <c r="J58" s="373">
        <v>6</v>
      </c>
      <c r="K58" s="373" t="s">
        <v>31</v>
      </c>
      <c r="L58" s="374" t="s">
        <v>414</v>
      </c>
      <c r="M58" s="682"/>
      <c r="N58" s="692"/>
      <c r="O58" s="692"/>
      <c r="P58" s="702"/>
      <c r="Q58" s="747"/>
      <c r="R58" s="747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">
      <c r="A59" s="373"/>
      <c r="B59" s="280" t="s">
        <v>883</v>
      </c>
      <c r="C59" s="371" t="s">
        <v>987</v>
      </c>
      <c r="D59" s="375"/>
      <c r="E59" s="375"/>
      <c r="F59" s="373"/>
      <c r="G59" s="373"/>
      <c r="H59" s="373"/>
      <c r="I59" s="373"/>
      <c r="J59" s="373"/>
      <c r="K59" s="373"/>
      <c r="L59" s="374"/>
      <c r="M59" s="682"/>
      <c r="N59" s="692"/>
      <c r="O59" s="692"/>
      <c r="P59" s="702"/>
      <c r="Q59" s="747"/>
      <c r="R59" s="747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">
      <c r="A60" s="373"/>
      <c r="B60" s="280"/>
      <c r="C60" s="371" t="s">
        <v>988</v>
      </c>
      <c r="D60" s="375" t="s">
        <v>895</v>
      </c>
      <c r="E60" s="375" t="s">
        <v>895</v>
      </c>
      <c r="F60" s="373"/>
      <c r="G60" s="373"/>
      <c r="H60" s="373"/>
      <c r="I60" s="373"/>
      <c r="J60" s="373"/>
      <c r="K60" s="373"/>
      <c r="L60" s="374"/>
      <c r="M60" s="682"/>
      <c r="N60" s="692"/>
      <c r="O60" s="692"/>
      <c r="P60" s="702"/>
      <c r="Q60" s="747"/>
      <c r="R60" s="747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">
      <c r="A61" s="373"/>
      <c r="B61" s="280"/>
      <c r="C61" s="371" t="s">
        <v>896</v>
      </c>
      <c r="D61" s="375" t="s">
        <v>897</v>
      </c>
      <c r="E61" s="375" t="s">
        <v>897</v>
      </c>
      <c r="F61" s="373"/>
      <c r="G61" s="373"/>
      <c r="H61" s="373"/>
      <c r="I61" s="374"/>
      <c r="J61" s="373"/>
      <c r="K61" s="373"/>
      <c r="L61" s="374"/>
      <c r="M61" s="682"/>
      <c r="N61" s="692"/>
      <c r="O61" s="692"/>
      <c r="P61" s="702"/>
      <c r="Q61" s="747"/>
      <c r="R61" s="747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">
      <c r="A62" s="373">
        <v>5</v>
      </c>
      <c r="B62" s="280" t="s">
        <v>637</v>
      </c>
      <c r="C62" s="371" t="s">
        <v>986</v>
      </c>
      <c r="D62" s="375"/>
      <c r="E62" s="375"/>
      <c r="F62" s="373" t="s">
        <v>446</v>
      </c>
      <c r="G62" s="373"/>
      <c r="H62" s="373"/>
      <c r="I62" s="374"/>
      <c r="J62" s="373">
        <v>8</v>
      </c>
      <c r="K62" s="373" t="s">
        <v>31</v>
      </c>
      <c r="L62" s="374"/>
      <c r="M62" s="682"/>
      <c r="N62" s="692"/>
      <c r="O62" s="692"/>
      <c r="P62" s="702"/>
      <c r="Q62" s="747"/>
      <c r="R62" s="747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">
      <c r="A63" s="373"/>
      <c r="B63" s="280" t="s">
        <v>883</v>
      </c>
      <c r="C63" s="371" t="s">
        <v>987</v>
      </c>
      <c r="D63" s="375"/>
      <c r="E63" s="375"/>
      <c r="F63" s="373"/>
      <c r="G63" s="373"/>
      <c r="H63" s="373"/>
      <c r="I63" s="374"/>
      <c r="J63" s="373"/>
      <c r="K63" s="373"/>
      <c r="L63" s="374"/>
      <c r="M63" s="682"/>
      <c r="N63" s="692"/>
      <c r="O63" s="692"/>
      <c r="P63" s="702"/>
      <c r="Q63" s="747"/>
      <c r="R63" s="747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">
      <c r="A64" s="373"/>
      <c r="B64" s="280"/>
      <c r="C64" s="371" t="s">
        <v>988</v>
      </c>
      <c r="D64" s="375" t="s">
        <v>898</v>
      </c>
      <c r="E64" s="375" t="s">
        <v>898</v>
      </c>
      <c r="F64" s="373"/>
      <c r="G64" s="373"/>
      <c r="H64" s="373"/>
      <c r="I64" s="374"/>
      <c r="J64" s="373"/>
      <c r="K64" s="373"/>
      <c r="L64" s="374"/>
      <c r="M64" s="682"/>
      <c r="N64" s="692"/>
      <c r="O64" s="692"/>
      <c r="P64" s="702"/>
      <c r="Q64" s="747"/>
      <c r="R64" s="747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">
      <c r="A65" s="373"/>
      <c r="B65" s="280"/>
      <c r="C65" s="371" t="s">
        <v>899</v>
      </c>
      <c r="D65" s="375" t="s">
        <v>897</v>
      </c>
      <c r="E65" s="375" t="s">
        <v>897</v>
      </c>
      <c r="F65" s="373"/>
      <c r="G65" s="373"/>
      <c r="H65" s="373"/>
      <c r="I65" s="374"/>
      <c r="J65" s="373"/>
      <c r="K65" s="373"/>
      <c r="L65" s="374"/>
      <c r="M65" s="682"/>
      <c r="N65" s="692"/>
      <c r="O65" s="692"/>
      <c r="P65" s="702"/>
      <c r="Q65" s="747"/>
      <c r="R65" s="747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">
      <c r="A66" s="373">
        <v>6</v>
      </c>
      <c r="B66" s="280" t="s">
        <v>637</v>
      </c>
      <c r="C66" s="371" t="s">
        <v>986</v>
      </c>
      <c r="D66" s="375"/>
      <c r="E66" s="375"/>
      <c r="F66" s="373" t="s">
        <v>446</v>
      </c>
      <c r="G66" s="373"/>
      <c r="H66" s="373"/>
      <c r="I66" s="374"/>
      <c r="J66" s="373">
        <v>6</v>
      </c>
      <c r="K66" s="373" t="s">
        <v>447</v>
      </c>
      <c r="L66" s="374"/>
      <c r="M66" s="682"/>
      <c r="N66" s="692"/>
      <c r="O66" s="692"/>
      <c r="P66" s="702"/>
      <c r="Q66" s="747"/>
      <c r="R66" s="747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">
      <c r="A67" s="373"/>
      <c r="B67" s="280" t="s">
        <v>883</v>
      </c>
      <c r="C67" s="371" t="s">
        <v>987</v>
      </c>
      <c r="D67" s="375"/>
      <c r="E67" s="375"/>
      <c r="F67" s="373"/>
      <c r="G67" s="373"/>
      <c r="H67" s="373"/>
      <c r="I67" s="374"/>
      <c r="J67" s="373"/>
      <c r="K67" s="373"/>
      <c r="L67" s="374"/>
      <c r="M67" s="682"/>
      <c r="N67" s="692"/>
      <c r="O67" s="692"/>
      <c r="P67" s="702"/>
      <c r="Q67" s="747"/>
      <c r="R67" s="747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">
      <c r="A68" s="373"/>
      <c r="B68" s="280"/>
      <c r="C68" s="371" t="s">
        <v>988</v>
      </c>
      <c r="D68" s="375" t="s">
        <v>900</v>
      </c>
      <c r="E68" s="375" t="s">
        <v>900</v>
      </c>
      <c r="F68" s="373"/>
      <c r="G68" s="373"/>
      <c r="H68" s="373"/>
      <c r="I68" s="374"/>
      <c r="J68" s="373"/>
      <c r="K68" s="373"/>
      <c r="L68" s="374"/>
      <c r="M68" s="682"/>
      <c r="N68" s="692"/>
      <c r="O68" s="692"/>
      <c r="P68" s="702"/>
      <c r="Q68" s="747"/>
      <c r="R68" s="747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">
      <c r="A69" s="373"/>
      <c r="B69" s="280"/>
      <c r="C69" s="371" t="s">
        <v>901</v>
      </c>
      <c r="D69" s="375" t="s">
        <v>902</v>
      </c>
      <c r="E69" s="375" t="s">
        <v>903</v>
      </c>
      <c r="F69" s="373"/>
      <c r="G69" s="373"/>
      <c r="H69" s="373"/>
      <c r="I69" s="374"/>
      <c r="J69" s="373"/>
      <c r="K69" s="373"/>
      <c r="L69" s="374"/>
      <c r="M69" s="682"/>
      <c r="N69" s="692"/>
      <c r="O69" s="692"/>
      <c r="P69" s="702"/>
      <c r="Q69" s="747"/>
      <c r="R69" s="747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">
      <c r="A70" s="373">
        <v>7</v>
      </c>
      <c r="B70" s="280" t="s">
        <v>637</v>
      </c>
      <c r="C70" s="371" t="s">
        <v>986</v>
      </c>
      <c r="D70" s="375"/>
      <c r="E70" s="375"/>
      <c r="F70" s="373" t="s">
        <v>446</v>
      </c>
      <c r="G70" s="373"/>
      <c r="H70" s="373"/>
      <c r="I70" s="374"/>
      <c r="J70" s="373">
        <v>4</v>
      </c>
      <c r="K70" s="373" t="s">
        <v>447</v>
      </c>
      <c r="L70" s="374"/>
      <c r="M70" s="682"/>
      <c r="N70" s="692"/>
      <c r="O70" s="692"/>
      <c r="P70" s="702"/>
      <c r="Q70" s="747"/>
      <c r="R70" s="747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">
      <c r="A71" s="373"/>
      <c r="B71" s="280" t="s">
        <v>883</v>
      </c>
      <c r="C71" s="371" t="s">
        <v>987</v>
      </c>
      <c r="D71" s="375"/>
      <c r="E71" s="375"/>
      <c r="F71" s="373"/>
      <c r="G71" s="373"/>
      <c r="H71" s="373"/>
      <c r="I71" s="374"/>
      <c r="J71" s="373"/>
      <c r="K71" s="373"/>
      <c r="L71" s="374"/>
      <c r="M71" s="682"/>
      <c r="N71" s="692"/>
      <c r="O71" s="692"/>
      <c r="P71" s="702"/>
      <c r="Q71" s="747"/>
      <c r="R71" s="747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">
      <c r="A72" s="373"/>
      <c r="B72" s="280"/>
      <c r="C72" s="371" t="s">
        <v>988</v>
      </c>
      <c r="D72" s="375" t="s">
        <v>904</v>
      </c>
      <c r="E72" s="375" t="s">
        <v>904</v>
      </c>
      <c r="F72" s="373"/>
      <c r="G72" s="373"/>
      <c r="H72" s="373"/>
      <c r="I72" s="374"/>
      <c r="J72" s="373"/>
      <c r="K72" s="373"/>
      <c r="L72" s="374"/>
      <c r="M72" s="682"/>
      <c r="N72" s="692"/>
      <c r="O72" s="692"/>
      <c r="P72" s="702"/>
      <c r="Q72" s="747"/>
      <c r="R72" s="747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">
      <c r="A73" s="373"/>
      <c r="B73" s="280"/>
      <c r="C73" s="371" t="s">
        <v>990</v>
      </c>
      <c r="D73" s="375" t="s">
        <v>905</v>
      </c>
      <c r="E73" s="375" t="s">
        <v>905</v>
      </c>
      <c r="F73" s="373"/>
      <c r="G73" s="373"/>
      <c r="H73" s="373"/>
      <c r="I73" s="374"/>
      <c r="J73" s="373"/>
      <c r="K73" s="373"/>
      <c r="L73" s="374"/>
      <c r="M73" s="682"/>
      <c r="N73" s="692"/>
      <c r="O73" s="692"/>
      <c r="P73" s="702"/>
      <c r="Q73" s="747"/>
      <c r="R73" s="747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">
      <c r="A74" s="373"/>
      <c r="B74" s="280"/>
      <c r="C74" s="371"/>
      <c r="D74" s="375"/>
      <c r="E74" s="375"/>
      <c r="F74" s="373"/>
      <c r="G74" s="373"/>
      <c r="H74" s="373"/>
      <c r="I74" s="374"/>
      <c r="J74" s="373"/>
      <c r="K74" s="373"/>
      <c r="L74" s="374"/>
      <c r="M74" s="682"/>
      <c r="N74" s="692"/>
      <c r="O74" s="692"/>
      <c r="P74" s="702"/>
      <c r="Q74" s="747"/>
      <c r="R74" s="747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">
      <c r="A75" s="373"/>
      <c r="B75" s="280"/>
      <c r="C75" s="371"/>
      <c r="D75" s="375"/>
      <c r="E75" s="375"/>
      <c r="F75" s="373"/>
      <c r="G75" s="373"/>
      <c r="H75" s="373"/>
      <c r="I75" s="374"/>
      <c r="J75" s="373"/>
      <c r="K75" s="373"/>
      <c r="L75" s="374"/>
      <c r="M75" s="703"/>
      <c r="N75" s="702"/>
      <c r="O75" s="702"/>
      <c r="P75" s="702"/>
      <c r="Q75" s="747"/>
      <c r="R75" s="747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10">
        <v>1</v>
      </c>
      <c r="B76" s="527" t="s">
        <v>412</v>
      </c>
      <c r="C76" s="528" t="s">
        <v>991</v>
      </c>
      <c r="D76" s="529"/>
      <c r="E76" s="529"/>
      <c r="F76" s="527"/>
      <c r="G76" s="530"/>
      <c r="H76" s="530"/>
      <c r="I76" s="530"/>
      <c r="J76" s="527"/>
      <c r="K76" s="531"/>
      <c r="L76" s="532"/>
      <c r="M76" s="884"/>
      <c r="N76" s="884"/>
      <c r="O76" s="884"/>
      <c r="P76" s="884"/>
      <c r="Q76" s="877" t="s">
        <v>992</v>
      </c>
      <c r="R76" s="877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">
      <c r="A77" s="533"/>
      <c r="B77" s="527" t="s">
        <v>416</v>
      </c>
      <c r="C77" s="528" t="s">
        <v>734</v>
      </c>
      <c r="D77" s="534"/>
      <c r="E77" s="534"/>
      <c r="F77" s="531"/>
      <c r="G77" s="531"/>
      <c r="H77" s="531"/>
      <c r="I77" s="531"/>
      <c r="J77" s="531"/>
      <c r="K77" s="531"/>
      <c r="L77" s="532" t="s">
        <v>414</v>
      </c>
      <c r="M77" s="884"/>
      <c r="N77" s="884"/>
      <c r="O77" s="884"/>
      <c r="P77" s="884"/>
      <c r="Q77" s="877"/>
      <c r="R77" s="877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">
      <c r="A78" s="533"/>
      <c r="B78" s="535"/>
      <c r="C78" s="536" t="s">
        <v>998</v>
      </c>
      <c r="D78" s="537" t="s">
        <v>445</v>
      </c>
      <c r="E78" s="537" t="s">
        <v>445</v>
      </c>
      <c r="F78" s="533"/>
      <c r="G78" s="533" t="s">
        <v>446</v>
      </c>
      <c r="H78" s="533"/>
      <c r="I78" s="533"/>
      <c r="J78" s="533">
        <v>40</v>
      </c>
      <c r="K78" s="533" t="s">
        <v>31</v>
      </c>
      <c r="L78" s="538"/>
      <c r="M78" s="884"/>
      <c r="N78" s="884"/>
      <c r="O78" s="884"/>
      <c r="P78" s="884"/>
      <c r="Q78" s="877"/>
      <c r="R78" s="877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">
      <c r="A79" s="533"/>
      <c r="B79" s="535"/>
      <c r="C79" s="536" t="s">
        <v>999</v>
      </c>
      <c r="D79" s="537" t="s">
        <v>906</v>
      </c>
      <c r="E79" s="537" t="s">
        <v>907</v>
      </c>
      <c r="F79" s="533"/>
      <c r="G79" s="533" t="s">
        <v>446</v>
      </c>
      <c r="H79" s="533"/>
      <c r="I79" s="533"/>
      <c r="J79" s="533">
        <v>12</v>
      </c>
      <c r="K79" s="533" t="s">
        <v>31</v>
      </c>
      <c r="L79" s="538"/>
      <c r="M79" s="884"/>
      <c r="N79" s="884"/>
      <c r="O79" s="884"/>
      <c r="P79" s="884"/>
      <c r="Q79" s="877"/>
      <c r="R79" s="877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">
      <c r="A80" s="533"/>
      <c r="B80" s="535"/>
      <c r="C80" s="536" t="s">
        <v>449</v>
      </c>
      <c r="D80" s="537" t="s">
        <v>1000</v>
      </c>
      <c r="E80" s="537" t="s">
        <v>451</v>
      </c>
      <c r="F80" s="533"/>
      <c r="G80" s="533" t="s">
        <v>446</v>
      </c>
      <c r="H80" s="533"/>
      <c r="I80" s="533"/>
      <c r="J80" s="533">
        <v>174</v>
      </c>
      <c r="K80" s="533" t="s">
        <v>31</v>
      </c>
      <c r="L80" s="538"/>
      <c r="M80" s="884"/>
      <c r="N80" s="884"/>
      <c r="O80" s="884"/>
      <c r="P80" s="884"/>
      <c r="Q80" s="877"/>
      <c r="R80" s="877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">
      <c r="A81" s="533"/>
      <c r="B81" s="535"/>
      <c r="C81" s="536" t="s">
        <v>908</v>
      </c>
      <c r="D81" s="537" t="s">
        <v>888</v>
      </c>
      <c r="E81" s="537" t="s">
        <v>909</v>
      </c>
      <c r="F81" s="533"/>
      <c r="G81" s="533" t="s">
        <v>446</v>
      </c>
      <c r="H81" s="533"/>
      <c r="I81" s="533"/>
      <c r="J81" s="533">
        <v>92</v>
      </c>
      <c r="K81" s="533" t="s">
        <v>31</v>
      </c>
      <c r="L81" s="538"/>
      <c r="M81" s="884"/>
      <c r="N81" s="884"/>
      <c r="O81" s="884"/>
      <c r="P81" s="884"/>
      <c r="Q81" s="877"/>
      <c r="R81" s="877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">
      <c r="A82" s="533"/>
      <c r="B82" s="535"/>
      <c r="C82" s="536" t="s">
        <v>908</v>
      </c>
      <c r="D82" s="537" t="s">
        <v>910</v>
      </c>
      <c r="E82" s="537" t="s">
        <v>890</v>
      </c>
      <c r="F82" s="533"/>
      <c r="G82" s="533" t="s">
        <v>446</v>
      </c>
      <c r="H82" s="533"/>
      <c r="I82" s="533"/>
      <c r="J82" s="533">
        <v>96</v>
      </c>
      <c r="K82" s="533" t="s">
        <v>31</v>
      </c>
      <c r="L82" s="538"/>
      <c r="M82" s="884"/>
      <c r="N82" s="884"/>
      <c r="O82" s="884"/>
      <c r="P82" s="884"/>
      <c r="Q82" s="877"/>
      <c r="R82" s="877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">
      <c r="M83" s="426"/>
      <c r="N83" s="272"/>
      <c r="O83" s="272"/>
      <c r="P83" s="427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">
      <c r="A84" s="49"/>
      <c r="B84" s="82"/>
      <c r="C84" s="83" t="s">
        <v>911</v>
      </c>
      <c r="D84" s="84" t="s">
        <v>900</v>
      </c>
      <c r="E84" s="84" t="s">
        <v>900</v>
      </c>
      <c r="F84" s="49"/>
      <c r="G84" s="49" t="s">
        <v>446</v>
      </c>
      <c r="H84" s="49"/>
      <c r="I84" s="49"/>
      <c r="J84" s="49">
        <v>190</v>
      </c>
      <c r="K84" s="49" t="s">
        <v>31</v>
      </c>
      <c r="L84" s="423"/>
      <c r="M84" s="694"/>
      <c r="N84" s="694"/>
      <c r="O84" s="694"/>
      <c r="P84" s="694"/>
      <c r="Q84" s="878" t="s">
        <v>745</v>
      </c>
      <c r="R84" s="879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">
      <c r="A85" s="370">
        <v>5</v>
      </c>
      <c r="B85" s="280" t="s">
        <v>452</v>
      </c>
      <c r="C85" s="371" t="s">
        <v>744</v>
      </c>
      <c r="D85" s="372"/>
      <c r="E85" s="372"/>
      <c r="F85" s="280"/>
      <c r="G85" s="282"/>
      <c r="H85" s="282"/>
      <c r="I85" s="282"/>
      <c r="J85" s="280"/>
      <c r="K85" s="373"/>
      <c r="L85" s="376"/>
      <c r="M85" s="694"/>
      <c r="N85" s="694"/>
      <c r="O85" s="694"/>
      <c r="P85" s="694"/>
      <c r="Q85" s="880"/>
      <c r="R85" s="88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">
      <c r="A86" s="373"/>
      <c r="B86" s="280" t="s">
        <v>454</v>
      </c>
      <c r="C86" s="371" t="s">
        <v>1002</v>
      </c>
      <c r="D86" s="375"/>
      <c r="E86" s="375"/>
      <c r="F86" s="373"/>
      <c r="G86" s="373"/>
      <c r="H86" s="373"/>
      <c r="I86" s="373"/>
      <c r="J86" s="373"/>
      <c r="K86" s="373"/>
      <c r="L86" s="428"/>
      <c r="M86" s="694"/>
      <c r="N86" s="694"/>
      <c r="O86" s="694"/>
      <c r="P86" s="694"/>
      <c r="Q86" s="880"/>
      <c r="R86" s="88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">
      <c r="A87" s="373"/>
      <c r="B87" s="280"/>
      <c r="C87" s="371" t="s">
        <v>1003</v>
      </c>
      <c r="D87" s="375" t="s">
        <v>913</v>
      </c>
      <c r="E87" s="375" t="s">
        <v>914</v>
      </c>
      <c r="F87" s="375"/>
      <c r="G87" s="373" t="s">
        <v>446</v>
      </c>
      <c r="H87" s="373"/>
      <c r="I87" s="373"/>
      <c r="J87" s="373">
        <v>17</v>
      </c>
      <c r="K87" s="373"/>
      <c r="L87" s="376" t="s">
        <v>447</v>
      </c>
      <c r="M87" s="694"/>
      <c r="N87" s="694"/>
      <c r="O87" s="694"/>
      <c r="P87" s="694"/>
      <c r="Q87" s="880"/>
      <c r="R87" s="88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">
      <c r="A88" s="373"/>
      <c r="B88" s="280"/>
      <c r="C88" s="371" t="s">
        <v>1004</v>
      </c>
      <c r="D88" s="375" t="s">
        <v>915</v>
      </c>
      <c r="E88" s="375" t="s">
        <v>914</v>
      </c>
      <c r="F88" s="373"/>
      <c r="G88" s="373"/>
      <c r="H88" s="373"/>
      <c r="I88" s="373"/>
      <c r="J88" s="373">
        <v>43</v>
      </c>
      <c r="K88" s="373"/>
      <c r="L88" s="376"/>
      <c r="M88" s="694"/>
      <c r="N88" s="694"/>
      <c r="O88" s="694"/>
      <c r="P88" s="694"/>
      <c r="Q88" s="880"/>
      <c r="R88" s="88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">
      <c r="A89" s="373"/>
      <c r="B89" s="280"/>
      <c r="C89" s="371" t="s">
        <v>752</v>
      </c>
      <c r="D89" s="375" t="s">
        <v>916</v>
      </c>
      <c r="E89" s="375" t="s">
        <v>914</v>
      </c>
      <c r="F89" s="373"/>
      <c r="G89" s="373"/>
      <c r="H89" s="373"/>
      <c r="I89" s="373"/>
      <c r="J89" s="373">
        <v>30</v>
      </c>
      <c r="K89" s="373"/>
      <c r="L89" s="376"/>
      <c r="M89" s="694"/>
      <c r="N89" s="694"/>
      <c r="O89" s="694"/>
      <c r="P89" s="694"/>
      <c r="Q89" s="880"/>
      <c r="R89" s="88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">
      <c r="A90" s="373"/>
      <c r="B90" s="280"/>
      <c r="C90" s="371" t="s">
        <v>747</v>
      </c>
      <c r="D90" s="375" t="s">
        <v>886</v>
      </c>
      <c r="E90" s="375" t="s">
        <v>914</v>
      </c>
      <c r="F90" s="373"/>
      <c r="G90" s="373"/>
      <c r="H90" s="373"/>
      <c r="I90" s="373"/>
      <c r="J90" s="373">
        <v>19</v>
      </c>
      <c r="K90" s="373"/>
      <c r="L90" s="376"/>
      <c r="M90" s="694"/>
      <c r="N90" s="694"/>
      <c r="O90" s="694"/>
      <c r="P90" s="694"/>
      <c r="Q90" s="880"/>
      <c r="R90" s="88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">
      <c r="A91" s="373"/>
      <c r="B91" s="280"/>
      <c r="C91" s="371" t="s">
        <v>511</v>
      </c>
      <c r="D91" s="375" t="s">
        <v>917</v>
      </c>
      <c r="E91" s="375" t="s">
        <v>914</v>
      </c>
      <c r="F91" s="373"/>
      <c r="G91" s="373"/>
      <c r="H91" s="373"/>
      <c r="I91" s="373"/>
      <c r="J91" s="373">
        <v>16</v>
      </c>
      <c r="K91" s="373"/>
      <c r="L91" s="376"/>
      <c r="M91" s="694"/>
      <c r="N91" s="694"/>
      <c r="O91" s="694"/>
      <c r="P91" s="694"/>
      <c r="Q91" s="880"/>
      <c r="R91" s="88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">
      <c r="A92" s="373"/>
      <c r="B92" s="280"/>
      <c r="C92" s="371" t="s">
        <v>1005</v>
      </c>
      <c r="D92" s="375" t="s">
        <v>918</v>
      </c>
      <c r="E92" s="375" t="s">
        <v>914</v>
      </c>
      <c r="F92" s="373"/>
      <c r="G92" s="373"/>
      <c r="H92" s="373"/>
      <c r="I92" s="373"/>
      <c r="J92" s="373">
        <v>22</v>
      </c>
      <c r="K92" s="373"/>
      <c r="L92" s="376"/>
      <c r="M92" s="694"/>
      <c r="N92" s="694"/>
      <c r="O92" s="694"/>
      <c r="P92" s="694"/>
      <c r="Q92" s="880"/>
      <c r="R92" s="88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">
      <c r="A93" s="373"/>
      <c r="B93" s="280"/>
      <c r="C93" s="371" t="s">
        <v>749</v>
      </c>
      <c r="D93" s="375" t="s">
        <v>748</v>
      </c>
      <c r="E93" s="375" t="s">
        <v>914</v>
      </c>
      <c r="F93" s="373"/>
      <c r="G93" s="373"/>
      <c r="H93" s="373"/>
      <c r="I93" s="373"/>
      <c r="J93" s="373">
        <v>32</v>
      </c>
      <c r="K93" s="373"/>
      <c r="L93" s="376"/>
      <c r="M93" s="694"/>
      <c r="N93" s="694"/>
      <c r="O93" s="694"/>
      <c r="P93" s="694"/>
      <c r="Q93" s="880"/>
      <c r="R93" s="88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">
      <c r="A94" s="373"/>
      <c r="B94" s="280"/>
      <c r="C94" s="371" t="s">
        <v>919</v>
      </c>
      <c r="D94" s="375" t="s">
        <v>748</v>
      </c>
      <c r="E94" s="375" t="s">
        <v>914</v>
      </c>
      <c r="F94" s="373"/>
      <c r="G94" s="373" t="s">
        <v>446</v>
      </c>
      <c r="H94" s="373"/>
      <c r="I94" s="373"/>
      <c r="J94" s="373">
        <v>7</v>
      </c>
      <c r="K94" s="373"/>
      <c r="L94" s="376"/>
      <c r="M94" s="694"/>
      <c r="N94" s="694"/>
      <c r="O94" s="694"/>
      <c r="P94" s="694"/>
      <c r="Q94" s="880"/>
      <c r="R94" s="88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">
      <c r="A95" s="373"/>
      <c r="B95" s="280"/>
      <c r="C95" s="371"/>
      <c r="D95" s="375"/>
      <c r="E95" s="375"/>
      <c r="F95" s="373"/>
      <c r="G95" s="373"/>
      <c r="H95" s="373"/>
      <c r="I95" s="373"/>
      <c r="J95" s="373"/>
      <c r="K95" s="373"/>
      <c r="L95" s="376"/>
      <c r="M95" s="694"/>
      <c r="N95" s="694"/>
      <c r="O95" s="694"/>
      <c r="P95" s="694"/>
      <c r="Q95" s="880"/>
      <c r="R95" s="88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">
      <c r="A96" s="377">
        <v>6</v>
      </c>
      <c r="B96" s="364" t="s">
        <v>452</v>
      </c>
      <c r="C96" s="350" t="s">
        <v>453</v>
      </c>
      <c r="D96" s="378"/>
      <c r="E96" s="378"/>
      <c r="F96" s="378"/>
      <c r="G96" s="378"/>
      <c r="H96" s="378"/>
      <c r="I96" s="378"/>
      <c r="J96" s="377"/>
      <c r="K96" s="379"/>
      <c r="L96" s="429"/>
      <c r="M96" s="694"/>
      <c r="N96" s="694"/>
      <c r="O96" s="694"/>
      <c r="P96" s="694"/>
      <c r="Q96" s="880"/>
      <c r="R96" s="88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">
      <c r="A97" s="377"/>
      <c r="B97" s="282" t="s">
        <v>454</v>
      </c>
      <c r="C97" s="350" t="s">
        <v>455</v>
      </c>
      <c r="D97" s="378"/>
      <c r="E97" s="378"/>
      <c r="F97" s="378"/>
      <c r="G97" s="378"/>
      <c r="H97" s="378"/>
      <c r="I97" s="378"/>
      <c r="J97" s="377"/>
      <c r="K97" s="379"/>
      <c r="L97" s="429"/>
      <c r="M97" s="694"/>
      <c r="N97" s="694"/>
      <c r="O97" s="694"/>
      <c r="P97" s="694"/>
      <c r="Q97" s="880"/>
      <c r="R97" s="88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">
      <c r="A98" s="280"/>
      <c r="B98" s="380"/>
      <c r="C98" s="282" t="s">
        <v>912</v>
      </c>
      <c r="D98" s="356" t="s">
        <v>920</v>
      </c>
      <c r="E98" s="356" t="s">
        <v>921</v>
      </c>
      <c r="F98" s="283"/>
      <c r="G98" s="280" t="s">
        <v>446</v>
      </c>
      <c r="H98" s="380"/>
      <c r="I98" s="380"/>
      <c r="J98" s="280">
        <v>14</v>
      </c>
      <c r="K98" s="283"/>
      <c r="L98" s="430"/>
      <c r="M98" s="694"/>
      <c r="N98" s="694"/>
      <c r="O98" s="694"/>
      <c r="P98" s="694"/>
      <c r="Q98" s="880"/>
      <c r="R98" s="88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">
      <c r="A99" s="280"/>
      <c r="B99" s="380"/>
      <c r="C99" s="282" t="s">
        <v>922</v>
      </c>
      <c r="D99" s="356" t="s">
        <v>923</v>
      </c>
      <c r="E99" s="356" t="s">
        <v>921</v>
      </c>
      <c r="F99" s="283"/>
      <c r="G99" s="280" t="s">
        <v>446</v>
      </c>
      <c r="H99" s="380"/>
      <c r="I99" s="380"/>
      <c r="J99" s="280">
        <v>6</v>
      </c>
      <c r="K99" s="283"/>
      <c r="L99" s="430"/>
      <c r="M99" s="694"/>
      <c r="N99" s="694"/>
      <c r="O99" s="694"/>
      <c r="P99" s="694"/>
      <c r="Q99" s="880"/>
      <c r="R99" s="88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">
      <c r="A100" s="380"/>
      <c r="B100" s="380"/>
      <c r="C100" s="350" t="s">
        <v>924</v>
      </c>
      <c r="D100" s="356" t="s">
        <v>923</v>
      </c>
      <c r="E100" s="356" t="s">
        <v>921</v>
      </c>
      <c r="F100" s="280"/>
      <c r="G100" s="280" t="s">
        <v>446</v>
      </c>
      <c r="H100" s="282"/>
      <c r="I100" s="282"/>
      <c r="J100" s="280">
        <v>17</v>
      </c>
      <c r="K100" s="283"/>
      <c r="L100" s="430"/>
      <c r="M100" s="694"/>
      <c r="N100" s="694"/>
      <c r="O100" s="694"/>
      <c r="P100" s="694"/>
      <c r="Q100" s="880"/>
      <c r="R100" s="88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">
      <c r="A101" s="380"/>
      <c r="B101" s="380"/>
      <c r="C101" s="350" t="s">
        <v>925</v>
      </c>
      <c r="D101" s="356" t="s">
        <v>923</v>
      </c>
      <c r="E101" s="356" t="s">
        <v>921</v>
      </c>
      <c r="F101" s="280"/>
      <c r="G101" s="280" t="s">
        <v>446</v>
      </c>
      <c r="H101" s="282"/>
      <c r="I101" s="282"/>
      <c r="J101" s="280">
        <v>19</v>
      </c>
      <c r="K101" s="283"/>
      <c r="L101" s="430"/>
      <c r="M101" s="694"/>
      <c r="N101" s="694"/>
      <c r="O101" s="694"/>
      <c r="P101" s="694"/>
      <c r="Q101" s="880"/>
      <c r="R101" s="88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">
      <c r="A102" s="380"/>
      <c r="B102" s="380"/>
      <c r="C102" s="350" t="s">
        <v>926</v>
      </c>
      <c r="D102" s="356" t="s">
        <v>927</v>
      </c>
      <c r="E102" s="356" t="s">
        <v>921</v>
      </c>
      <c r="F102" s="280"/>
      <c r="G102" s="280" t="s">
        <v>446</v>
      </c>
      <c r="H102" s="282"/>
      <c r="I102" s="282"/>
      <c r="J102" s="280">
        <v>21</v>
      </c>
      <c r="K102" s="283"/>
      <c r="L102" s="430"/>
      <c r="M102" s="694"/>
      <c r="N102" s="694"/>
      <c r="O102" s="694"/>
      <c r="P102" s="694"/>
      <c r="Q102" s="880"/>
      <c r="R102" s="88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">
      <c r="A103" s="380"/>
      <c r="B103" s="380"/>
      <c r="C103" s="350" t="s">
        <v>928</v>
      </c>
      <c r="D103" s="356" t="s">
        <v>929</v>
      </c>
      <c r="E103" s="356" t="s">
        <v>921</v>
      </c>
      <c r="F103" s="280"/>
      <c r="G103" s="280" t="s">
        <v>446</v>
      </c>
      <c r="H103" s="282"/>
      <c r="I103" s="282"/>
      <c r="J103" s="280">
        <v>6</v>
      </c>
      <c r="K103" s="283"/>
      <c r="L103" s="430"/>
      <c r="M103" s="694"/>
      <c r="N103" s="694"/>
      <c r="O103" s="694"/>
      <c r="P103" s="694"/>
      <c r="Q103" s="880"/>
      <c r="R103" s="88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">
      <c r="A104" s="380"/>
      <c r="B104" s="380"/>
      <c r="C104" s="350" t="s">
        <v>930</v>
      </c>
      <c r="D104" s="356" t="s">
        <v>931</v>
      </c>
      <c r="E104" s="356" t="s">
        <v>921</v>
      </c>
      <c r="F104" s="280"/>
      <c r="G104" s="280" t="s">
        <v>446</v>
      </c>
      <c r="H104" s="282"/>
      <c r="I104" s="282"/>
      <c r="J104" s="280">
        <v>11</v>
      </c>
      <c r="K104" s="283"/>
      <c r="L104" s="430"/>
      <c r="M104" s="694"/>
      <c r="N104" s="694"/>
      <c r="O104" s="694"/>
      <c r="P104" s="694"/>
      <c r="Q104" s="880"/>
      <c r="R104" s="88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">
      <c r="A105" s="380"/>
      <c r="B105" s="380"/>
      <c r="C105" s="350" t="s">
        <v>932</v>
      </c>
      <c r="D105" s="356" t="s">
        <v>933</v>
      </c>
      <c r="E105" s="356" t="s">
        <v>921</v>
      </c>
      <c r="F105" s="280"/>
      <c r="G105" s="280" t="s">
        <v>446</v>
      </c>
      <c r="H105" s="282"/>
      <c r="I105" s="282"/>
      <c r="J105" s="280">
        <v>12</v>
      </c>
      <c r="K105" s="283"/>
      <c r="L105" s="430"/>
      <c r="M105" s="694"/>
      <c r="N105" s="694"/>
      <c r="O105" s="694"/>
      <c r="P105" s="694"/>
      <c r="Q105" s="880"/>
      <c r="R105" s="88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">
      <c r="A106" s="380"/>
      <c r="B106" s="380"/>
      <c r="C106" s="350" t="s">
        <v>474</v>
      </c>
      <c r="D106" s="356" t="s">
        <v>934</v>
      </c>
      <c r="E106" s="356" t="s">
        <v>921</v>
      </c>
      <c r="F106" s="280"/>
      <c r="G106" s="280" t="s">
        <v>446</v>
      </c>
      <c r="H106" s="282"/>
      <c r="I106" s="282"/>
      <c r="J106" s="280">
        <v>12</v>
      </c>
      <c r="K106" s="283"/>
      <c r="L106" s="430"/>
      <c r="M106" s="694"/>
      <c r="N106" s="694"/>
      <c r="O106" s="694"/>
      <c r="P106" s="694"/>
      <c r="Q106" s="880"/>
      <c r="R106" s="88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">
      <c r="A107" s="380"/>
      <c r="B107" s="380"/>
      <c r="C107" s="350" t="s">
        <v>912</v>
      </c>
      <c r="D107" s="356" t="s">
        <v>921</v>
      </c>
      <c r="E107" s="356" t="s">
        <v>921</v>
      </c>
      <c r="F107" s="280"/>
      <c r="G107" s="280" t="s">
        <v>446</v>
      </c>
      <c r="H107" s="282"/>
      <c r="I107" s="381"/>
      <c r="J107" s="382">
        <v>30</v>
      </c>
      <c r="K107" s="383"/>
      <c r="L107" s="431"/>
      <c r="M107" s="694"/>
      <c r="N107" s="694"/>
      <c r="O107" s="694"/>
      <c r="P107" s="694"/>
      <c r="Q107" s="882"/>
      <c r="R107" s="883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">
      <c r="A108" s="370">
        <v>7</v>
      </c>
      <c r="B108" s="280" t="s">
        <v>452</v>
      </c>
      <c r="C108" s="371" t="s">
        <v>744</v>
      </c>
      <c r="D108" s="372"/>
      <c r="E108" s="372"/>
      <c r="F108" s="280"/>
      <c r="G108" s="282"/>
      <c r="H108" s="282"/>
      <c r="I108" s="282"/>
      <c r="J108" s="280"/>
      <c r="K108" s="373"/>
      <c r="L108" s="374"/>
      <c r="M108" s="759"/>
      <c r="N108" s="702"/>
      <c r="O108" s="702"/>
      <c r="P108" s="702"/>
      <c r="Q108" s="747" t="s">
        <v>745</v>
      </c>
      <c r="R108" s="747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">
      <c r="A109" s="373"/>
      <c r="B109" s="280" t="s">
        <v>454</v>
      </c>
      <c r="C109" s="371" t="s">
        <v>1002</v>
      </c>
      <c r="D109" s="375"/>
      <c r="E109" s="375"/>
      <c r="F109" s="373"/>
      <c r="G109" s="373"/>
      <c r="H109" s="373"/>
      <c r="I109" s="373"/>
      <c r="J109" s="373"/>
      <c r="K109" s="373"/>
      <c r="L109" s="357"/>
      <c r="M109" s="682"/>
      <c r="N109" s="692"/>
      <c r="O109" s="692"/>
      <c r="P109" s="702"/>
      <c r="Q109" s="747"/>
      <c r="R109" s="747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">
      <c r="A110" s="373"/>
      <c r="B110" s="280"/>
      <c r="C110" s="371" t="s">
        <v>750</v>
      </c>
      <c r="D110" s="375" t="s">
        <v>935</v>
      </c>
      <c r="E110" s="375" t="s">
        <v>936</v>
      </c>
      <c r="F110" s="375"/>
      <c r="G110" s="373" t="s">
        <v>446</v>
      </c>
      <c r="H110" s="373"/>
      <c r="I110" s="373"/>
      <c r="J110" s="373">
        <v>16</v>
      </c>
      <c r="K110" s="373"/>
      <c r="L110" s="374" t="s">
        <v>447</v>
      </c>
      <c r="M110" s="682"/>
      <c r="N110" s="692"/>
      <c r="O110" s="692"/>
      <c r="P110" s="702"/>
      <c r="Q110" s="747"/>
      <c r="R110" s="747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">
      <c r="A111" s="373"/>
      <c r="B111" s="280"/>
      <c r="C111" s="371" t="s">
        <v>1006</v>
      </c>
      <c r="D111" s="375" t="s">
        <v>937</v>
      </c>
      <c r="E111" s="375" t="s">
        <v>936</v>
      </c>
      <c r="F111" s="373"/>
      <c r="G111" s="373" t="s">
        <v>446</v>
      </c>
      <c r="H111" s="373"/>
      <c r="I111" s="373"/>
      <c r="J111" s="373">
        <v>41</v>
      </c>
      <c r="K111" s="373"/>
      <c r="L111" s="374"/>
      <c r="M111" s="682"/>
      <c r="N111" s="692"/>
      <c r="O111" s="692"/>
      <c r="P111" s="702"/>
      <c r="Q111" s="747"/>
      <c r="R111" s="747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">
      <c r="A112" s="373"/>
      <c r="B112" s="280"/>
      <c r="C112" s="371" t="s">
        <v>751</v>
      </c>
      <c r="D112" s="375" t="s">
        <v>938</v>
      </c>
      <c r="E112" s="375" t="s">
        <v>936</v>
      </c>
      <c r="F112" s="373"/>
      <c r="G112" s="373" t="s">
        <v>446</v>
      </c>
      <c r="H112" s="373"/>
      <c r="I112" s="373"/>
      <c r="J112" s="373">
        <v>21</v>
      </c>
      <c r="K112" s="373"/>
      <c r="L112" s="374"/>
      <c r="M112" s="682"/>
      <c r="N112" s="692"/>
      <c r="O112" s="692"/>
      <c r="P112" s="702"/>
      <c r="Q112" s="747"/>
      <c r="R112" s="747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">
      <c r="A113" s="373"/>
      <c r="B113" s="280"/>
      <c r="C113" s="371" t="s">
        <v>1007</v>
      </c>
      <c r="D113" s="375" t="s">
        <v>492</v>
      </c>
      <c r="E113" s="375" t="s">
        <v>939</v>
      </c>
      <c r="F113" s="373"/>
      <c r="G113" s="373" t="s">
        <v>446</v>
      </c>
      <c r="H113" s="373"/>
      <c r="I113" s="373"/>
      <c r="J113" s="373">
        <v>4</v>
      </c>
      <c r="K113" s="373"/>
      <c r="L113" s="374"/>
      <c r="M113" s="682"/>
      <c r="N113" s="692"/>
      <c r="O113" s="692"/>
      <c r="P113" s="702"/>
      <c r="Q113" s="747"/>
      <c r="R113" s="747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">
      <c r="A114" s="373"/>
      <c r="B114" s="280"/>
      <c r="C114" s="371" t="s">
        <v>1008</v>
      </c>
      <c r="D114" s="375" t="s">
        <v>940</v>
      </c>
      <c r="E114" s="375" t="s">
        <v>939</v>
      </c>
      <c r="F114" s="373"/>
      <c r="G114" s="373" t="s">
        <v>446</v>
      </c>
      <c r="H114" s="373"/>
      <c r="I114" s="373"/>
      <c r="J114" s="373">
        <v>10</v>
      </c>
      <c r="K114" s="373"/>
      <c r="L114" s="374"/>
      <c r="M114" s="682"/>
      <c r="N114" s="692"/>
      <c r="O114" s="692"/>
      <c r="P114" s="702"/>
      <c r="Q114" s="747"/>
      <c r="R114" s="747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">
      <c r="A115" s="373"/>
      <c r="B115" s="280"/>
      <c r="C115" s="371" t="s">
        <v>1009</v>
      </c>
      <c r="D115" s="375" t="s">
        <v>920</v>
      </c>
      <c r="E115" s="375" t="s">
        <v>939</v>
      </c>
      <c r="F115" s="373"/>
      <c r="G115" s="373" t="s">
        <v>446</v>
      </c>
      <c r="H115" s="373"/>
      <c r="I115" s="373"/>
      <c r="J115" s="373">
        <v>6</v>
      </c>
      <c r="K115" s="373"/>
      <c r="L115" s="374"/>
      <c r="M115" s="682"/>
      <c r="N115" s="692"/>
      <c r="O115" s="692"/>
      <c r="P115" s="702"/>
      <c r="Q115" s="747"/>
      <c r="R115" s="747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">
      <c r="A116" s="373"/>
      <c r="B116" s="280"/>
      <c r="C116" s="371" t="s">
        <v>746</v>
      </c>
      <c r="D116" s="375" t="s">
        <v>941</v>
      </c>
      <c r="E116" s="375" t="s">
        <v>939</v>
      </c>
      <c r="F116" s="373"/>
      <c r="G116" s="373" t="s">
        <v>446</v>
      </c>
      <c r="H116" s="373"/>
      <c r="I116" s="373"/>
      <c r="J116" s="373">
        <v>46</v>
      </c>
      <c r="K116" s="373"/>
      <c r="L116" s="374"/>
      <c r="M116" s="682"/>
      <c r="N116" s="692"/>
      <c r="O116" s="692"/>
      <c r="P116" s="702"/>
      <c r="Q116" s="747"/>
      <c r="R116" s="747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">
      <c r="A117" s="373"/>
      <c r="B117" s="280"/>
      <c r="C117" s="371" t="s">
        <v>720</v>
      </c>
      <c r="D117" s="375" t="s">
        <v>941</v>
      </c>
      <c r="E117" s="375" t="s">
        <v>939</v>
      </c>
      <c r="F117" s="373"/>
      <c r="G117" s="373" t="s">
        <v>446</v>
      </c>
      <c r="H117" s="373"/>
      <c r="I117" s="373"/>
      <c r="J117" s="373">
        <v>4</v>
      </c>
      <c r="K117" s="373"/>
      <c r="L117" s="374"/>
      <c r="M117" s="682"/>
      <c r="N117" s="692"/>
      <c r="O117" s="692"/>
      <c r="P117" s="702"/>
      <c r="Q117" s="747"/>
      <c r="R117" s="747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">
      <c r="A118" s="373"/>
      <c r="B118" s="280"/>
      <c r="C118" s="371" t="s">
        <v>705</v>
      </c>
      <c r="D118" s="375" t="s">
        <v>890</v>
      </c>
      <c r="E118" s="375" t="s">
        <v>939</v>
      </c>
      <c r="F118" s="373"/>
      <c r="G118" s="373" t="s">
        <v>446</v>
      </c>
      <c r="H118" s="373"/>
      <c r="I118" s="373"/>
      <c r="J118" s="373">
        <v>16</v>
      </c>
      <c r="K118" s="373"/>
      <c r="L118" s="374"/>
      <c r="M118" s="682"/>
      <c r="N118" s="692"/>
      <c r="O118" s="692"/>
      <c r="P118" s="702"/>
      <c r="Q118" s="747"/>
      <c r="R118" s="747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">
      <c r="A119" s="373"/>
      <c r="B119" s="280"/>
      <c r="C119" s="371" t="s">
        <v>1008</v>
      </c>
      <c r="D119" s="375" t="s">
        <v>942</v>
      </c>
      <c r="E119" s="375" t="s">
        <v>939</v>
      </c>
      <c r="F119" s="373"/>
      <c r="G119" s="373" t="s">
        <v>446</v>
      </c>
      <c r="H119" s="373"/>
      <c r="I119" s="373"/>
      <c r="J119" s="373">
        <v>14</v>
      </c>
      <c r="K119" s="373"/>
      <c r="L119" s="374"/>
      <c r="M119" s="682"/>
      <c r="N119" s="692"/>
      <c r="O119" s="692"/>
      <c r="P119" s="702"/>
      <c r="Q119" s="747"/>
      <c r="R119" s="747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">
      <c r="A120" s="373"/>
      <c r="B120" s="280"/>
      <c r="C120" s="371" t="s">
        <v>1008</v>
      </c>
      <c r="D120" s="375" t="s">
        <v>943</v>
      </c>
      <c r="E120" s="375" t="s">
        <v>939</v>
      </c>
      <c r="F120" s="373"/>
      <c r="G120" s="373" t="s">
        <v>446</v>
      </c>
      <c r="H120" s="373"/>
      <c r="I120" s="373"/>
      <c r="J120" s="373">
        <v>8</v>
      </c>
      <c r="K120" s="373"/>
      <c r="L120" s="374"/>
      <c r="M120" s="682"/>
      <c r="N120" s="692"/>
      <c r="O120" s="692"/>
      <c r="P120" s="702"/>
      <c r="Q120" s="747"/>
      <c r="R120" s="747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">
      <c r="A121" s="373"/>
      <c r="B121" s="280"/>
      <c r="C121" s="371" t="s">
        <v>1010</v>
      </c>
      <c r="D121" s="375" t="s">
        <v>748</v>
      </c>
      <c r="E121" s="375" t="s">
        <v>939</v>
      </c>
      <c r="F121" s="373"/>
      <c r="G121" s="373" t="s">
        <v>446</v>
      </c>
      <c r="H121" s="373"/>
      <c r="I121" s="373"/>
      <c r="J121" s="373">
        <v>25</v>
      </c>
      <c r="K121" s="373"/>
      <c r="L121" s="374"/>
      <c r="M121" s="684"/>
      <c r="N121" s="693"/>
      <c r="O121" s="693"/>
      <c r="P121" s="700"/>
      <c r="Q121" s="747"/>
      <c r="R121" s="747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">
      <c r="A122" s="729"/>
      <c r="B122" s="675"/>
      <c r="C122" s="675"/>
      <c r="D122" s="675"/>
      <c r="E122" s="675"/>
      <c r="F122" s="675"/>
      <c r="G122" s="675"/>
      <c r="H122" s="675"/>
      <c r="I122" s="675"/>
      <c r="J122" s="675"/>
      <c r="K122" s="675"/>
      <c r="L122" s="675"/>
      <c r="M122" s="77"/>
      <c r="N122" s="77"/>
      <c r="O122" s="77"/>
      <c r="P122" s="77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">
      <c r="A123" s="672" t="s">
        <v>265</v>
      </c>
      <c r="B123" s="673"/>
      <c r="C123" s="13" t="s">
        <v>532</v>
      </c>
      <c r="D123" s="13"/>
      <c r="E123" s="13"/>
      <c r="F123" s="672" t="s">
        <v>267</v>
      </c>
      <c r="G123" s="675"/>
      <c r="H123" s="673"/>
      <c r="I123" s="674" t="s">
        <v>1011</v>
      </c>
      <c r="J123" s="675"/>
      <c r="K123" s="675"/>
      <c r="L123" s="673"/>
      <c r="M123" s="44"/>
      <c r="N123" s="44"/>
      <c r="O123" s="44"/>
      <c r="P123" s="44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">
      <c r="A124" s="672" t="s">
        <v>269</v>
      </c>
      <c r="B124" s="673"/>
      <c r="C124" s="13"/>
      <c r="D124" s="13"/>
      <c r="E124" s="13"/>
      <c r="F124" s="672" t="s">
        <v>269</v>
      </c>
      <c r="G124" s="675"/>
      <c r="H124" s="673"/>
      <c r="I124" s="674"/>
      <c r="J124" s="675"/>
      <c r="K124" s="675"/>
      <c r="L124" s="673"/>
      <c r="M124" s="44"/>
      <c r="N124" s="44"/>
      <c r="O124" s="44"/>
      <c r="P124" s="44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">
      <c r="A125" s="672" t="s">
        <v>270</v>
      </c>
      <c r="B125" s="673"/>
      <c r="C125" s="13" t="s">
        <v>1012</v>
      </c>
      <c r="D125" s="13"/>
      <c r="E125" s="13"/>
      <c r="F125" s="672" t="s">
        <v>270</v>
      </c>
      <c r="G125" s="675"/>
      <c r="H125" s="673"/>
      <c r="I125" s="674" t="s">
        <v>1013</v>
      </c>
      <c r="J125" s="675"/>
      <c r="K125" s="675"/>
      <c r="L125" s="673"/>
      <c r="M125" s="44"/>
      <c r="N125" s="44"/>
      <c r="O125" s="44"/>
      <c r="P125" s="44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">
      <c r="A126" s="672" t="s">
        <v>95</v>
      </c>
      <c r="B126" s="673"/>
      <c r="C126" s="15">
        <v>41723</v>
      </c>
      <c r="D126" s="13"/>
      <c r="E126" s="13"/>
      <c r="F126" s="672" t="s">
        <v>95</v>
      </c>
      <c r="G126" s="675"/>
      <c r="H126" s="673"/>
      <c r="I126" s="805" t="s">
        <v>1014</v>
      </c>
      <c r="J126" s="675"/>
      <c r="K126" s="675"/>
      <c r="L126" s="673"/>
      <c r="M126" s="44"/>
      <c r="N126" s="44"/>
      <c r="O126" s="44"/>
      <c r="P126" s="44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">
      <c r="A127" s="1" t="s">
        <v>274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4"/>
      <c r="N127" s="44"/>
      <c r="O127" s="44"/>
      <c r="P127" s="44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9.5" customHeight="1" x14ac:dyDescent="0.2">
      <c r="A129" s="680"/>
      <c r="B129" s="681"/>
      <c r="C129" s="854" t="s">
        <v>754</v>
      </c>
      <c r="D129" s="675"/>
      <c r="E129" s="675"/>
      <c r="F129" s="675"/>
      <c r="G129" s="675"/>
      <c r="H129" s="675"/>
      <c r="I129" s="675"/>
      <c r="J129" s="675"/>
      <c r="K129" s="675"/>
      <c r="L129" s="673"/>
      <c r="M129" s="855" t="s">
        <v>755</v>
      </c>
      <c r="N129" s="675"/>
      <c r="O129" s="675"/>
      <c r="P129" s="673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9.5" customHeight="1" x14ac:dyDescent="0.2">
      <c r="A130" s="682"/>
      <c r="B130" s="683"/>
      <c r="C130" s="854" t="s">
        <v>0</v>
      </c>
      <c r="D130" s="675"/>
      <c r="E130" s="675"/>
      <c r="F130" s="675"/>
      <c r="G130" s="675"/>
      <c r="H130" s="675"/>
      <c r="I130" s="675"/>
      <c r="J130" s="675"/>
      <c r="K130" s="675"/>
      <c r="L130" s="673"/>
      <c r="M130" s="855" t="s">
        <v>756</v>
      </c>
      <c r="N130" s="675"/>
      <c r="O130" s="675"/>
      <c r="P130" s="673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9.5" customHeight="1" x14ac:dyDescent="0.2">
      <c r="A131" s="682"/>
      <c r="B131" s="683"/>
      <c r="C131" s="863" t="s">
        <v>3</v>
      </c>
      <c r="D131" s="691"/>
      <c r="E131" s="691"/>
      <c r="F131" s="691"/>
      <c r="G131" s="691"/>
      <c r="H131" s="691"/>
      <c r="I131" s="691"/>
      <c r="J131" s="691"/>
      <c r="K131" s="691"/>
      <c r="L131" s="681"/>
      <c r="M131" s="803" t="s">
        <v>178</v>
      </c>
      <c r="N131" s="675"/>
      <c r="O131" s="675"/>
      <c r="P131" s="673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9.5" customHeight="1" x14ac:dyDescent="0.2">
      <c r="A132" s="684"/>
      <c r="B132" s="685"/>
      <c r="C132" s="684"/>
      <c r="D132" s="693"/>
      <c r="E132" s="693"/>
      <c r="F132" s="693"/>
      <c r="G132" s="693"/>
      <c r="H132" s="693"/>
      <c r="I132" s="693"/>
      <c r="J132" s="693"/>
      <c r="K132" s="693"/>
      <c r="L132" s="685"/>
      <c r="M132" s="803" t="s">
        <v>5</v>
      </c>
      <c r="N132" s="675"/>
      <c r="O132" s="675"/>
      <c r="P132" s="673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9.5" customHeight="1" x14ac:dyDescent="0.2">
      <c r="A133" s="857" t="s">
        <v>6</v>
      </c>
      <c r="B133" s="675"/>
      <c r="C133" s="673"/>
      <c r="D133" s="857" t="s">
        <v>7</v>
      </c>
      <c r="E133" s="675"/>
      <c r="F133" s="675"/>
      <c r="G133" s="675"/>
      <c r="H133" s="675"/>
      <c r="I133" s="675"/>
      <c r="J133" s="675"/>
      <c r="K133" s="675"/>
      <c r="L133" s="673"/>
      <c r="M133" s="858" t="s">
        <v>181</v>
      </c>
      <c r="N133" s="675"/>
      <c r="O133" s="673"/>
      <c r="P133" s="859" t="s">
        <v>186</v>
      </c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9.5" customHeight="1" x14ac:dyDescent="0.2">
      <c r="A134" s="857" t="s">
        <v>8</v>
      </c>
      <c r="B134" s="675"/>
      <c r="C134" s="673"/>
      <c r="D134" s="857" t="s">
        <v>757</v>
      </c>
      <c r="E134" s="675"/>
      <c r="F134" s="675"/>
      <c r="G134" s="675"/>
      <c r="H134" s="675"/>
      <c r="I134" s="675"/>
      <c r="J134" s="675"/>
      <c r="K134" s="675"/>
      <c r="L134" s="673"/>
      <c r="M134" s="67" t="s">
        <v>183</v>
      </c>
      <c r="N134" s="67" t="s">
        <v>184</v>
      </c>
      <c r="O134" s="67" t="s">
        <v>185</v>
      </c>
      <c r="P134" s="687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9.5" customHeight="1" x14ac:dyDescent="0.2">
      <c r="A135" s="857" t="s">
        <v>758</v>
      </c>
      <c r="B135" s="675"/>
      <c r="C135" s="673"/>
      <c r="D135" s="857" t="s">
        <v>759</v>
      </c>
      <c r="E135" s="675"/>
      <c r="F135" s="675"/>
      <c r="G135" s="675"/>
      <c r="H135" s="675"/>
      <c r="I135" s="675"/>
      <c r="J135" s="675"/>
      <c r="K135" s="675"/>
      <c r="L135" s="673"/>
      <c r="M135" s="67">
        <v>8</v>
      </c>
      <c r="N135" s="67"/>
      <c r="O135" s="67"/>
      <c r="P135" s="67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9.5" customHeight="1" x14ac:dyDescent="0.2">
      <c r="A136" s="860" t="s">
        <v>13</v>
      </c>
      <c r="B136" s="859" t="s">
        <v>14</v>
      </c>
      <c r="C136" s="859" t="s">
        <v>187</v>
      </c>
      <c r="D136" s="858" t="s">
        <v>16</v>
      </c>
      <c r="E136" s="673"/>
      <c r="F136" s="858" t="s">
        <v>17</v>
      </c>
      <c r="G136" s="675"/>
      <c r="H136" s="675"/>
      <c r="I136" s="673"/>
      <c r="J136" s="860" t="s">
        <v>760</v>
      </c>
      <c r="K136" s="859" t="s">
        <v>190</v>
      </c>
      <c r="L136" s="860" t="s">
        <v>191</v>
      </c>
      <c r="M136" s="861" t="s">
        <v>192</v>
      </c>
      <c r="N136" s="691"/>
      <c r="O136" s="691"/>
      <c r="P136" s="699"/>
      <c r="Q136" s="694" t="s">
        <v>2052</v>
      </c>
      <c r="R136" s="694"/>
      <c r="S136" s="2"/>
      <c r="T136" s="2"/>
      <c r="U136" s="2"/>
      <c r="V136" s="2"/>
      <c r="W136" s="2"/>
      <c r="X136" s="2"/>
      <c r="Y136" s="2"/>
      <c r="Z136" s="2"/>
    </row>
    <row r="137" spans="1:26" ht="22.5" customHeight="1" x14ac:dyDescent="0.2">
      <c r="A137" s="687"/>
      <c r="B137" s="687"/>
      <c r="C137" s="687"/>
      <c r="D137" s="67" t="s">
        <v>22</v>
      </c>
      <c r="E137" s="67" t="s">
        <v>23</v>
      </c>
      <c r="F137" s="67" t="s">
        <v>24</v>
      </c>
      <c r="G137" s="67" t="s">
        <v>25</v>
      </c>
      <c r="H137" s="67" t="s">
        <v>26</v>
      </c>
      <c r="I137" s="67" t="s">
        <v>761</v>
      </c>
      <c r="J137" s="687"/>
      <c r="K137" s="687"/>
      <c r="L137" s="687"/>
      <c r="M137" s="703"/>
      <c r="N137" s="702"/>
      <c r="O137" s="702"/>
      <c r="P137" s="702"/>
      <c r="Q137" s="694"/>
      <c r="R137" s="694"/>
      <c r="S137" s="2"/>
      <c r="T137" s="2"/>
      <c r="U137" s="2"/>
      <c r="V137" s="2"/>
      <c r="W137" s="2"/>
      <c r="X137" s="2"/>
      <c r="Y137" s="2"/>
      <c r="Z137" s="2"/>
    </row>
    <row r="138" spans="1:26" ht="19.5" customHeight="1" x14ac:dyDescent="0.2">
      <c r="A138" s="68">
        <v>16</v>
      </c>
      <c r="B138" s="68" t="s">
        <v>762</v>
      </c>
      <c r="C138" s="69" t="s">
        <v>673</v>
      </c>
      <c r="D138" s="70">
        <v>40649</v>
      </c>
      <c r="E138" s="70">
        <v>40661</v>
      </c>
      <c r="F138" s="68"/>
      <c r="G138" s="68"/>
      <c r="H138" s="68"/>
      <c r="I138" s="68"/>
      <c r="J138" s="68"/>
      <c r="K138" s="68" t="s">
        <v>31</v>
      </c>
      <c r="L138" s="109" t="s">
        <v>200</v>
      </c>
      <c r="M138" s="893"/>
      <c r="N138" s="894"/>
      <c r="O138" s="894"/>
      <c r="P138" s="894"/>
      <c r="Q138" s="694" t="s">
        <v>768</v>
      </c>
      <c r="R138" s="694"/>
      <c r="S138" s="2"/>
      <c r="T138" s="2"/>
      <c r="U138" s="2"/>
      <c r="V138" s="2"/>
      <c r="W138" s="2"/>
      <c r="X138" s="2"/>
      <c r="Y138" s="2"/>
      <c r="Z138" s="2"/>
    </row>
    <row r="139" spans="1:26" ht="19.5" customHeight="1" x14ac:dyDescent="0.2">
      <c r="A139" s="68">
        <v>17</v>
      </c>
      <c r="B139" s="68" t="s">
        <v>762</v>
      </c>
      <c r="C139" s="69" t="s">
        <v>673</v>
      </c>
      <c r="D139" s="70">
        <v>40662</v>
      </c>
      <c r="E139" s="70">
        <v>40673</v>
      </c>
      <c r="F139" s="68"/>
      <c r="G139" s="68"/>
      <c r="H139" s="68"/>
      <c r="I139" s="68"/>
      <c r="J139" s="68"/>
      <c r="K139" s="68" t="s">
        <v>31</v>
      </c>
      <c r="L139" s="109" t="s">
        <v>200</v>
      </c>
      <c r="M139" s="895"/>
      <c r="N139" s="786"/>
      <c r="O139" s="786"/>
      <c r="P139" s="702"/>
      <c r="Q139" s="694"/>
      <c r="R139" s="694"/>
      <c r="S139" s="2"/>
      <c r="T139" s="2"/>
      <c r="U139" s="2"/>
      <c r="V139" s="2"/>
      <c r="W139" s="2"/>
      <c r="X139" s="2"/>
      <c r="Y139" s="2"/>
      <c r="Z139" s="2"/>
    </row>
    <row r="140" spans="1:26" ht="19.5" customHeight="1" x14ac:dyDescent="0.2">
      <c r="A140" s="68">
        <v>18</v>
      </c>
      <c r="B140" s="68" t="s">
        <v>762</v>
      </c>
      <c r="C140" s="69" t="s">
        <v>673</v>
      </c>
      <c r="D140" s="70">
        <v>40674</v>
      </c>
      <c r="E140" s="70">
        <v>40683</v>
      </c>
      <c r="F140" s="68"/>
      <c r="G140" s="68"/>
      <c r="H140" s="68"/>
      <c r="I140" s="68"/>
      <c r="J140" s="68"/>
      <c r="K140" s="68" t="s">
        <v>31</v>
      </c>
      <c r="L140" s="109" t="s">
        <v>200</v>
      </c>
      <c r="M140" s="895"/>
      <c r="N140" s="786"/>
      <c r="O140" s="786"/>
      <c r="P140" s="702"/>
      <c r="Q140" s="694"/>
      <c r="R140" s="694"/>
      <c r="S140" s="2"/>
      <c r="T140" s="2"/>
      <c r="U140" s="2"/>
      <c r="V140" s="2"/>
      <c r="W140" s="2"/>
      <c r="X140" s="2"/>
      <c r="Y140" s="2"/>
      <c r="Z140" s="2"/>
    </row>
    <row r="141" spans="1:26" ht="19.5" customHeight="1" x14ac:dyDescent="0.2">
      <c r="A141" s="68">
        <v>19</v>
      </c>
      <c r="B141" s="68" t="s">
        <v>762</v>
      </c>
      <c r="C141" s="69" t="s">
        <v>673</v>
      </c>
      <c r="D141" s="70">
        <v>40684</v>
      </c>
      <c r="E141" s="70">
        <v>40693</v>
      </c>
      <c r="F141" s="68"/>
      <c r="G141" s="68"/>
      <c r="H141" s="68"/>
      <c r="I141" s="68"/>
      <c r="J141" s="68"/>
      <c r="K141" s="68" t="s">
        <v>31</v>
      </c>
      <c r="L141" s="109" t="s">
        <v>200</v>
      </c>
      <c r="M141" s="895"/>
      <c r="N141" s="786"/>
      <c r="O141" s="786"/>
      <c r="P141" s="702"/>
      <c r="Q141" s="694"/>
      <c r="R141" s="694"/>
      <c r="S141" s="2"/>
      <c r="T141" s="2"/>
      <c r="U141" s="2"/>
      <c r="V141" s="2"/>
      <c r="W141" s="2"/>
      <c r="X141" s="2"/>
      <c r="Y141" s="2"/>
      <c r="Z141" s="2"/>
    </row>
    <row r="142" spans="1:26" ht="19.5" customHeight="1" x14ac:dyDescent="0.2">
      <c r="A142" s="68">
        <v>20</v>
      </c>
      <c r="B142" s="68" t="s">
        <v>762</v>
      </c>
      <c r="C142" s="69" t="s">
        <v>673</v>
      </c>
      <c r="D142" s="70">
        <v>40694</v>
      </c>
      <c r="E142" s="70">
        <v>40702</v>
      </c>
      <c r="F142" s="68"/>
      <c r="G142" s="68"/>
      <c r="H142" s="68"/>
      <c r="I142" s="68"/>
      <c r="J142" s="68"/>
      <c r="K142" s="68" t="s">
        <v>31</v>
      </c>
      <c r="L142" s="109" t="s">
        <v>200</v>
      </c>
      <c r="M142" s="895"/>
      <c r="N142" s="786"/>
      <c r="O142" s="786"/>
      <c r="P142" s="702"/>
      <c r="Q142" s="694"/>
      <c r="R142" s="694"/>
      <c r="S142" s="2"/>
      <c r="T142" s="2"/>
      <c r="U142" s="2"/>
      <c r="V142" s="2"/>
      <c r="W142" s="2"/>
      <c r="X142" s="2"/>
      <c r="Y142" s="2"/>
      <c r="Z142" s="2"/>
    </row>
    <row r="143" spans="1:26" ht="19.5" customHeight="1" x14ac:dyDescent="0.2">
      <c r="A143" s="68">
        <v>21</v>
      </c>
      <c r="B143" s="68" t="s">
        <v>762</v>
      </c>
      <c r="C143" s="69" t="s">
        <v>673</v>
      </c>
      <c r="D143" s="70">
        <v>40703</v>
      </c>
      <c r="E143" s="70">
        <v>40710</v>
      </c>
      <c r="F143" s="68"/>
      <c r="G143" s="68"/>
      <c r="H143" s="68"/>
      <c r="I143" s="68"/>
      <c r="J143" s="68"/>
      <c r="K143" s="68" t="s">
        <v>31</v>
      </c>
      <c r="L143" s="109" t="s">
        <v>200</v>
      </c>
      <c r="M143" s="895"/>
      <c r="N143" s="786"/>
      <c r="O143" s="786"/>
      <c r="P143" s="702"/>
      <c r="Q143" s="694"/>
      <c r="R143" s="694"/>
      <c r="S143" s="2"/>
      <c r="T143" s="2"/>
      <c r="U143" s="2"/>
      <c r="V143" s="2"/>
      <c r="W143" s="2"/>
      <c r="X143" s="2"/>
      <c r="Y143" s="2"/>
      <c r="Z143" s="2"/>
    </row>
    <row r="144" spans="1:26" ht="19.5" customHeight="1" x14ac:dyDescent="0.2">
      <c r="A144" s="68">
        <v>22</v>
      </c>
      <c r="B144" s="68" t="s">
        <v>762</v>
      </c>
      <c r="C144" s="69" t="s">
        <v>673</v>
      </c>
      <c r="D144" s="70">
        <v>40711</v>
      </c>
      <c r="E144" s="70">
        <v>40719</v>
      </c>
      <c r="F144" s="68"/>
      <c r="G144" s="68"/>
      <c r="H144" s="68"/>
      <c r="I144" s="68"/>
      <c r="J144" s="68"/>
      <c r="K144" s="68" t="s">
        <v>31</v>
      </c>
      <c r="L144" s="109" t="s">
        <v>200</v>
      </c>
      <c r="M144" s="896"/>
      <c r="N144" s="897"/>
      <c r="O144" s="897"/>
      <c r="P144" s="897"/>
      <c r="Q144" s="694"/>
      <c r="R144" s="694"/>
      <c r="S144" s="2"/>
      <c r="T144" s="2"/>
      <c r="U144" s="2"/>
      <c r="V144" s="2"/>
      <c r="W144" s="2"/>
      <c r="X144" s="2"/>
      <c r="Y144" s="2"/>
      <c r="Z144" s="2"/>
    </row>
    <row r="145" spans="1:26" ht="19.5" customHeight="1" x14ac:dyDescent="0.2">
      <c r="A145" s="68">
        <v>23</v>
      </c>
      <c r="B145" s="68" t="s">
        <v>762</v>
      </c>
      <c r="C145" s="69" t="s">
        <v>673</v>
      </c>
      <c r="D145" s="70">
        <v>40722</v>
      </c>
      <c r="E145" s="70">
        <v>40729</v>
      </c>
      <c r="F145" s="68">
        <v>14</v>
      </c>
      <c r="G145" s="68"/>
      <c r="H145" s="68"/>
      <c r="I145" s="68"/>
      <c r="J145" s="68"/>
      <c r="K145" s="68" t="s">
        <v>31</v>
      </c>
      <c r="L145" s="109" t="s">
        <v>200</v>
      </c>
      <c r="M145" s="893"/>
      <c r="N145" s="894"/>
      <c r="O145" s="894"/>
      <c r="P145" s="894"/>
      <c r="Q145" s="694" t="s">
        <v>1015</v>
      </c>
      <c r="R145" s="694"/>
      <c r="S145" s="2"/>
      <c r="T145" s="2"/>
      <c r="U145" s="2"/>
      <c r="V145" s="2"/>
      <c r="W145" s="2"/>
      <c r="X145" s="2"/>
      <c r="Y145" s="2"/>
      <c r="Z145" s="2"/>
    </row>
    <row r="146" spans="1:26" ht="19.5" customHeight="1" x14ac:dyDescent="0.2">
      <c r="A146" s="68">
        <v>24</v>
      </c>
      <c r="B146" s="68" t="s">
        <v>762</v>
      </c>
      <c r="C146" s="69" t="s">
        <v>673</v>
      </c>
      <c r="D146" s="70">
        <v>40730</v>
      </c>
      <c r="E146" s="70">
        <v>40736</v>
      </c>
      <c r="F146" s="68"/>
      <c r="G146" s="68"/>
      <c r="H146" s="68"/>
      <c r="I146" s="68"/>
      <c r="J146" s="68"/>
      <c r="K146" s="68" t="s">
        <v>31</v>
      </c>
      <c r="L146" s="109" t="s">
        <v>200</v>
      </c>
      <c r="M146" s="895"/>
      <c r="N146" s="786"/>
      <c r="O146" s="786"/>
      <c r="P146" s="702"/>
      <c r="Q146" s="694"/>
      <c r="R146" s="694"/>
      <c r="S146" s="2"/>
      <c r="T146" s="2"/>
      <c r="U146" s="2"/>
      <c r="V146" s="2"/>
      <c r="W146" s="2"/>
      <c r="X146" s="2"/>
      <c r="Y146" s="2"/>
      <c r="Z146" s="2"/>
    </row>
    <row r="147" spans="1:26" ht="19.5" customHeight="1" x14ac:dyDescent="0.2">
      <c r="A147" s="68">
        <v>25</v>
      </c>
      <c r="B147" s="68" t="s">
        <v>762</v>
      </c>
      <c r="C147" s="69" t="s">
        <v>673</v>
      </c>
      <c r="D147" s="70">
        <v>40737</v>
      </c>
      <c r="E147" s="70">
        <v>40746</v>
      </c>
      <c r="F147" s="68"/>
      <c r="G147" s="68"/>
      <c r="H147" s="68"/>
      <c r="I147" s="68"/>
      <c r="J147" s="68"/>
      <c r="K147" s="68" t="s">
        <v>31</v>
      </c>
      <c r="L147" s="109" t="s">
        <v>200</v>
      </c>
      <c r="M147" s="895"/>
      <c r="N147" s="786"/>
      <c r="O147" s="786"/>
      <c r="P147" s="702"/>
      <c r="Q147" s="694"/>
      <c r="R147" s="694"/>
      <c r="S147" s="2"/>
      <c r="T147" s="2"/>
      <c r="U147" s="2"/>
      <c r="V147" s="2"/>
      <c r="W147" s="2"/>
      <c r="X147" s="2"/>
      <c r="Y147" s="2"/>
      <c r="Z147" s="2"/>
    </row>
    <row r="148" spans="1:26" ht="19.5" customHeight="1" x14ac:dyDescent="0.2">
      <c r="A148" s="68">
        <v>26</v>
      </c>
      <c r="B148" s="68" t="s">
        <v>762</v>
      </c>
      <c r="C148" s="69" t="s">
        <v>673</v>
      </c>
      <c r="D148" s="70">
        <v>40747</v>
      </c>
      <c r="E148" s="70">
        <v>40753</v>
      </c>
      <c r="F148" s="68"/>
      <c r="G148" s="68"/>
      <c r="H148" s="68"/>
      <c r="I148" s="68"/>
      <c r="J148" s="68"/>
      <c r="K148" s="68" t="s">
        <v>31</v>
      </c>
      <c r="L148" s="109" t="s">
        <v>200</v>
      </c>
      <c r="M148" s="895"/>
      <c r="N148" s="786"/>
      <c r="O148" s="786"/>
      <c r="P148" s="702"/>
      <c r="Q148" s="694"/>
      <c r="R148" s="694"/>
      <c r="S148" s="2"/>
      <c r="T148" s="2"/>
      <c r="U148" s="2"/>
      <c r="V148" s="2"/>
      <c r="W148" s="2"/>
      <c r="X148" s="2"/>
      <c r="Y148" s="2"/>
      <c r="Z148" s="2"/>
    </row>
    <row r="149" spans="1:26" ht="19.5" customHeight="1" x14ac:dyDescent="0.2">
      <c r="A149" s="68">
        <v>27</v>
      </c>
      <c r="B149" s="68" t="s">
        <v>762</v>
      </c>
      <c r="C149" s="69" t="s">
        <v>673</v>
      </c>
      <c r="D149" s="70">
        <v>40754</v>
      </c>
      <c r="E149" s="70">
        <v>40763</v>
      </c>
      <c r="F149" s="68"/>
      <c r="G149" s="68"/>
      <c r="H149" s="68"/>
      <c r="I149" s="68"/>
      <c r="J149" s="68"/>
      <c r="K149" s="68" t="s">
        <v>31</v>
      </c>
      <c r="L149" s="109" t="s">
        <v>200</v>
      </c>
      <c r="M149" s="895"/>
      <c r="N149" s="786"/>
      <c r="O149" s="786"/>
      <c r="P149" s="702"/>
      <c r="Q149" s="694"/>
      <c r="R149" s="694"/>
      <c r="S149" s="2"/>
      <c r="T149" s="2"/>
      <c r="U149" s="2"/>
      <c r="V149" s="2"/>
      <c r="W149" s="2"/>
      <c r="X149" s="2"/>
      <c r="Y149" s="2"/>
      <c r="Z149" s="2"/>
    </row>
    <row r="150" spans="1:26" ht="19.5" customHeight="1" x14ac:dyDescent="0.2">
      <c r="A150" s="68">
        <v>28</v>
      </c>
      <c r="B150" s="68" t="s">
        <v>762</v>
      </c>
      <c r="C150" s="69" t="s">
        <v>673</v>
      </c>
      <c r="D150" s="70">
        <v>40764</v>
      </c>
      <c r="E150" s="70">
        <v>40772</v>
      </c>
      <c r="F150" s="68"/>
      <c r="G150" s="68"/>
      <c r="H150" s="68"/>
      <c r="I150" s="68"/>
      <c r="J150" s="68"/>
      <c r="K150" s="68" t="s">
        <v>31</v>
      </c>
      <c r="L150" s="109" t="s">
        <v>200</v>
      </c>
      <c r="M150" s="895"/>
      <c r="N150" s="786"/>
      <c r="O150" s="786"/>
      <c r="P150" s="702"/>
      <c r="Q150" s="694"/>
      <c r="R150" s="694"/>
      <c r="S150" s="2"/>
      <c r="T150" s="2"/>
      <c r="U150" s="2"/>
      <c r="V150" s="2"/>
      <c r="W150" s="2"/>
      <c r="X150" s="2"/>
      <c r="Y150" s="2"/>
      <c r="Z150" s="2"/>
    </row>
    <row r="151" spans="1:26" ht="19.5" customHeight="1" x14ac:dyDescent="0.2">
      <c r="A151" s="68">
        <v>29</v>
      </c>
      <c r="B151" s="68" t="s">
        <v>762</v>
      </c>
      <c r="C151" s="69" t="s">
        <v>673</v>
      </c>
      <c r="D151" s="70">
        <v>40773</v>
      </c>
      <c r="E151" s="70">
        <v>40781</v>
      </c>
      <c r="F151" s="68"/>
      <c r="G151" s="68"/>
      <c r="H151" s="68"/>
      <c r="I151" s="68"/>
      <c r="J151" s="68"/>
      <c r="K151" s="68" t="s">
        <v>31</v>
      </c>
      <c r="L151" s="109" t="s">
        <v>200</v>
      </c>
      <c r="M151" s="895"/>
      <c r="N151" s="786"/>
      <c r="O151" s="786"/>
      <c r="P151" s="702"/>
      <c r="Q151" s="694"/>
      <c r="R151" s="694"/>
      <c r="S151" s="2"/>
      <c r="T151" s="2"/>
      <c r="U151" s="2"/>
      <c r="V151" s="2"/>
      <c r="W151" s="2"/>
      <c r="X151" s="2"/>
      <c r="Y151" s="2"/>
      <c r="Z151" s="2"/>
    </row>
    <row r="152" spans="1:26" ht="19.5" customHeight="1" x14ac:dyDescent="0.2">
      <c r="A152" s="68">
        <v>30</v>
      </c>
      <c r="B152" s="68" t="s">
        <v>762</v>
      </c>
      <c r="C152" s="69" t="s">
        <v>673</v>
      </c>
      <c r="D152" s="70">
        <v>40782</v>
      </c>
      <c r="E152" s="70">
        <v>40793</v>
      </c>
      <c r="F152" s="68"/>
      <c r="G152" s="68"/>
      <c r="H152" s="68"/>
      <c r="I152" s="68"/>
      <c r="J152" s="68"/>
      <c r="K152" s="68" t="s">
        <v>31</v>
      </c>
      <c r="L152" s="109" t="s">
        <v>200</v>
      </c>
      <c r="M152" s="896"/>
      <c r="N152" s="897"/>
      <c r="O152" s="897"/>
      <c r="P152" s="897"/>
      <c r="Q152" s="694"/>
      <c r="R152" s="694"/>
      <c r="S152" s="2"/>
      <c r="T152" s="2"/>
      <c r="U152" s="2"/>
      <c r="V152" s="2"/>
      <c r="W152" s="2"/>
      <c r="X152" s="2"/>
      <c r="Y152" s="2"/>
      <c r="Z152" s="2"/>
    </row>
    <row r="153" spans="1:26" ht="19.5" customHeight="1" x14ac:dyDescent="0.2">
      <c r="A153" s="68">
        <v>16</v>
      </c>
      <c r="B153" s="68" t="s">
        <v>762</v>
      </c>
      <c r="C153" s="69" t="s">
        <v>673</v>
      </c>
      <c r="D153" s="70">
        <v>40794</v>
      </c>
      <c r="E153" s="70">
        <v>40801</v>
      </c>
      <c r="F153" s="68">
        <v>15</v>
      </c>
      <c r="G153" s="68"/>
      <c r="H153" s="68"/>
      <c r="I153" s="68"/>
      <c r="J153" s="68"/>
      <c r="K153" s="68" t="s">
        <v>31</v>
      </c>
      <c r="L153" s="68" t="s">
        <v>200</v>
      </c>
      <c r="M153" s="898"/>
      <c r="N153" s="899"/>
      <c r="O153" s="899"/>
      <c r="P153" s="702"/>
      <c r="Q153" s="694"/>
      <c r="R153" s="694"/>
      <c r="S153" s="2"/>
      <c r="T153" s="2"/>
      <c r="U153" s="2"/>
      <c r="V153" s="2"/>
      <c r="W153" s="2"/>
      <c r="X153" s="2"/>
      <c r="Y153" s="2"/>
      <c r="Z153" s="2"/>
    </row>
    <row r="154" spans="1:26" ht="19.5" customHeight="1" x14ac:dyDescent="0.2">
      <c r="A154" s="68">
        <v>17</v>
      </c>
      <c r="B154" s="68" t="s">
        <v>762</v>
      </c>
      <c r="C154" s="69" t="s">
        <v>673</v>
      </c>
      <c r="D154" s="70">
        <v>40802</v>
      </c>
      <c r="E154" s="70">
        <v>40813</v>
      </c>
      <c r="F154" s="68"/>
      <c r="G154" s="68"/>
      <c r="H154" s="68"/>
      <c r="I154" s="68"/>
      <c r="J154" s="68"/>
      <c r="K154" s="68" t="s">
        <v>31</v>
      </c>
      <c r="L154" s="109" t="s">
        <v>200</v>
      </c>
      <c r="M154" s="893"/>
      <c r="N154" s="894"/>
      <c r="O154" s="894"/>
      <c r="P154" s="894"/>
      <c r="Q154" s="694" t="s">
        <v>1015</v>
      </c>
      <c r="R154" s="694"/>
      <c r="S154" s="2"/>
      <c r="T154" s="2"/>
      <c r="U154" s="2"/>
      <c r="V154" s="2"/>
      <c r="W154" s="2"/>
      <c r="X154" s="2"/>
      <c r="Y154" s="2"/>
      <c r="Z154" s="2"/>
    </row>
    <row r="155" spans="1:26" ht="19.5" customHeight="1" x14ac:dyDescent="0.2">
      <c r="A155" s="68">
        <v>18</v>
      </c>
      <c r="B155" s="68" t="s">
        <v>762</v>
      </c>
      <c r="C155" s="69" t="s">
        <v>673</v>
      </c>
      <c r="D155" s="70">
        <v>40814</v>
      </c>
      <c r="E155" s="70">
        <v>40836</v>
      </c>
      <c r="F155" s="68"/>
      <c r="G155" s="68"/>
      <c r="H155" s="68"/>
      <c r="I155" s="68"/>
      <c r="J155" s="68"/>
      <c r="K155" s="68" t="s">
        <v>31</v>
      </c>
      <c r="L155" s="109" t="s">
        <v>200</v>
      </c>
      <c r="M155" s="895"/>
      <c r="N155" s="786"/>
      <c r="O155" s="786"/>
      <c r="P155" s="702"/>
      <c r="Q155" s="694"/>
      <c r="R155" s="694"/>
      <c r="S155" s="2"/>
      <c r="T155" s="2"/>
      <c r="U155" s="2"/>
      <c r="V155" s="2"/>
      <c r="W155" s="2"/>
      <c r="X155" s="2"/>
      <c r="Y155" s="2"/>
      <c r="Z155" s="2"/>
    </row>
    <row r="156" spans="1:26" ht="19.5" customHeight="1" x14ac:dyDescent="0.2">
      <c r="A156" s="68">
        <v>19</v>
      </c>
      <c r="B156" s="68" t="s">
        <v>762</v>
      </c>
      <c r="C156" s="69" t="s">
        <v>673</v>
      </c>
      <c r="D156" s="70">
        <v>40837</v>
      </c>
      <c r="E156" s="70">
        <v>40859</v>
      </c>
      <c r="F156" s="68"/>
      <c r="G156" s="68"/>
      <c r="H156" s="68"/>
      <c r="I156" s="68"/>
      <c r="J156" s="68"/>
      <c r="K156" s="68" t="s">
        <v>31</v>
      </c>
      <c r="L156" s="109" t="s">
        <v>200</v>
      </c>
      <c r="M156" s="895"/>
      <c r="N156" s="786"/>
      <c r="O156" s="786"/>
      <c r="P156" s="702"/>
      <c r="Q156" s="694"/>
      <c r="R156" s="694"/>
      <c r="S156" s="2"/>
      <c r="T156" s="2"/>
      <c r="U156" s="2"/>
      <c r="V156" s="2"/>
      <c r="W156" s="2"/>
      <c r="X156" s="2"/>
      <c r="Y156" s="2"/>
      <c r="Z156" s="2"/>
    </row>
    <row r="157" spans="1:26" ht="19.5" customHeight="1" x14ac:dyDescent="0.2">
      <c r="A157" s="68">
        <v>20</v>
      </c>
      <c r="B157" s="68" t="s">
        <v>762</v>
      </c>
      <c r="C157" s="69" t="s">
        <v>673</v>
      </c>
      <c r="D157" s="70">
        <v>40862</v>
      </c>
      <c r="E157" s="70">
        <v>40884</v>
      </c>
      <c r="F157" s="68"/>
      <c r="G157" s="68"/>
      <c r="H157" s="68"/>
      <c r="I157" s="68"/>
      <c r="J157" s="68"/>
      <c r="K157" s="68" t="s">
        <v>31</v>
      </c>
      <c r="L157" s="109" t="s">
        <v>200</v>
      </c>
      <c r="M157" s="895"/>
      <c r="N157" s="786"/>
      <c r="O157" s="786"/>
      <c r="P157" s="702"/>
      <c r="Q157" s="694"/>
      <c r="R157" s="694"/>
      <c r="S157" s="2"/>
      <c r="T157" s="2"/>
      <c r="U157" s="2"/>
      <c r="V157" s="2"/>
      <c r="W157" s="2"/>
      <c r="X157" s="2"/>
      <c r="Y157" s="2"/>
      <c r="Z157" s="2"/>
    </row>
    <row r="158" spans="1:26" ht="19.5" customHeight="1" x14ac:dyDescent="0.2">
      <c r="A158" s="68">
        <v>21</v>
      </c>
      <c r="B158" s="68" t="s">
        <v>762</v>
      </c>
      <c r="C158" s="69" t="s">
        <v>673</v>
      </c>
      <c r="D158" s="70">
        <v>40886</v>
      </c>
      <c r="E158" s="70">
        <v>40907</v>
      </c>
      <c r="F158" s="68"/>
      <c r="G158" s="68"/>
      <c r="H158" s="68"/>
      <c r="I158" s="68"/>
      <c r="J158" s="68"/>
      <c r="K158" s="68" t="s">
        <v>31</v>
      </c>
      <c r="L158" s="109" t="s">
        <v>200</v>
      </c>
      <c r="M158" s="896"/>
      <c r="N158" s="897"/>
      <c r="O158" s="897"/>
      <c r="P158" s="897"/>
      <c r="Q158" s="694"/>
      <c r="R158" s="694"/>
      <c r="S158" s="2"/>
      <c r="T158" s="2"/>
      <c r="U158" s="2"/>
      <c r="V158" s="2"/>
      <c r="W158" s="2"/>
      <c r="X158" s="2"/>
      <c r="Y158" s="2"/>
      <c r="Z158" s="2"/>
    </row>
    <row r="159" spans="1:26" ht="19.5" customHeight="1" x14ac:dyDescent="0.2">
      <c r="A159" s="68">
        <v>22</v>
      </c>
      <c r="B159" s="68" t="s">
        <v>762</v>
      </c>
      <c r="C159" s="85" t="s">
        <v>1016</v>
      </c>
      <c r="D159" s="70">
        <v>39815</v>
      </c>
      <c r="E159" s="70">
        <v>40056</v>
      </c>
      <c r="F159" s="86">
        <v>16</v>
      </c>
      <c r="G159" s="86"/>
      <c r="H159" s="86"/>
      <c r="I159" s="86"/>
      <c r="J159" s="86">
        <v>200</v>
      </c>
      <c r="K159" s="68" t="s">
        <v>31</v>
      </c>
      <c r="L159" s="109" t="s">
        <v>200</v>
      </c>
      <c r="M159" s="902"/>
      <c r="N159" s="903"/>
      <c r="O159" s="903"/>
      <c r="P159" s="903"/>
      <c r="Q159" s="694" t="s">
        <v>1015</v>
      </c>
      <c r="R159" s="694"/>
      <c r="S159" s="2"/>
      <c r="T159" s="2"/>
      <c r="U159" s="2"/>
      <c r="V159" s="2"/>
      <c r="W159" s="2"/>
      <c r="X159" s="2"/>
      <c r="Y159" s="2"/>
      <c r="Z159" s="2"/>
    </row>
    <row r="160" spans="1:26" ht="19.5" customHeight="1" x14ac:dyDescent="0.2">
      <c r="A160" s="68">
        <v>23</v>
      </c>
      <c r="B160" s="68" t="s">
        <v>762</v>
      </c>
      <c r="C160" s="85" t="s">
        <v>1016</v>
      </c>
      <c r="D160" s="70">
        <v>40057</v>
      </c>
      <c r="E160" s="70">
        <v>40291</v>
      </c>
      <c r="F160" s="86"/>
      <c r="G160" s="86"/>
      <c r="H160" s="86"/>
      <c r="I160" s="86"/>
      <c r="J160" s="86">
        <v>200</v>
      </c>
      <c r="K160" s="68" t="s">
        <v>31</v>
      </c>
      <c r="L160" s="109" t="s">
        <v>200</v>
      </c>
      <c r="M160" s="904"/>
      <c r="N160" s="905"/>
      <c r="O160" s="905"/>
      <c r="P160" s="905"/>
      <c r="Q160" s="694"/>
      <c r="R160" s="694"/>
      <c r="S160" s="2"/>
      <c r="T160" s="2"/>
      <c r="U160" s="2"/>
      <c r="V160" s="2"/>
      <c r="W160" s="2"/>
      <c r="X160" s="2"/>
      <c r="Y160" s="2"/>
      <c r="Z160" s="2"/>
    </row>
    <row r="161" spans="1:26" ht="19.5" customHeight="1" x14ac:dyDescent="0.2">
      <c r="A161" s="68">
        <v>24</v>
      </c>
      <c r="B161" s="68" t="s">
        <v>762</v>
      </c>
      <c r="C161" s="85" t="s">
        <v>1016</v>
      </c>
      <c r="D161" s="70">
        <v>40292</v>
      </c>
      <c r="E161" s="70">
        <v>40451</v>
      </c>
      <c r="F161" s="86"/>
      <c r="G161" s="86"/>
      <c r="H161" s="86"/>
      <c r="I161" s="86"/>
      <c r="J161" s="86">
        <v>200</v>
      </c>
      <c r="K161" s="68" t="s">
        <v>31</v>
      </c>
      <c r="L161" s="109" t="s">
        <v>200</v>
      </c>
      <c r="M161" s="904"/>
      <c r="N161" s="905"/>
      <c r="O161" s="905"/>
      <c r="P161" s="905"/>
      <c r="Q161" s="694"/>
      <c r="R161" s="694"/>
      <c r="S161" s="2"/>
      <c r="T161" s="2"/>
      <c r="U161" s="2"/>
      <c r="V161" s="2"/>
      <c r="W161" s="2"/>
      <c r="X161" s="2"/>
      <c r="Y161" s="2"/>
      <c r="Z161" s="2"/>
    </row>
    <row r="162" spans="1:26" ht="19.5" customHeight="1" x14ac:dyDescent="0.2">
      <c r="A162" s="68">
        <v>25</v>
      </c>
      <c r="B162" s="68" t="s">
        <v>762</v>
      </c>
      <c r="C162" s="85" t="s">
        <v>1016</v>
      </c>
      <c r="D162" s="70">
        <v>40453</v>
      </c>
      <c r="E162" s="70">
        <v>40502</v>
      </c>
      <c r="F162" s="86"/>
      <c r="G162" s="86"/>
      <c r="H162" s="86"/>
      <c r="I162" s="86"/>
      <c r="J162" s="86">
        <v>200</v>
      </c>
      <c r="K162" s="68" t="s">
        <v>31</v>
      </c>
      <c r="L162" s="109" t="s">
        <v>200</v>
      </c>
      <c r="M162" s="906"/>
      <c r="N162" s="907"/>
      <c r="O162" s="907"/>
      <c r="P162" s="907"/>
      <c r="Q162" s="694"/>
      <c r="R162" s="694"/>
      <c r="S162" s="2"/>
      <c r="T162" s="2"/>
      <c r="U162" s="2"/>
      <c r="V162" s="2"/>
      <c r="W162" s="2"/>
      <c r="X162" s="2"/>
      <c r="Y162" s="2"/>
      <c r="Z162" s="2"/>
    </row>
    <row r="163" spans="1:26" ht="19.5" customHeight="1" x14ac:dyDescent="0.2">
      <c r="A163" s="291">
        <v>26</v>
      </c>
      <c r="B163" s="291" t="s">
        <v>762</v>
      </c>
      <c r="C163" s="539" t="s">
        <v>1016</v>
      </c>
      <c r="D163" s="407">
        <v>40504</v>
      </c>
      <c r="E163" s="407">
        <v>40514</v>
      </c>
      <c r="F163" s="540">
        <v>17</v>
      </c>
      <c r="G163" s="540"/>
      <c r="H163" s="540"/>
      <c r="I163" s="540"/>
      <c r="J163" s="540">
        <v>230</v>
      </c>
      <c r="K163" s="291" t="s">
        <v>31</v>
      </c>
      <c r="L163" s="541" t="s">
        <v>200</v>
      </c>
      <c r="M163" s="885"/>
      <c r="N163" s="912"/>
      <c r="O163" s="912"/>
      <c r="P163" s="912"/>
      <c r="Q163" s="694" t="s">
        <v>2044</v>
      </c>
      <c r="R163" s="694"/>
      <c r="S163" s="2"/>
      <c r="T163" s="2"/>
      <c r="U163" s="2"/>
      <c r="V163" s="2"/>
      <c r="W163" s="2"/>
      <c r="X163" s="2"/>
      <c r="Y163" s="2"/>
      <c r="Z163" s="2"/>
    </row>
    <row r="164" spans="1:26" ht="19.5" customHeight="1" x14ac:dyDescent="0.2">
      <c r="A164" s="291">
        <v>27</v>
      </c>
      <c r="B164" s="291" t="s">
        <v>762</v>
      </c>
      <c r="C164" s="539" t="s">
        <v>1016</v>
      </c>
      <c r="D164" s="407">
        <v>40515</v>
      </c>
      <c r="E164" s="407">
        <v>40693</v>
      </c>
      <c r="F164" s="540"/>
      <c r="G164" s="540"/>
      <c r="H164" s="540"/>
      <c r="I164" s="540"/>
      <c r="J164" s="540">
        <v>217</v>
      </c>
      <c r="K164" s="291" t="s">
        <v>31</v>
      </c>
      <c r="L164" s="541" t="s">
        <v>200</v>
      </c>
      <c r="M164" s="887"/>
      <c r="N164" s="913"/>
      <c r="O164" s="913"/>
      <c r="P164" s="913"/>
      <c r="Q164" s="694"/>
      <c r="R164" s="694"/>
      <c r="S164" s="2"/>
      <c r="T164" s="2"/>
      <c r="U164" s="2"/>
      <c r="V164" s="2"/>
      <c r="W164" s="2"/>
      <c r="X164" s="2"/>
      <c r="Y164" s="2"/>
      <c r="Z164" s="2"/>
    </row>
    <row r="165" spans="1:26" ht="19.5" customHeight="1" x14ac:dyDescent="0.2">
      <c r="A165" s="291">
        <v>28</v>
      </c>
      <c r="B165" s="291" t="s">
        <v>762</v>
      </c>
      <c r="C165" s="539" t="s">
        <v>1016</v>
      </c>
      <c r="D165" s="407">
        <v>40694</v>
      </c>
      <c r="E165" s="407">
        <v>40852</v>
      </c>
      <c r="F165" s="540"/>
      <c r="G165" s="540"/>
      <c r="H165" s="540"/>
      <c r="I165" s="540"/>
      <c r="J165" s="540">
        <v>240</v>
      </c>
      <c r="K165" s="291" t="s">
        <v>31</v>
      </c>
      <c r="L165" s="541" t="s">
        <v>200</v>
      </c>
      <c r="M165" s="887"/>
      <c r="N165" s="913"/>
      <c r="O165" s="913"/>
      <c r="P165" s="913"/>
      <c r="Q165" s="694"/>
      <c r="R165" s="694"/>
      <c r="S165" s="2"/>
      <c r="T165" s="2"/>
      <c r="U165" s="2"/>
      <c r="V165" s="2"/>
      <c r="W165" s="2"/>
      <c r="X165" s="2"/>
      <c r="Y165" s="2"/>
      <c r="Z165" s="2"/>
    </row>
    <row r="166" spans="1:26" ht="19.5" customHeight="1" x14ac:dyDescent="0.2">
      <c r="A166" s="291">
        <v>29</v>
      </c>
      <c r="B166" s="291" t="s">
        <v>762</v>
      </c>
      <c r="C166" s="539" t="s">
        <v>1016</v>
      </c>
      <c r="D166" s="542">
        <v>40853</v>
      </c>
      <c r="E166" s="542">
        <v>41036</v>
      </c>
      <c r="F166" s="540"/>
      <c r="G166" s="540"/>
      <c r="H166" s="540"/>
      <c r="I166" s="540"/>
      <c r="J166" s="540">
        <v>247</v>
      </c>
      <c r="K166" s="291" t="s">
        <v>31</v>
      </c>
      <c r="L166" s="541" t="s">
        <v>200</v>
      </c>
      <c r="M166" s="887"/>
      <c r="N166" s="913"/>
      <c r="O166" s="913"/>
      <c r="P166" s="913"/>
      <c r="Q166" s="694"/>
      <c r="R166" s="694"/>
      <c r="S166" s="2"/>
      <c r="T166" s="2"/>
      <c r="U166" s="2"/>
      <c r="V166" s="2"/>
      <c r="W166" s="2"/>
      <c r="X166" s="2"/>
      <c r="Y166" s="2"/>
      <c r="Z166" s="2"/>
    </row>
    <row r="167" spans="1:26" ht="19.5" customHeight="1" x14ac:dyDescent="0.2">
      <c r="A167" s="291">
        <v>30</v>
      </c>
      <c r="B167" s="291" t="s">
        <v>762</v>
      </c>
      <c r="C167" s="539" t="s">
        <v>1016</v>
      </c>
      <c r="D167" s="542">
        <v>41037</v>
      </c>
      <c r="E167" s="542">
        <v>41219</v>
      </c>
      <c r="F167" s="540"/>
      <c r="G167" s="540"/>
      <c r="H167" s="540"/>
      <c r="I167" s="540"/>
      <c r="J167" s="540">
        <v>250</v>
      </c>
      <c r="K167" s="291" t="s">
        <v>31</v>
      </c>
      <c r="L167" s="541" t="s">
        <v>200</v>
      </c>
      <c r="M167" s="889"/>
      <c r="N167" s="914"/>
      <c r="O167" s="914"/>
      <c r="P167" s="914"/>
      <c r="Q167" s="694"/>
      <c r="R167" s="694"/>
      <c r="S167" s="2"/>
      <c r="T167" s="2"/>
      <c r="U167" s="2"/>
      <c r="V167" s="2"/>
      <c r="W167" s="2"/>
      <c r="X167" s="2"/>
      <c r="Y167" s="2"/>
      <c r="Z167" s="2"/>
    </row>
    <row r="168" spans="1:26" ht="19.5" customHeight="1" x14ac:dyDescent="0.2">
      <c r="A168" s="291"/>
      <c r="B168" s="543"/>
      <c r="C168" s="544"/>
      <c r="D168" s="545"/>
      <c r="E168" s="545"/>
      <c r="F168" s="546"/>
      <c r="G168" s="546"/>
      <c r="H168" s="540"/>
      <c r="I168" s="546"/>
      <c r="J168" s="546">
        <f>SUM(J163:J167)</f>
        <v>1184</v>
      </c>
      <c r="K168" s="547"/>
      <c r="L168" s="547"/>
      <c r="M168" s="548"/>
      <c r="N168" s="548"/>
      <c r="O168" s="548"/>
      <c r="P168" s="548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 x14ac:dyDescent="0.2">
      <c r="A169" s="71" t="s">
        <v>265</v>
      </c>
      <c r="B169" s="2"/>
      <c r="C169" s="910" t="s">
        <v>769</v>
      </c>
      <c r="D169" s="675"/>
      <c r="E169" s="675"/>
      <c r="F169" s="910" t="s">
        <v>267</v>
      </c>
      <c r="G169" s="675"/>
      <c r="H169" s="673"/>
      <c r="I169" s="674" t="s">
        <v>440</v>
      </c>
      <c r="J169" s="675"/>
      <c r="K169" s="675"/>
      <c r="L169" s="673"/>
      <c r="M169" s="31"/>
      <c r="N169" s="31"/>
      <c r="O169" s="31"/>
      <c r="P169" s="7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">
      <c r="A170" s="71" t="s">
        <v>269</v>
      </c>
      <c r="B170" s="71"/>
      <c r="C170" s="674"/>
      <c r="D170" s="675"/>
      <c r="E170" s="673"/>
      <c r="F170" s="803" t="s">
        <v>269</v>
      </c>
      <c r="G170" s="675"/>
      <c r="H170" s="673"/>
      <c r="I170" s="674"/>
      <c r="J170" s="675"/>
      <c r="K170" s="675"/>
      <c r="L170" s="673"/>
      <c r="M170" s="31"/>
      <c r="N170" s="31"/>
      <c r="O170" s="31"/>
      <c r="P170" s="31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71" t="s">
        <v>270</v>
      </c>
      <c r="B171" s="71"/>
      <c r="C171" s="674" t="s">
        <v>770</v>
      </c>
      <c r="D171" s="675"/>
      <c r="E171" s="673"/>
      <c r="F171" s="803" t="s">
        <v>270</v>
      </c>
      <c r="G171" s="675"/>
      <c r="H171" s="673"/>
      <c r="I171" s="674" t="s">
        <v>272</v>
      </c>
      <c r="J171" s="675"/>
      <c r="K171" s="675"/>
      <c r="L171" s="673"/>
      <c r="M171" s="31"/>
      <c r="N171" s="31"/>
      <c r="O171" s="31"/>
      <c r="P171" s="31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71" t="s">
        <v>95</v>
      </c>
      <c r="B172" s="71"/>
      <c r="C172" s="805">
        <v>41610</v>
      </c>
      <c r="D172" s="675"/>
      <c r="E172" s="673"/>
      <c r="F172" s="803" t="s">
        <v>95</v>
      </c>
      <c r="G172" s="675"/>
      <c r="H172" s="673"/>
      <c r="I172" s="805">
        <v>41620</v>
      </c>
      <c r="J172" s="675"/>
      <c r="K172" s="675"/>
      <c r="L172" s="673"/>
      <c r="M172" s="31"/>
      <c r="N172" s="31"/>
      <c r="O172" s="31"/>
      <c r="P172" s="31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1" t="s">
        <v>274</v>
      </c>
      <c r="B173" s="71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12"/>
      <c r="N173" s="12"/>
      <c r="O173" s="12"/>
      <c r="P173" s="1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</sheetData>
  <mergeCells count="163">
    <mergeCell ref="Q10:R11"/>
    <mergeCell ref="Q12:R28"/>
    <mergeCell ref="Q43:R44"/>
    <mergeCell ref="Q45:R75"/>
    <mergeCell ref="Q76:R82"/>
    <mergeCell ref="N20:P20"/>
    <mergeCell ref="N21:P21"/>
    <mergeCell ref="N22:P22"/>
    <mergeCell ref="N23:P23"/>
    <mergeCell ref="N24:P24"/>
    <mergeCell ref="N25:P25"/>
    <mergeCell ref="N26:P26"/>
    <mergeCell ref="N27:P27"/>
    <mergeCell ref="N28:P28"/>
    <mergeCell ref="A39:P39"/>
    <mergeCell ref="A40:C40"/>
    <mergeCell ref="D40:L40"/>
    <mergeCell ref="M40:O40"/>
    <mergeCell ref="P40:P41"/>
    <mergeCell ref="M30:Q30"/>
    <mergeCell ref="M31:Q31"/>
    <mergeCell ref="M35:P35"/>
    <mergeCell ref="M36:P36"/>
    <mergeCell ref="N13:P13"/>
    <mergeCell ref="M163:P167"/>
    <mergeCell ref="C43:C44"/>
    <mergeCell ref="D43:E43"/>
    <mergeCell ref="F43:I43"/>
    <mergeCell ref="L43:L44"/>
    <mergeCell ref="E31:F31"/>
    <mergeCell ref="G31:J31"/>
    <mergeCell ref="A30:B30"/>
    <mergeCell ref="C30:D30"/>
    <mergeCell ref="E30:F30"/>
    <mergeCell ref="G30:J30"/>
    <mergeCell ref="K30:L30"/>
    <mergeCell ref="C31:D31"/>
    <mergeCell ref="K31:L31"/>
    <mergeCell ref="A31:B31"/>
    <mergeCell ref="C37:L38"/>
    <mergeCell ref="A43:A44"/>
    <mergeCell ref="B43:B44"/>
    <mergeCell ref="D136:E136"/>
    <mergeCell ref="F136:I136"/>
    <mergeCell ref="J136:J137"/>
    <mergeCell ref="K136:K137"/>
    <mergeCell ref="A126:B126"/>
    <mergeCell ref="M32:Q32"/>
    <mergeCell ref="M1:P1"/>
    <mergeCell ref="A9:B9"/>
    <mergeCell ref="A10:A11"/>
    <mergeCell ref="B10:B11"/>
    <mergeCell ref="C10:C11"/>
    <mergeCell ref="D10:E10"/>
    <mergeCell ref="F10:J10"/>
    <mergeCell ref="K10:K11"/>
    <mergeCell ref="L10:L11"/>
    <mergeCell ref="M10:M11"/>
    <mergeCell ref="A3:B6"/>
    <mergeCell ref="A7:C7"/>
    <mergeCell ref="A8:C8"/>
    <mergeCell ref="N3:P3"/>
    <mergeCell ref="N4:P4"/>
    <mergeCell ref="N5:P5"/>
    <mergeCell ref="N6:P6"/>
    <mergeCell ref="D7:P7"/>
    <mergeCell ref="D8:P8"/>
    <mergeCell ref="D9:P9"/>
    <mergeCell ref="N10:P11"/>
    <mergeCell ref="I169:L169"/>
    <mergeCell ref="I170:L170"/>
    <mergeCell ref="I171:L171"/>
    <mergeCell ref="I172:L172"/>
    <mergeCell ref="A133:C133"/>
    <mergeCell ref="D133:L133"/>
    <mergeCell ref="A134:C134"/>
    <mergeCell ref="D134:L134"/>
    <mergeCell ref="A135:C135"/>
    <mergeCell ref="D135:L135"/>
    <mergeCell ref="A136:A137"/>
    <mergeCell ref="L136:L137"/>
    <mergeCell ref="C171:E171"/>
    <mergeCell ref="C172:E172"/>
    <mergeCell ref="F172:H172"/>
    <mergeCell ref="B136:B137"/>
    <mergeCell ref="C136:C137"/>
    <mergeCell ref="C169:E169"/>
    <mergeCell ref="F169:H169"/>
    <mergeCell ref="C170:E170"/>
    <mergeCell ref="F170:H170"/>
    <mergeCell ref="F171:H171"/>
    <mergeCell ref="M159:P162"/>
    <mergeCell ref="M45:P75"/>
    <mergeCell ref="C33:D33"/>
    <mergeCell ref="E33:F33"/>
    <mergeCell ref="A35:B38"/>
    <mergeCell ref="C35:L35"/>
    <mergeCell ref="C36:L36"/>
    <mergeCell ref="A122:L122"/>
    <mergeCell ref="C3:M4"/>
    <mergeCell ref="C5:M6"/>
    <mergeCell ref="G33:J33"/>
    <mergeCell ref="K33:L33"/>
    <mergeCell ref="M33:Q33"/>
    <mergeCell ref="A32:B32"/>
    <mergeCell ref="C32:D32"/>
    <mergeCell ref="E32:F32"/>
    <mergeCell ref="G32:J32"/>
    <mergeCell ref="K32:L32"/>
    <mergeCell ref="A33:B33"/>
    <mergeCell ref="J43:J44"/>
    <mergeCell ref="K43:K44"/>
    <mergeCell ref="A42:C42"/>
    <mergeCell ref="D42:L42"/>
    <mergeCell ref="N12:P12"/>
    <mergeCell ref="M129:P129"/>
    <mergeCell ref="I126:L126"/>
    <mergeCell ref="M76:P82"/>
    <mergeCell ref="M84:P107"/>
    <mergeCell ref="M37:P37"/>
    <mergeCell ref="A129:B132"/>
    <mergeCell ref="C129:L129"/>
    <mergeCell ref="C130:L130"/>
    <mergeCell ref="M38:P38"/>
    <mergeCell ref="A41:C41"/>
    <mergeCell ref="D41:L41"/>
    <mergeCell ref="C131:L132"/>
    <mergeCell ref="M131:P131"/>
    <mergeCell ref="M132:P132"/>
    <mergeCell ref="F125:H125"/>
    <mergeCell ref="I125:L125"/>
    <mergeCell ref="A123:B123"/>
    <mergeCell ref="F123:H123"/>
    <mergeCell ref="I123:L123"/>
    <mergeCell ref="A124:B124"/>
    <mergeCell ref="F124:H124"/>
    <mergeCell ref="I124:L124"/>
    <mergeCell ref="A125:B125"/>
    <mergeCell ref="M43:P44"/>
    <mergeCell ref="Q136:R137"/>
    <mergeCell ref="Q138:R144"/>
    <mergeCell ref="Q145:R153"/>
    <mergeCell ref="Q154:R158"/>
    <mergeCell ref="Q159:R162"/>
    <mergeCell ref="Q163:R167"/>
    <mergeCell ref="F126:H126"/>
    <mergeCell ref="M130:P130"/>
    <mergeCell ref="N14:P14"/>
    <mergeCell ref="N15:P15"/>
    <mergeCell ref="N16:P16"/>
    <mergeCell ref="N17:P17"/>
    <mergeCell ref="N18:P18"/>
    <mergeCell ref="N19:P19"/>
    <mergeCell ref="Q84:R107"/>
    <mergeCell ref="Q108:R121"/>
    <mergeCell ref="M133:O133"/>
    <mergeCell ref="P133:P134"/>
    <mergeCell ref="M136:P137"/>
    <mergeCell ref="M138:P144"/>
    <mergeCell ref="M145:P152"/>
    <mergeCell ref="M153:P153"/>
    <mergeCell ref="M154:P158"/>
    <mergeCell ref="M108:P121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4B083"/>
  </sheetPr>
  <dimension ref="A1:Z898"/>
  <sheetViews>
    <sheetView zoomScale="84" zoomScaleNormal="84" workbookViewId="0">
      <selection activeCell="Q210" sqref="Q210:Q224"/>
    </sheetView>
  </sheetViews>
  <sheetFormatPr baseColWidth="10" defaultColWidth="14.42578125" defaultRowHeight="15" customHeight="1" x14ac:dyDescent="0.2"/>
  <cols>
    <col min="1" max="1" width="7.7109375" customWidth="1"/>
    <col min="2" max="2" width="10.7109375" customWidth="1"/>
    <col min="3" max="3" width="35.7109375" customWidth="1"/>
    <col min="4" max="4" width="10.28515625" customWidth="1"/>
    <col min="5" max="5" width="11.5703125" customWidth="1"/>
    <col min="6" max="6" width="7.7109375" customWidth="1"/>
    <col min="7" max="7" width="9.42578125" customWidth="1"/>
    <col min="8" max="10" width="7.85546875" customWidth="1"/>
    <col min="11" max="11" width="9.140625" customWidth="1"/>
    <col min="12" max="12" width="8.42578125" customWidth="1"/>
    <col min="13" max="13" width="5.28515625" customWidth="1"/>
    <col min="14" max="14" width="8.85546875" customWidth="1"/>
    <col min="15" max="15" width="5.85546875" customWidth="1"/>
    <col min="16" max="16" width="6.7109375" customWidth="1"/>
    <col min="17" max="17" width="10.7109375" customWidth="1"/>
    <col min="18" max="18" width="10" customWidth="1"/>
    <col min="19" max="26" width="10.7109375" customWidth="1"/>
  </cols>
  <sheetData>
    <row r="1" spans="1:26" ht="18.75" customHeight="1" x14ac:dyDescent="0.2">
      <c r="A1" s="680"/>
      <c r="B1" s="681"/>
      <c r="C1" s="854" t="s">
        <v>754</v>
      </c>
      <c r="D1" s="675"/>
      <c r="E1" s="675"/>
      <c r="F1" s="675"/>
      <c r="G1" s="675"/>
      <c r="H1" s="675"/>
      <c r="I1" s="675"/>
      <c r="J1" s="675"/>
      <c r="K1" s="675"/>
      <c r="L1" s="673"/>
      <c r="M1" s="855" t="s">
        <v>755</v>
      </c>
      <c r="N1" s="675"/>
      <c r="O1" s="675"/>
      <c r="P1" s="673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 x14ac:dyDescent="0.2">
      <c r="A2" s="682"/>
      <c r="B2" s="683"/>
      <c r="C2" s="854" t="s">
        <v>0</v>
      </c>
      <c r="D2" s="675"/>
      <c r="E2" s="675"/>
      <c r="F2" s="675"/>
      <c r="G2" s="675"/>
      <c r="H2" s="675"/>
      <c r="I2" s="675"/>
      <c r="J2" s="675"/>
      <c r="K2" s="675"/>
      <c r="L2" s="673"/>
      <c r="M2" s="855" t="s">
        <v>756</v>
      </c>
      <c r="N2" s="675"/>
      <c r="O2" s="675"/>
      <c r="P2" s="673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82"/>
      <c r="B3" s="683"/>
      <c r="C3" s="863" t="s">
        <v>3</v>
      </c>
      <c r="D3" s="691"/>
      <c r="E3" s="691"/>
      <c r="F3" s="691"/>
      <c r="G3" s="691"/>
      <c r="H3" s="691"/>
      <c r="I3" s="691"/>
      <c r="J3" s="691"/>
      <c r="K3" s="691"/>
      <c r="L3" s="681"/>
      <c r="M3" s="803" t="s">
        <v>178</v>
      </c>
      <c r="N3" s="675"/>
      <c r="O3" s="675"/>
      <c r="P3" s="673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4"/>
      <c r="B4" s="685"/>
      <c r="C4" s="684"/>
      <c r="D4" s="693"/>
      <c r="E4" s="693"/>
      <c r="F4" s="693"/>
      <c r="G4" s="693"/>
      <c r="H4" s="693"/>
      <c r="I4" s="693"/>
      <c r="J4" s="693"/>
      <c r="K4" s="693"/>
      <c r="L4" s="685"/>
      <c r="M4" s="803" t="s">
        <v>5</v>
      </c>
      <c r="N4" s="675"/>
      <c r="O4" s="675"/>
      <c r="P4" s="673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856"/>
      <c r="B5" s="675"/>
      <c r="C5" s="675"/>
      <c r="D5" s="675"/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3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900" t="s">
        <v>6</v>
      </c>
      <c r="B6" s="675"/>
      <c r="C6" s="673"/>
      <c r="D6" s="900" t="s">
        <v>7</v>
      </c>
      <c r="E6" s="675"/>
      <c r="F6" s="675"/>
      <c r="G6" s="675"/>
      <c r="H6" s="675"/>
      <c r="I6" s="675"/>
      <c r="J6" s="675"/>
      <c r="K6" s="675"/>
      <c r="L6" s="673"/>
      <c r="M6" s="915" t="s">
        <v>181</v>
      </c>
      <c r="N6" s="675"/>
      <c r="O6" s="673"/>
      <c r="P6" s="909" t="s">
        <v>186</v>
      </c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900" t="s">
        <v>8</v>
      </c>
      <c r="B7" s="675"/>
      <c r="C7" s="673"/>
      <c r="D7" s="900" t="s">
        <v>757</v>
      </c>
      <c r="E7" s="675"/>
      <c r="F7" s="675"/>
      <c r="G7" s="675"/>
      <c r="H7" s="675"/>
      <c r="I7" s="675"/>
      <c r="J7" s="675"/>
      <c r="K7" s="675"/>
      <c r="L7" s="673"/>
      <c r="M7" s="74" t="s">
        <v>183</v>
      </c>
      <c r="N7" s="74" t="s">
        <v>184</v>
      </c>
      <c r="O7" s="74" t="s">
        <v>185</v>
      </c>
      <c r="P7" s="687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900" t="s">
        <v>809</v>
      </c>
      <c r="B8" s="675"/>
      <c r="C8" s="673"/>
      <c r="D8" s="900" t="s">
        <v>810</v>
      </c>
      <c r="E8" s="675"/>
      <c r="F8" s="675"/>
      <c r="G8" s="675"/>
      <c r="H8" s="675"/>
      <c r="I8" s="675"/>
      <c r="J8" s="675"/>
      <c r="K8" s="675"/>
      <c r="L8" s="673"/>
      <c r="M8" s="74">
        <v>13</v>
      </c>
      <c r="N8" s="74">
        <v>6</v>
      </c>
      <c r="O8" s="74">
        <v>2012</v>
      </c>
      <c r="P8" s="74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908" t="s">
        <v>13</v>
      </c>
      <c r="B9" s="909" t="s">
        <v>14</v>
      </c>
      <c r="C9" s="909" t="s">
        <v>187</v>
      </c>
      <c r="D9" s="915" t="s">
        <v>16</v>
      </c>
      <c r="E9" s="673"/>
      <c r="F9" s="915" t="s">
        <v>17</v>
      </c>
      <c r="G9" s="675"/>
      <c r="H9" s="675"/>
      <c r="I9" s="673"/>
      <c r="J9" s="908" t="s">
        <v>760</v>
      </c>
      <c r="K9" s="909" t="s">
        <v>190</v>
      </c>
      <c r="L9" s="908" t="s">
        <v>191</v>
      </c>
      <c r="M9" s="937" t="s">
        <v>192</v>
      </c>
      <c r="N9" s="691"/>
      <c r="O9" s="691"/>
      <c r="P9" s="681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687"/>
      <c r="B10" s="687"/>
      <c r="C10" s="687"/>
      <c r="D10" s="74" t="s">
        <v>22</v>
      </c>
      <c r="E10" s="74" t="s">
        <v>23</v>
      </c>
      <c r="F10" s="74" t="s">
        <v>24</v>
      </c>
      <c r="G10" s="74" t="s">
        <v>25</v>
      </c>
      <c r="H10" s="74" t="s">
        <v>26</v>
      </c>
      <c r="I10" s="74" t="s">
        <v>761</v>
      </c>
      <c r="J10" s="687"/>
      <c r="K10" s="687"/>
      <c r="L10" s="687"/>
      <c r="M10" s="830"/>
      <c r="N10" s="831"/>
      <c r="O10" s="831"/>
      <c r="P10" s="938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291">
        <v>4</v>
      </c>
      <c r="B11" s="291" t="s">
        <v>213</v>
      </c>
      <c r="C11" s="293" t="s">
        <v>439</v>
      </c>
      <c r="D11" s="564">
        <v>41100</v>
      </c>
      <c r="E11" s="564">
        <v>41100</v>
      </c>
      <c r="F11" s="565"/>
      <c r="G11" s="291">
        <v>4</v>
      </c>
      <c r="H11" s="291"/>
      <c r="I11" s="291"/>
      <c r="J11" s="291">
        <v>76</v>
      </c>
      <c r="K11" s="291"/>
      <c r="L11" s="408"/>
      <c r="M11" s="939"/>
      <c r="N11" s="935"/>
      <c r="O11" s="935"/>
      <c r="P11" s="936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291">
        <v>5</v>
      </c>
      <c r="B12" s="291" t="s">
        <v>213</v>
      </c>
      <c r="C12" s="293" t="s">
        <v>439</v>
      </c>
      <c r="D12" s="564">
        <v>41231</v>
      </c>
      <c r="E12" s="564">
        <v>41231</v>
      </c>
      <c r="F12" s="565"/>
      <c r="G12" s="291">
        <v>5</v>
      </c>
      <c r="H12" s="291"/>
      <c r="I12" s="291"/>
      <c r="J12" s="291">
        <v>80</v>
      </c>
      <c r="K12" s="291"/>
      <c r="L12" s="408"/>
      <c r="M12" s="934"/>
      <c r="N12" s="935"/>
      <c r="O12" s="935"/>
      <c r="P12" s="936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2"/>
      <c r="B13" s="2"/>
      <c r="C13" s="2"/>
      <c r="D13" s="11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672" t="s">
        <v>265</v>
      </c>
      <c r="B14" s="673"/>
      <c r="C14" s="674" t="s">
        <v>266</v>
      </c>
      <c r="D14" s="675"/>
      <c r="E14" s="673"/>
      <c r="F14" s="672" t="s">
        <v>267</v>
      </c>
      <c r="G14" s="675"/>
      <c r="H14" s="673"/>
      <c r="I14" s="674" t="s">
        <v>440</v>
      </c>
      <c r="J14" s="675"/>
      <c r="K14" s="675"/>
      <c r="L14" s="673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672" t="s">
        <v>269</v>
      </c>
      <c r="B15" s="673"/>
      <c r="C15" s="674" t="s">
        <v>266</v>
      </c>
      <c r="D15" s="675"/>
      <c r="E15" s="673"/>
      <c r="F15" s="672" t="s">
        <v>269</v>
      </c>
      <c r="G15" s="675"/>
      <c r="H15" s="673"/>
      <c r="I15" s="674"/>
      <c r="J15" s="675"/>
      <c r="K15" s="675"/>
      <c r="L15" s="673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672" t="s">
        <v>270</v>
      </c>
      <c r="B16" s="673"/>
      <c r="C16" s="674" t="s">
        <v>271</v>
      </c>
      <c r="D16" s="675"/>
      <c r="E16" s="673"/>
      <c r="F16" s="672" t="s">
        <v>270</v>
      </c>
      <c r="G16" s="675"/>
      <c r="H16" s="673"/>
      <c r="I16" s="674" t="s">
        <v>272</v>
      </c>
      <c r="J16" s="675"/>
      <c r="K16" s="675"/>
      <c r="L16" s="673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672" t="s">
        <v>95</v>
      </c>
      <c r="B17" s="673"/>
      <c r="C17" s="674" t="s">
        <v>441</v>
      </c>
      <c r="D17" s="675"/>
      <c r="E17" s="673"/>
      <c r="F17" s="672" t="s">
        <v>95</v>
      </c>
      <c r="G17" s="675"/>
      <c r="H17" s="673"/>
      <c r="I17" s="805">
        <v>41346</v>
      </c>
      <c r="J17" s="675"/>
      <c r="K17" s="675"/>
      <c r="L17" s="673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1" t="s">
        <v>274</v>
      </c>
      <c r="B18" s="2"/>
      <c r="C18" s="2"/>
      <c r="D18" s="11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22"/>
      <c r="B19" s="76"/>
      <c r="C19" s="76"/>
      <c r="D19" s="942"/>
      <c r="E19" s="692"/>
      <c r="F19" s="942"/>
      <c r="G19" s="692"/>
      <c r="H19" s="692"/>
      <c r="I19" s="692"/>
      <c r="J19" s="77"/>
      <c r="K19" s="12"/>
      <c r="L19" s="22"/>
      <c r="M19" s="940"/>
      <c r="N19" s="692"/>
      <c r="O19" s="692"/>
      <c r="P19" s="69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2"/>
      <c r="B20" s="1"/>
      <c r="C20" s="2"/>
      <c r="D20" s="11"/>
      <c r="E20" s="32"/>
      <c r="F20" s="80"/>
      <c r="G20" s="80"/>
      <c r="H20" s="104"/>
      <c r="I20" s="104"/>
      <c r="J20" s="11"/>
      <c r="K20" s="11"/>
      <c r="L20" s="11"/>
      <c r="M20" s="80"/>
      <c r="N20" s="80"/>
      <c r="O20" s="80"/>
      <c r="P20" s="80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797" t="s">
        <v>175</v>
      </c>
      <c r="B21" s="681"/>
      <c r="C21" s="690" t="s">
        <v>176</v>
      </c>
      <c r="D21" s="691"/>
      <c r="E21" s="691"/>
      <c r="F21" s="691"/>
      <c r="G21" s="691"/>
      <c r="H21" s="691"/>
      <c r="I21" s="691"/>
      <c r="J21" s="691"/>
      <c r="K21" s="691"/>
      <c r="L21" s="681"/>
      <c r="M21" s="803" t="s">
        <v>177</v>
      </c>
      <c r="N21" s="675"/>
      <c r="O21" s="675"/>
      <c r="P21" s="673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682"/>
      <c r="B22" s="683"/>
      <c r="C22" s="682"/>
      <c r="D22" s="692"/>
      <c r="E22" s="692"/>
      <c r="F22" s="692"/>
      <c r="G22" s="692"/>
      <c r="H22" s="692"/>
      <c r="I22" s="692"/>
      <c r="J22" s="692"/>
      <c r="K22" s="692"/>
      <c r="L22" s="683"/>
      <c r="M22" s="803" t="s">
        <v>178</v>
      </c>
      <c r="N22" s="675"/>
      <c r="O22" s="675"/>
      <c r="P22" s="673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684"/>
      <c r="B23" s="685"/>
      <c r="C23" s="684"/>
      <c r="D23" s="693"/>
      <c r="E23" s="693"/>
      <c r="F23" s="693"/>
      <c r="G23" s="693"/>
      <c r="H23" s="693"/>
      <c r="I23" s="693"/>
      <c r="J23" s="693"/>
      <c r="K23" s="693"/>
      <c r="L23" s="685"/>
      <c r="M23" s="803" t="s">
        <v>442</v>
      </c>
      <c r="N23" s="675"/>
      <c r="O23" s="675"/>
      <c r="P23" s="673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678" t="s">
        <v>180</v>
      </c>
      <c r="B24" s="675"/>
      <c r="C24" s="675"/>
      <c r="D24" s="675"/>
      <c r="E24" s="675"/>
      <c r="F24" s="675"/>
      <c r="G24" s="675"/>
      <c r="H24" s="675"/>
      <c r="I24" s="675"/>
      <c r="J24" s="675"/>
      <c r="K24" s="675"/>
      <c r="L24" s="673"/>
      <c r="M24" s="804" t="s">
        <v>181</v>
      </c>
      <c r="N24" s="675"/>
      <c r="O24" s="675"/>
      <c r="P24" s="673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678" t="s">
        <v>443</v>
      </c>
      <c r="B25" s="675"/>
      <c r="C25" s="675"/>
      <c r="D25" s="675"/>
      <c r="E25" s="675"/>
      <c r="F25" s="675"/>
      <c r="G25" s="675"/>
      <c r="H25" s="675"/>
      <c r="I25" s="675"/>
      <c r="J25" s="675"/>
      <c r="K25" s="675"/>
      <c r="L25" s="673"/>
      <c r="M25" s="13" t="s">
        <v>183</v>
      </c>
      <c r="N25" s="13" t="s">
        <v>184</v>
      </c>
      <c r="O25" s="13" t="s">
        <v>185</v>
      </c>
      <c r="P25" s="13" t="s">
        <v>186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733" t="s">
        <v>13</v>
      </c>
      <c r="B26" s="798" t="s">
        <v>14</v>
      </c>
      <c r="C26" s="798" t="s">
        <v>187</v>
      </c>
      <c r="D26" s="802" t="s">
        <v>16</v>
      </c>
      <c r="E26" s="673"/>
      <c r="F26" s="802" t="s">
        <v>188</v>
      </c>
      <c r="G26" s="675"/>
      <c r="H26" s="675"/>
      <c r="I26" s="673"/>
      <c r="J26" s="733" t="s">
        <v>189</v>
      </c>
      <c r="K26" s="798" t="s">
        <v>190</v>
      </c>
      <c r="L26" s="733" t="s">
        <v>191</v>
      </c>
      <c r="M26" s="799" t="s">
        <v>192</v>
      </c>
      <c r="N26" s="691"/>
      <c r="O26" s="691"/>
      <c r="P26" s="699"/>
      <c r="Q26" s="694" t="s">
        <v>2053</v>
      </c>
      <c r="R26" s="2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687"/>
      <c r="B27" s="687"/>
      <c r="C27" s="687"/>
      <c r="D27" s="23" t="s">
        <v>22</v>
      </c>
      <c r="E27" s="23" t="s">
        <v>23</v>
      </c>
      <c r="F27" s="23" t="s">
        <v>193</v>
      </c>
      <c r="G27" s="23" t="s">
        <v>194</v>
      </c>
      <c r="H27" s="23" t="s">
        <v>195</v>
      </c>
      <c r="I27" s="23" t="s">
        <v>196</v>
      </c>
      <c r="J27" s="687"/>
      <c r="K27" s="687"/>
      <c r="L27" s="687"/>
      <c r="M27" s="684"/>
      <c r="N27" s="693"/>
      <c r="O27" s="693"/>
      <c r="P27" s="700"/>
      <c r="Q27" s="694"/>
      <c r="R27" s="2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370">
        <v>8</v>
      </c>
      <c r="B28" s="280" t="s">
        <v>452</v>
      </c>
      <c r="C28" s="371" t="s">
        <v>744</v>
      </c>
      <c r="D28" s="372"/>
      <c r="E28" s="372"/>
      <c r="F28" s="280"/>
      <c r="G28" s="282"/>
      <c r="H28" s="282"/>
      <c r="I28" s="282"/>
      <c r="J28" s="280"/>
      <c r="K28" s="373"/>
      <c r="L28" s="374"/>
      <c r="M28" s="837"/>
      <c r="N28" s="691"/>
      <c r="O28" s="691"/>
      <c r="P28" s="699"/>
      <c r="Q28" s="694" t="s">
        <v>745</v>
      </c>
      <c r="R28" s="2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373"/>
      <c r="B29" s="280" t="s">
        <v>454</v>
      </c>
      <c r="C29" s="371" t="s">
        <v>1002</v>
      </c>
      <c r="D29" s="375"/>
      <c r="E29" s="375"/>
      <c r="F29" s="373"/>
      <c r="G29" s="373"/>
      <c r="H29" s="373"/>
      <c r="I29" s="373"/>
      <c r="J29" s="373"/>
      <c r="K29" s="373"/>
      <c r="L29" s="357"/>
      <c r="M29" s="682"/>
      <c r="N29" s="692"/>
      <c r="O29" s="692"/>
      <c r="P29" s="702"/>
      <c r="Q29" s="694"/>
      <c r="R29" s="2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373"/>
      <c r="B30" s="280"/>
      <c r="C30" s="384" t="s">
        <v>1315</v>
      </c>
      <c r="D30" s="375" t="s">
        <v>748</v>
      </c>
      <c r="E30" s="375" t="s">
        <v>944</v>
      </c>
      <c r="F30" s="375"/>
      <c r="G30" s="373" t="s">
        <v>446</v>
      </c>
      <c r="H30" s="373"/>
      <c r="I30" s="373"/>
      <c r="J30" s="373">
        <v>6</v>
      </c>
      <c r="K30" s="373"/>
      <c r="L30" s="374" t="s">
        <v>447</v>
      </c>
      <c r="M30" s="682"/>
      <c r="N30" s="692"/>
      <c r="O30" s="692"/>
      <c r="P30" s="702"/>
      <c r="Q30" s="694"/>
      <c r="R30" s="2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373"/>
      <c r="B31" s="280"/>
      <c r="C31" s="371" t="s">
        <v>1316</v>
      </c>
      <c r="D31" s="375"/>
      <c r="E31" s="375" t="s">
        <v>944</v>
      </c>
      <c r="F31" s="373"/>
      <c r="G31" s="373" t="s">
        <v>446</v>
      </c>
      <c r="H31" s="373"/>
      <c r="I31" s="373"/>
      <c r="J31" s="373">
        <v>5</v>
      </c>
      <c r="K31" s="373"/>
      <c r="L31" s="374"/>
      <c r="M31" s="682"/>
      <c r="N31" s="692"/>
      <c r="O31" s="692"/>
      <c r="P31" s="702"/>
      <c r="Q31" s="694"/>
      <c r="R31" s="2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373"/>
      <c r="B32" s="280"/>
      <c r="C32" s="371" t="s">
        <v>1317</v>
      </c>
      <c r="D32" s="375" t="s">
        <v>945</v>
      </c>
      <c r="E32" s="375" t="s">
        <v>944</v>
      </c>
      <c r="F32" s="373"/>
      <c r="G32" s="373" t="s">
        <v>446</v>
      </c>
      <c r="H32" s="373"/>
      <c r="I32" s="373"/>
      <c r="J32" s="373">
        <v>3</v>
      </c>
      <c r="K32" s="373"/>
      <c r="L32" s="374"/>
      <c r="M32" s="682"/>
      <c r="N32" s="692"/>
      <c r="O32" s="692"/>
      <c r="P32" s="702"/>
      <c r="Q32" s="694"/>
      <c r="R32" s="2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373"/>
      <c r="B33" s="280"/>
      <c r="C33" s="371" t="s">
        <v>1318</v>
      </c>
      <c r="D33" s="375" t="s">
        <v>946</v>
      </c>
      <c r="E33" s="375" t="s">
        <v>944</v>
      </c>
      <c r="F33" s="373"/>
      <c r="G33" s="373" t="s">
        <v>446</v>
      </c>
      <c r="H33" s="373"/>
      <c r="I33" s="373"/>
      <c r="J33" s="373">
        <v>10</v>
      </c>
      <c r="K33" s="373"/>
      <c r="L33" s="374"/>
      <c r="M33" s="682"/>
      <c r="N33" s="692"/>
      <c r="O33" s="692"/>
      <c r="P33" s="702"/>
      <c r="Q33" s="694"/>
      <c r="R33" s="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373"/>
      <c r="B34" s="280"/>
      <c r="C34" s="371" t="s">
        <v>524</v>
      </c>
      <c r="D34" s="375" t="s">
        <v>947</v>
      </c>
      <c r="E34" s="375" t="s">
        <v>944</v>
      </c>
      <c r="F34" s="373"/>
      <c r="G34" s="373" t="s">
        <v>446</v>
      </c>
      <c r="H34" s="373"/>
      <c r="I34" s="373"/>
      <c r="J34" s="373">
        <v>2</v>
      </c>
      <c r="K34" s="373"/>
      <c r="L34" s="374"/>
      <c r="M34" s="682"/>
      <c r="N34" s="692"/>
      <c r="O34" s="692"/>
      <c r="P34" s="702"/>
      <c r="Q34" s="694"/>
      <c r="R34" s="2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373"/>
      <c r="B35" s="280"/>
      <c r="C35" s="371" t="s">
        <v>1319</v>
      </c>
      <c r="D35" s="375" t="s">
        <v>948</v>
      </c>
      <c r="E35" s="375" t="s">
        <v>944</v>
      </c>
      <c r="F35" s="373"/>
      <c r="G35" s="373" t="s">
        <v>446</v>
      </c>
      <c r="H35" s="373"/>
      <c r="I35" s="373"/>
      <c r="J35" s="373">
        <v>2</v>
      </c>
      <c r="K35" s="373"/>
      <c r="L35" s="374"/>
      <c r="M35" s="682"/>
      <c r="N35" s="692"/>
      <c r="O35" s="692"/>
      <c r="P35" s="702"/>
      <c r="Q35" s="694"/>
      <c r="R35" s="2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373"/>
      <c r="B36" s="280"/>
      <c r="C36" s="371" t="s">
        <v>753</v>
      </c>
      <c r="D36" s="375" t="s">
        <v>946</v>
      </c>
      <c r="E36" s="375" t="s">
        <v>944</v>
      </c>
      <c r="F36" s="373"/>
      <c r="G36" s="373" t="s">
        <v>446</v>
      </c>
      <c r="H36" s="373"/>
      <c r="I36" s="373"/>
      <c r="J36" s="373">
        <v>41</v>
      </c>
      <c r="K36" s="373"/>
      <c r="L36" s="374"/>
      <c r="M36" s="682"/>
      <c r="N36" s="692"/>
      <c r="O36" s="692"/>
      <c r="P36" s="702"/>
      <c r="Q36" s="694"/>
      <c r="R36" s="2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373"/>
      <c r="B37" s="280"/>
      <c r="C37" s="371" t="s">
        <v>1320</v>
      </c>
      <c r="D37" s="375" t="s">
        <v>748</v>
      </c>
      <c r="E37" s="375"/>
      <c r="F37" s="373"/>
      <c r="G37" s="373" t="s">
        <v>446</v>
      </c>
      <c r="H37" s="373"/>
      <c r="I37" s="373"/>
      <c r="J37" s="373">
        <v>36</v>
      </c>
      <c r="K37" s="373"/>
      <c r="L37" s="374"/>
      <c r="M37" s="682"/>
      <c r="N37" s="692"/>
      <c r="O37" s="692"/>
      <c r="P37" s="702"/>
      <c r="Q37" s="694"/>
      <c r="R37" s="2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373"/>
      <c r="B38" s="280"/>
      <c r="C38" s="371" t="s">
        <v>1321</v>
      </c>
      <c r="D38" s="375" t="s">
        <v>949</v>
      </c>
      <c r="E38" s="375" t="s">
        <v>944</v>
      </c>
      <c r="F38" s="373"/>
      <c r="G38" s="373" t="s">
        <v>446</v>
      </c>
      <c r="H38" s="373"/>
      <c r="I38" s="373"/>
      <c r="J38" s="373">
        <v>18</v>
      </c>
      <c r="K38" s="373"/>
      <c r="L38" s="374"/>
      <c r="M38" s="682"/>
      <c r="N38" s="692"/>
      <c r="O38" s="692"/>
      <c r="P38" s="702"/>
      <c r="Q38" s="694"/>
      <c r="R38" s="2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373"/>
      <c r="B39" s="280"/>
      <c r="C39" s="371" t="s">
        <v>1322</v>
      </c>
      <c r="D39" s="375" t="s">
        <v>949</v>
      </c>
      <c r="E39" s="375" t="s">
        <v>944</v>
      </c>
      <c r="F39" s="373"/>
      <c r="G39" s="373" t="s">
        <v>446</v>
      </c>
      <c r="H39" s="373"/>
      <c r="I39" s="373"/>
      <c r="J39" s="373">
        <v>5</v>
      </c>
      <c r="K39" s="373"/>
      <c r="L39" s="374"/>
      <c r="M39" s="682"/>
      <c r="N39" s="692"/>
      <c r="O39" s="692"/>
      <c r="P39" s="702"/>
      <c r="Q39" s="694"/>
      <c r="R39" s="2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373"/>
      <c r="B40" s="280"/>
      <c r="C40" s="371" t="s">
        <v>1323</v>
      </c>
      <c r="D40" s="375" t="s">
        <v>949</v>
      </c>
      <c r="E40" s="375" t="s">
        <v>944</v>
      </c>
      <c r="F40" s="373"/>
      <c r="G40" s="373" t="s">
        <v>446</v>
      </c>
      <c r="H40" s="373"/>
      <c r="I40" s="373"/>
      <c r="J40" s="373">
        <v>8</v>
      </c>
      <c r="K40" s="373"/>
      <c r="L40" s="374"/>
      <c r="M40" s="682"/>
      <c r="N40" s="692"/>
      <c r="O40" s="692"/>
      <c r="P40" s="702"/>
      <c r="Q40" s="694"/>
      <c r="R40" s="2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373"/>
      <c r="B41" s="280"/>
      <c r="C41" s="371" t="s">
        <v>950</v>
      </c>
      <c r="D41" s="375" t="s">
        <v>946</v>
      </c>
      <c r="E41" s="375" t="s">
        <v>944</v>
      </c>
      <c r="F41" s="373"/>
      <c r="G41" s="373" t="s">
        <v>446</v>
      </c>
      <c r="H41" s="373"/>
      <c r="I41" s="373"/>
      <c r="J41" s="373">
        <v>37</v>
      </c>
      <c r="K41" s="373"/>
      <c r="L41" s="374"/>
      <c r="M41" s="682"/>
      <c r="N41" s="692"/>
      <c r="O41" s="692"/>
      <c r="P41" s="702"/>
      <c r="Q41" s="694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373"/>
      <c r="B42" s="280"/>
      <c r="C42" s="371" t="s">
        <v>951</v>
      </c>
      <c r="D42" s="375" t="s">
        <v>952</v>
      </c>
      <c r="E42" s="375" t="s">
        <v>944</v>
      </c>
      <c r="F42" s="373"/>
      <c r="G42" s="373" t="s">
        <v>446</v>
      </c>
      <c r="H42" s="373"/>
      <c r="I42" s="373"/>
      <c r="J42" s="373">
        <v>22</v>
      </c>
      <c r="K42" s="373"/>
      <c r="L42" s="374"/>
      <c r="M42" s="682"/>
      <c r="N42" s="692"/>
      <c r="O42" s="692"/>
      <c r="P42" s="702"/>
      <c r="Q42" s="694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373"/>
      <c r="B43" s="280"/>
      <c r="C43" s="371" t="s">
        <v>1324</v>
      </c>
      <c r="D43" s="375" t="s">
        <v>952</v>
      </c>
      <c r="E43" s="375" t="s">
        <v>944</v>
      </c>
      <c r="F43" s="373"/>
      <c r="G43" s="373" t="s">
        <v>446</v>
      </c>
      <c r="H43" s="373"/>
      <c r="I43" s="373"/>
      <c r="J43" s="373">
        <v>4</v>
      </c>
      <c r="K43" s="373"/>
      <c r="L43" s="374"/>
      <c r="M43" s="682"/>
      <c r="N43" s="692"/>
      <c r="O43" s="692"/>
      <c r="P43" s="702"/>
      <c r="Q43" s="694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373"/>
      <c r="B44" s="280"/>
      <c r="C44" s="371" t="s">
        <v>953</v>
      </c>
      <c r="D44" s="375" t="s">
        <v>748</v>
      </c>
      <c r="E44" s="375" t="s">
        <v>944</v>
      </c>
      <c r="F44" s="373"/>
      <c r="G44" s="373" t="s">
        <v>446</v>
      </c>
      <c r="H44" s="373"/>
      <c r="I44" s="373"/>
      <c r="J44" s="373">
        <v>7</v>
      </c>
      <c r="K44" s="373"/>
      <c r="L44" s="374"/>
      <c r="M44" s="682"/>
      <c r="N44" s="692"/>
      <c r="O44" s="692"/>
      <c r="P44" s="702"/>
      <c r="Q44" s="694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353">
        <v>9</v>
      </c>
      <c r="B45" s="349" t="s">
        <v>452</v>
      </c>
      <c r="C45" s="350" t="s">
        <v>453</v>
      </c>
      <c r="D45" s="378"/>
      <c r="E45" s="378"/>
      <c r="F45" s="378"/>
      <c r="G45" s="378"/>
      <c r="H45" s="378"/>
      <c r="I45" s="378"/>
      <c r="J45" s="377"/>
      <c r="K45" s="379"/>
      <c r="L45" s="377"/>
      <c r="M45" s="701"/>
      <c r="N45" s="691"/>
      <c r="O45" s="691"/>
      <c r="P45" s="699"/>
      <c r="Q45" s="694" t="s">
        <v>882</v>
      </c>
      <c r="R45" s="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388"/>
      <c r="B46" s="350" t="s">
        <v>454</v>
      </c>
      <c r="C46" s="350" t="s">
        <v>455</v>
      </c>
      <c r="D46" s="356"/>
      <c r="E46" s="360"/>
      <c r="F46" s="353"/>
      <c r="G46" s="353"/>
      <c r="H46" s="350"/>
      <c r="I46" s="350"/>
      <c r="J46" s="350"/>
      <c r="K46" s="353"/>
      <c r="L46" s="353" t="s">
        <v>414</v>
      </c>
      <c r="M46" s="682"/>
      <c r="N46" s="692"/>
      <c r="O46" s="692"/>
      <c r="P46" s="702"/>
      <c r="Q46" s="694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350"/>
      <c r="B47" s="350"/>
      <c r="C47" s="350" t="s">
        <v>1182</v>
      </c>
      <c r="D47" s="356" t="s">
        <v>1183</v>
      </c>
      <c r="E47" s="360" t="s">
        <v>1184</v>
      </c>
      <c r="F47" s="353"/>
      <c r="G47" s="353" t="s">
        <v>675</v>
      </c>
      <c r="H47" s="350"/>
      <c r="I47" s="350"/>
      <c r="J47" s="353">
        <v>12</v>
      </c>
      <c r="K47" s="353" t="s">
        <v>447</v>
      </c>
      <c r="L47" s="353"/>
      <c r="M47" s="682"/>
      <c r="N47" s="692"/>
      <c r="O47" s="692"/>
      <c r="P47" s="702"/>
      <c r="Q47" s="694"/>
      <c r="R47" s="2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350"/>
      <c r="B48" s="350"/>
      <c r="C48" s="385" t="s">
        <v>683</v>
      </c>
      <c r="D48" s="356" t="s">
        <v>1183</v>
      </c>
      <c r="E48" s="360" t="s">
        <v>1184</v>
      </c>
      <c r="F48" s="353"/>
      <c r="G48" s="353" t="s">
        <v>446</v>
      </c>
      <c r="H48" s="350"/>
      <c r="I48" s="350"/>
      <c r="J48" s="353">
        <v>10</v>
      </c>
      <c r="K48" s="353" t="s">
        <v>447</v>
      </c>
      <c r="L48" s="353"/>
      <c r="M48" s="682"/>
      <c r="N48" s="692"/>
      <c r="O48" s="692"/>
      <c r="P48" s="702"/>
      <c r="Q48" s="694"/>
      <c r="R48" s="2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350"/>
      <c r="B49" s="350"/>
      <c r="C49" s="350" t="s">
        <v>1185</v>
      </c>
      <c r="D49" s="356" t="s">
        <v>1186</v>
      </c>
      <c r="E49" s="360" t="s">
        <v>1184</v>
      </c>
      <c r="F49" s="353"/>
      <c r="G49" s="353" t="s">
        <v>446</v>
      </c>
      <c r="H49" s="350"/>
      <c r="I49" s="350"/>
      <c r="J49" s="353">
        <v>11</v>
      </c>
      <c r="K49" s="353" t="s">
        <v>447</v>
      </c>
      <c r="L49" s="353"/>
      <c r="M49" s="682"/>
      <c r="N49" s="692"/>
      <c r="O49" s="692"/>
      <c r="P49" s="702"/>
      <c r="Q49" s="694"/>
      <c r="R49" s="2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350"/>
      <c r="B50" s="350"/>
      <c r="C50" s="350" t="s">
        <v>1187</v>
      </c>
      <c r="D50" s="356" t="s">
        <v>1188</v>
      </c>
      <c r="E50" s="360" t="s">
        <v>1184</v>
      </c>
      <c r="F50" s="353"/>
      <c r="G50" s="353" t="s">
        <v>446</v>
      </c>
      <c r="H50" s="350"/>
      <c r="I50" s="350"/>
      <c r="J50" s="353">
        <v>21</v>
      </c>
      <c r="K50" s="353" t="s">
        <v>447</v>
      </c>
      <c r="L50" s="353"/>
      <c r="M50" s="682"/>
      <c r="N50" s="692"/>
      <c r="O50" s="692"/>
      <c r="P50" s="702"/>
      <c r="Q50" s="694"/>
      <c r="R50" s="2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350"/>
      <c r="B51" s="350"/>
      <c r="C51" s="350" t="s">
        <v>1189</v>
      </c>
      <c r="D51" s="356" t="s">
        <v>1190</v>
      </c>
      <c r="E51" s="360" t="s">
        <v>1184</v>
      </c>
      <c r="F51" s="353"/>
      <c r="G51" s="353" t="s">
        <v>675</v>
      </c>
      <c r="H51" s="350"/>
      <c r="I51" s="350"/>
      <c r="J51" s="353">
        <v>10</v>
      </c>
      <c r="K51" s="353" t="s">
        <v>447</v>
      </c>
      <c r="L51" s="353"/>
      <c r="M51" s="682"/>
      <c r="N51" s="692"/>
      <c r="O51" s="692"/>
      <c r="P51" s="702"/>
      <c r="Q51" s="694"/>
      <c r="R51" s="2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350"/>
      <c r="B52" s="350"/>
      <c r="C52" s="350" t="s">
        <v>1182</v>
      </c>
      <c r="D52" s="363" t="s">
        <v>1191</v>
      </c>
      <c r="E52" s="360" t="s">
        <v>1184</v>
      </c>
      <c r="F52" s="353"/>
      <c r="G52" s="353" t="s">
        <v>446</v>
      </c>
      <c r="H52" s="350"/>
      <c r="I52" s="350"/>
      <c r="J52" s="353">
        <v>17</v>
      </c>
      <c r="K52" s="353" t="s">
        <v>447</v>
      </c>
      <c r="L52" s="353"/>
      <c r="M52" s="682"/>
      <c r="N52" s="692"/>
      <c r="O52" s="692"/>
      <c r="P52" s="702"/>
      <c r="Q52" s="694"/>
      <c r="R52" s="2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350"/>
      <c r="B53" s="350"/>
      <c r="C53" s="350" t="s">
        <v>1192</v>
      </c>
      <c r="D53" s="356" t="s">
        <v>1193</v>
      </c>
      <c r="E53" s="360" t="s">
        <v>1184</v>
      </c>
      <c r="F53" s="353"/>
      <c r="G53" s="353" t="s">
        <v>446</v>
      </c>
      <c r="H53" s="350"/>
      <c r="I53" s="350"/>
      <c r="J53" s="353">
        <v>19</v>
      </c>
      <c r="K53" s="353" t="s">
        <v>447</v>
      </c>
      <c r="L53" s="353"/>
      <c r="M53" s="682"/>
      <c r="N53" s="692"/>
      <c r="O53" s="692"/>
      <c r="P53" s="702"/>
      <c r="Q53" s="694"/>
      <c r="R53" s="2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350"/>
      <c r="B54" s="350"/>
      <c r="C54" s="350" t="s">
        <v>1194</v>
      </c>
      <c r="D54" s="356" t="s">
        <v>1193</v>
      </c>
      <c r="E54" s="360" t="s">
        <v>1184</v>
      </c>
      <c r="F54" s="353"/>
      <c r="G54" s="353" t="s">
        <v>446</v>
      </c>
      <c r="H54" s="350"/>
      <c r="I54" s="350"/>
      <c r="J54" s="353">
        <v>45</v>
      </c>
      <c r="K54" s="353" t="s">
        <v>447</v>
      </c>
      <c r="L54" s="353"/>
      <c r="M54" s="682"/>
      <c r="N54" s="692"/>
      <c r="O54" s="692"/>
      <c r="P54" s="702"/>
      <c r="Q54" s="694"/>
      <c r="R54" s="2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350"/>
      <c r="B55" s="350"/>
      <c r="C55" s="350" t="s">
        <v>1195</v>
      </c>
      <c r="D55" s="356" t="s">
        <v>1196</v>
      </c>
      <c r="E55" s="360" t="s">
        <v>1184</v>
      </c>
      <c r="F55" s="353"/>
      <c r="G55" s="353" t="s">
        <v>446</v>
      </c>
      <c r="H55" s="350"/>
      <c r="I55" s="350"/>
      <c r="J55" s="353">
        <v>4</v>
      </c>
      <c r="K55" s="353" t="s">
        <v>447</v>
      </c>
      <c r="L55" s="353"/>
      <c r="M55" s="682"/>
      <c r="N55" s="692"/>
      <c r="O55" s="692"/>
      <c r="P55" s="702"/>
      <c r="Q55" s="694"/>
      <c r="R55" s="2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350"/>
      <c r="B56" s="350"/>
      <c r="C56" s="350" t="s">
        <v>1197</v>
      </c>
      <c r="D56" s="356" t="s">
        <v>1198</v>
      </c>
      <c r="E56" s="360" t="s">
        <v>1184</v>
      </c>
      <c r="F56" s="353"/>
      <c r="G56" s="353" t="s">
        <v>446</v>
      </c>
      <c r="H56" s="350"/>
      <c r="I56" s="350"/>
      <c r="J56" s="353">
        <v>29</v>
      </c>
      <c r="K56" s="353" t="s">
        <v>447</v>
      </c>
      <c r="L56" s="353"/>
      <c r="M56" s="682"/>
      <c r="N56" s="692"/>
      <c r="O56" s="692"/>
      <c r="P56" s="702"/>
      <c r="Q56" s="694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350"/>
      <c r="B57" s="350"/>
      <c r="C57" s="350" t="s">
        <v>1199</v>
      </c>
      <c r="D57" s="356" t="s">
        <v>1198</v>
      </c>
      <c r="E57" s="360" t="s">
        <v>1184</v>
      </c>
      <c r="F57" s="353"/>
      <c r="G57" s="353" t="s">
        <v>446</v>
      </c>
      <c r="H57" s="350"/>
      <c r="I57" s="350"/>
      <c r="J57" s="353">
        <v>5</v>
      </c>
      <c r="K57" s="353" t="s">
        <v>447</v>
      </c>
      <c r="L57" s="353"/>
      <c r="M57" s="682"/>
      <c r="N57" s="692"/>
      <c r="O57" s="692"/>
      <c r="P57" s="702"/>
      <c r="Q57" s="694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350"/>
      <c r="B58" s="350"/>
      <c r="C58" s="350" t="s">
        <v>1199</v>
      </c>
      <c r="D58" s="356" t="s">
        <v>1200</v>
      </c>
      <c r="E58" s="360" t="s">
        <v>1184</v>
      </c>
      <c r="F58" s="353"/>
      <c r="G58" s="353" t="s">
        <v>446</v>
      </c>
      <c r="H58" s="350"/>
      <c r="I58" s="350"/>
      <c r="J58" s="353">
        <v>11</v>
      </c>
      <c r="K58" s="353" t="s">
        <v>447</v>
      </c>
      <c r="L58" s="353"/>
      <c r="M58" s="682"/>
      <c r="N58" s="692"/>
      <c r="O58" s="692"/>
      <c r="P58" s="702"/>
      <c r="Q58" s="694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350"/>
      <c r="B59" s="350"/>
      <c r="C59" s="350" t="s">
        <v>1199</v>
      </c>
      <c r="D59" s="356" t="s">
        <v>1201</v>
      </c>
      <c r="E59" s="360" t="s">
        <v>1184</v>
      </c>
      <c r="F59" s="353"/>
      <c r="G59" s="353" t="s">
        <v>446</v>
      </c>
      <c r="H59" s="350"/>
      <c r="I59" s="350"/>
      <c r="J59" s="353">
        <v>20</v>
      </c>
      <c r="K59" s="353" t="s">
        <v>447</v>
      </c>
      <c r="L59" s="353"/>
      <c r="M59" s="682"/>
      <c r="N59" s="692"/>
      <c r="O59" s="692"/>
      <c r="P59" s="702"/>
      <c r="Q59" s="694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350"/>
      <c r="B60" s="350"/>
      <c r="C60" s="350" t="s">
        <v>1202</v>
      </c>
      <c r="D60" s="356" t="s">
        <v>1203</v>
      </c>
      <c r="E60" s="360" t="s">
        <v>1184</v>
      </c>
      <c r="F60" s="353"/>
      <c r="G60" s="353" t="s">
        <v>446</v>
      </c>
      <c r="H60" s="350"/>
      <c r="I60" s="350"/>
      <c r="J60" s="353">
        <v>59</v>
      </c>
      <c r="K60" s="353" t="s">
        <v>447</v>
      </c>
      <c r="L60" s="353"/>
      <c r="M60" s="682"/>
      <c r="N60" s="692"/>
      <c r="O60" s="692"/>
      <c r="P60" s="702"/>
      <c r="Q60" s="694"/>
      <c r="R60" s="2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350"/>
      <c r="B61" s="350"/>
      <c r="C61" s="350" t="s">
        <v>711</v>
      </c>
      <c r="D61" s="356" t="s">
        <v>1203</v>
      </c>
      <c r="E61" s="360" t="s">
        <v>1184</v>
      </c>
      <c r="F61" s="353"/>
      <c r="G61" s="353" t="s">
        <v>446</v>
      </c>
      <c r="H61" s="350"/>
      <c r="I61" s="350"/>
      <c r="J61" s="353">
        <v>17</v>
      </c>
      <c r="K61" s="353" t="s">
        <v>447</v>
      </c>
      <c r="L61" s="353"/>
      <c r="M61" s="682"/>
      <c r="N61" s="692"/>
      <c r="O61" s="692"/>
      <c r="P61" s="702"/>
      <c r="Q61" s="694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350"/>
      <c r="B62" s="350"/>
      <c r="C62" s="350" t="s">
        <v>1204</v>
      </c>
      <c r="D62" s="356" t="s">
        <v>1203</v>
      </c>
      <c r="E62" s="360" t="s">
        <v>1184</v>
      </c>
      <c r="F62" s="353"/>
      <c r="G62" s="353" t="s">
        <v>446</v>
      </c>
      <c r="H62" s="350"/>
      <c r="I62" s="350"/>
      <c r="J62" s="353">
        <v>38</v>
      </c>
      <c r="K62" s="353" t="s">
        <v>447</v>
      </c>
      <c r="L62" s="353"/>
      <c r="M62" s="682"/>
      <c r="N62" s="692"/>
      <c r="O62" s="692"/>
      <c r="P62" s="702"/>
      <c r="Q62" s="694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350"/>
      <c r="B63" s="350"/>
      <c r="C63" s="350" t="s">
        <v>1195</v>
      </c>
      <c r="D63" s="356" t="s">
        <v>1196</v>
      </c>
      <c r="E63" s="360" t="s">
        <v>1184</v>
      </c>
      <c r="F63" s="353"/>
      <c r="G63" s="353" t="s">
        <v>446</v>
      </c>
      <c r="H63" s="350"/>
      <c r="I63" s="350"/>
      <c r="J63" s="353">
        <v>8</v>
      </c>
      <c r="K63" s="353" t="s">
        <v>447</v>
      </c>
      <c r="L63" s="353"/>
      <c r="M63" s="682"/>
      <c r="N63" s="692"/>
      <c r="O63" s="692"/>
      <c r="P63" s="702"/>
      <c r="Q63" s="694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350"/>
      <c r="B64" s="350"/>
      <c r="C64" s="350" t="s">
        <v>1205</v>
      </c>
      <c r="D64" s="356" t="s">
        <v>1184</v>
      </c>
      <c r="E64" s="360" t="s">
        <v>1184</v>
      </c>
      <c r="F64" s="353"/>
      <c r="G64" s="353" t="s">
        <v>446</v>
      </c>
      <c r="H64" s="350"/>
      <c r="I64" s="387"/>
      <c r="J64" s="404">
        <v>18</v>
      </c>
      <c r="K64" s="353" t="s">
        <v>447</v>
      </c>
      <c r="L64" s="404"/>
      <c r="M64" s="682"/>
      <c r="N64" s="692"/>
      <c r="O64" s="692"/>
      <c r="P64" s="702"/>
      <c r="Q64" s="694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353">
        <v>10</v>
      </c>
      <c r="B65" s="350" t="s">
        <v>452</v>
      </c>
      <c r="C65" s="386" t="s">
        <v>453</v>
      </c>
      <c r="D65" s="356"/>
      <c r="E65" s="360"/>
      <c r="F65" s="353"/>
      <c r="G65" s="353"/>
      <c r="H65" s="350"/>
      <c r="I65" s="350"/>
      <c r="J65" s="353"/>
      <c r="K65" s="353" t="s">
        <v>447</v>
      </c>
      <c r="L65" s="353"/>
      <c r="M65" s="682"/>
      <c r="N65" s="692"/>
      <c r="O65" s="692"/>
      <c r="P65" s="702"/>
      <c r="Q65" s="694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350"/>
      <c r="B66" s="350" t="s">
        <v>454</v>
      </c>
      <c r="C66" s="350" t="s">
        <v>455</v>
      </c>
      <c r="D66" s="356"/>
      <c r="E66" s="360"/>
      <c r="F66" s="353"/>
      <c r="G66" s="353"/>
      <c r="H66" s="350"/>
      <c r="I66" s="350"/>
      <c r="J66" s="353"/>
      <c r="K66" s="353" t="s">
        <v>447</v>
      </c>
      <c r="L66" s="353"/>
      <c r="M66" s="682"/>
      <c r="N66" s="692"/>
      <c r="O66" s="692"/>
      <c r="P66" s="702"/>
      <c r="Q66" s="694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350"/>
      <c r="B67" s="350"/>
      <c r="C67" s="350" t="s">
        <v>1206</v>
      </c>
      <c r="D67" s="356" t="s">
        <v>1207</v>
      </c>
      <c r="E67" s="360" t="s">
        <v>1208</v>
      </c>
      <c r="F67" s="353"/>
      <c r="G67" s="353" t="s">
        <v>446</v>
      </c>
      <c r="H67" s="350"/>
      <c r="I67" s="350"/>
      <c r="J67" s="353">
        <v>12</v>
      </c>
      <c r="K67" s="353" t="s">
        <v>447</v>
      </c>
      <c r="L67" s="353"/>
      <c r="M67" s="682"/>
      <c r="N67" s="692"/>
      <c r="O67" s="692"/>
      <c r="P67" s="702"/>
      <c r="Q67" s="694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350"/>
      <c r="B68" s="350"/>
      <c r="C68" s="350" t="s">
        <v>1209</v>
      </c>
      <c r="D68" s="356" t="s">
        <v>1210</v>
      </c>
      <c r="E68" s="360" t="s">
        <v>1208</v>
      </c>
      <c r="F68" s="353"/>
      <c r="G68" s="353" t="s">
        <v>446</v>
      </c>
      <c r="H68" s="350"/>
      <c r="I68" s="350"/>
      <c r="J68" s="353">
        <v>49</v>
      </c>
      <c r="K68" s="353" t="s">
        <v>447</v>
      </c>
      <c r="L68" s="353"/>
      <c r="M68" s="682"/>
      <c r="N68" s="692"/>
      <c r="O68" s="692"/>
      <c r="P68" s="702"/>
      <c r="Q68" s="694"/>
      <c r="R68" s="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350"/>
      <c r="B69" s="350"/>
      <c r="C69" s="350" t="s">
        <v>1211</v>
      </c>
      <c r="D69" s="356" t="s">
        <v>1212</v>
      </c>
      <c r="E69" s="360" t="s">
        <v>1208</v>
      </c>
      <c r="F69" s="353"/>
      <c r="G69" s="353" t="s">
        <v>446</v>
      </c>
      <c r="H69" s="350"/>
      <c r="I69" s="350"/>
      <c r="J69" s="353">
        <v>45</v>
      </c>
      <c r="K69" s="353" t="s">
        <v>447</v>
      </c>
      <c r="L69" s="353"/>
      <c r="M69" s="682"/>
      <c r="N69" s="692"/>
      <c r="O69" s="692"/>
      <c r="P69" s="702"/>
      <c r="Q69" s="694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350"/>
      <c r="B70" s="350"/>
      <c r="C70" s="387" t="s">
        <v>1213</v>
      </c>
      <c r="D70" s="356" t="s">
        <v>1214</v>
      </c>
      <c r="E70" s="360" t="s">
        <v>1208</v>
      </c>
      <c r="F70" s="353"/>
      <c r="G70" s="353" t="s">
        <v>446</v>
      </c>
      <c r="H70" s="350"/>
      <c r="I70" s="350"/>
      <c r="J70" s="353">
        <v>18</v>
      </c>
      <c r="K70" s="353" t="s">
        <v>447</v>
      </c>
      <c r="L70" s="353"/>
      <c r="M70" s="682"/>
      <c r="N70" s="692"/>
      <c r="O70" s="692"/>
      <c r="P70" s="702"/>
      <c r="Q70" s="694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350"/>
      <c r="B71" s="350"/>
      <c r="C71" s="387" t="s">
        <v>1215</v>
      </c>
      <c r="D71" s="356" t="s">
        <v>1216</v>
      </c>
      <c r="E71" s="360" t="s">
        <v>1208</v>
      </c>
      <c r="F71" s="353"/>
      <c r="G71" s="353" t="s">
        <v>446</v>
      </c>
      <c r="H71" s="350"/>
      <c r="I71" s="350"/>
      <c r="J71" s="353">
        <v>14</v>
      </c>
      <c r="K71" s="353" t="s">
        <v>447</v>
      </c>
      <c r="L71" s="353"/>
      <c r="M71" s="682"/>
      <c r="N71" s="692"/>
      <c r="O71" s="692"/>
      <c r="P71" s="702"/>
      <c r="Q71" s="694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350"/>
      <c r="B72" s="350"/>
      <c r="C72" s="387" t="s">
        <v>1217</v>
      </c>
      <c r="D72" s="356" t="s">
        <v>1208</v>
      </c>
      <c r="E72" s="360" t="s">
        <v>1208</v>
      </c>
      <c r="F72" s="353"/>
      <c r="G72" s="353" t="s">
        <v>446</v>
      </c>
      <c r="H72" s="350"/>
      <c r="I72" s="350"/>
      <c r="J72" s="353">
        <v>8</v>
      </c>
      <c r="K72" s="353" t="s">
        <v>447</v>
      </c>
      <c r="L72" s="353"/>
      <c r="M72" s="682"/>
      <c r="N72" s="692"/>
      <c r="O72" s="692"/>
      <c r="P72" s="702"/>
      <c r="Q72" s="694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353">
        <v>11</v>
      </c>
      <c r="B73" s="350" t="s">
        <v>452</v>
      </c>
      <c r="C73" s="387" t="s">
        <v>326</v>
      </c>
      <c r="D73" s="356"/>
      <c r="E73" s="360"/>
      <c r="F73" s="353"/>
      <c r="G73" s="353" t="s">
        <v>675</v>
      </c>
      <c r="H73" s="350"/>
      <c r="I73" s="350"/>
      <c r="J73" s="353"/>
      <c r="K73" s="353"/>
      <c r="L73" s="353" t="s">
        <v>414</v>
      </c>
      <c r="M73" s="682"/>
      <c r="N73" s="692"/>
      <c r="O73" s="692"/>
      <c r="P73" s="702"/>
      <c r="Q73" s="694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353"/>
      <c r="B74" s="350" t="s">
        <v>454</v>
      </c>
      <c r="C74" s="350" t="s">
        <v>455</v>
      </c>
      <c r="D74" s="356"/>
      <c r="E74" s="360"/>
      <c r="F74" s="353"/>
      <c r="G74" s="353"/>
      <c r="H74" s="350"/>
      <c r="I74" s="350"/>
      <c r="J74" s="353"/>
      <c r="K74" s="353" t="s">
        <v>447</v>
      </c>
      <c r="L74" s="353"/>
      <c r="M74" s="682"/>
      <c r="N74" s="692"/>
      <c r="O74" s="692"/>
      <c r="P74" s="702"/>
      <c r="Q74" s="694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350"/>
      <c r="B75" s="350"/>
      <c r="C75" s="350" t="s">
        <v>726</v>
      </c>
      <c r="D75" s="356" t="s">
        <v>1218</v>
      </c>
      <c r="E75" s="360" t="s">
        <v>1219</v>
      </c>
      <c r="F75" s="353"/>
      <c r="G75" s="353" t="s">
        <v>446</v>
      </c>
      <c r="H75" s="350"/>
      <c r="I75" s="350"/>
      <c r="J75" s="353">
        <v>23</v>
      </c>
      <c r="K75" s="353" t="s">
        <v>447</v>
      </c>
      <c r="L75" s="353"/>
      <c r="M75" s="682"/>
      <c r="N75" s="692"/>
      <c r="O75" s="692"/>
      <c r="P75" s="702"/>
      <c r="Q75" s="694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350"/>
      <c r="B76" s="350"/>
      <c r="C76" s="387" t="s">
        <v>1220</v>
      </c>
      <c r="D76" s="356" t="s">
        <v>1221</v>
      </c>
      <c r="E76" s="360" t="s">
        <v>1219</v>
      </c>
      <c r="F76" s="353"/>
      <c r="G76" s="353" t="s">
        <v>446</v>
      </c>
      <c r="H76" s="350"/>
      <c r="I76" s="350"/>
      <c r="J76" s="353">
        <v>52</v>
      </c>
      <c r="K76" s="353" t="s">
        <v>447</v>
      </c>
      <c r="L76" s="353"/>
      <c r="M76" s="682"/>
      <c r="N76" s="692"/>
      <c r="O76" s="692"/>
      <c r="P76" s="702"/>
      <c r="Q76" s="694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350"/>
      <c r="B77" s="350"/>
      <c r="C77" s="387" t="s">
        <v>1222</v>
      </c>
      <c r="D77" s="356" t="s">
        <v>1223</v>
      </c>
      <c r="E77" s="360" t="s">
        <v>1219</v>
      </c>
      <c r="F77" s="353"/>
      <c r="G77" s="353" t="s">
        <v>446</v>
      </c>
      <c r="H77" s="350"/>
      <c r="I77" s="350"/>
      <c r="J77" s="353">
        <v>6</v>
      </c>
      <c r="K77" s="353" t="s">
        <v>447</v>
      </c>
      <c r="L77" s="353"/>
      <c r="M77" s="682"/>
      <c r="N77" s="692"/>
      <c r="O77" s="692"/>
      <c r="P77" s="702"/>
      <c r="Q77" s="694"/>
      <c r="R77" s="2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350"/>
      <c r="B78" s="350"/>
      <c r="C78" s="387" t="s">
        <v>1224</v>
      </c>
      <c r="D78" s="356" t="s">
        <v>1225</v>
      </c>
      <c r="E78" s="360" t="s">
        <v>1219</v>
      </c>
      <c r="F78" s="353"/>
      <c r="G78" s="353" t="s">
        <v>446</v>
      </c>
      <c r="H78" s="350"/>
      <c r="I78" s="350"/>
      <c r="J78" s="353">
        <v>18</v>
      </c>
      <c r="K78" s="353" t="s">
        <v>447</v>
      </c>
      <c r="L78" s="353"/>
      <c r="M78" s="682"/>
      <c r="N78" s="692"/>
      <c r="O78" s="692"/>
      <c r="P78" s="702"/>
      <c r="Q78" s="694"/>
      <c r="R78" s="2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350"/>
      <c r="B79" s="350"/>
      <c r="C79" s="387" t="s">
        <v>1226</v>
      </c>
      <c r="D79" s="356" t="s">
        <v>1227</v>
      </c>
      <c r="E79" s="360" t="s">
        <v>1219</v>
      </c>
      <c r="F79" s="353"/>
      <c r="G79" s="353" t="s">
        <v>446</v>
      </c>
      <c r="H79" s="350"/>
      <c r="I79" s="350"/>
      <c r="J79" s="353">
        <v>17</v>
      </c>
      <c r="K79" s="353" t="s">
        <v>447</v>
      </c>
      <c r="L79" s="353"/>
      <c r="M79" s="682"/>
      <c r="N79" s="692"/>
      <c r="O79" s="692"/>
      <c r="P79" s="702"/>
      <c r="Q79" s="694"/>
      <c r="R79" s="2"/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350"/>
      <c r="B80" s="350"/>
      <c r="C80" s="387" t="s">
        <v>1228</v>
      </c>
      <c r="D80" s="356" t="s">
        <v>1229</v>
      </c>
      <c r="E80" s="360" t="s">
        <v>1219</v>
      </c>
      <c r="F80" s="353"/>
      <c r="G80" s="353" t="s">
        <v>446</v>
      </c>
      <c r="H80" s="350"/>
      <c r="I80" s="350"/>
      <c r="J80" s="353">
        <v>38</v>
      </c>
      <c r="K80" s="353" t="s">
        <v>447</v>
      </c>
      <c r="L80" s="353"/>
      <c r="M80" s="682"/>
      <c r="N80" s="692"/>
      <c r="O80" s="692"/>
      <c r="P80" s="702"/>
      <c r="Q80" s="694"/>
      <c r="R80" s="2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350"/>
      <c r="B81" s="350"/>
      <c r="C81" s="387" t="s">
        <v>1224</v>
      </c>
      <c r="D81" s="356" t="s">
        <v>1230</v>
      </c>
      <c r="E81" s="360" t="s">
        <v>1219</v>
      </c>
      <c r="F81" s="353"/>
      <c r="G81" s="353" t="s">
        <v>446</v>
      </c>
      <c r="H81" s="350"/>
      <c r="I81" s="350"/>
      <c r="J81" s="353">
        <v>10</v>
      </c>
      <c r="K81" s="353" t="s">
        <v>447</v>
      </c>
      <c r="L81" s="353"/>
      <c r="M81" s="682"/>
      <c r="N81" s="692"/>
      <c r="O81" s="692"/>
      <c r="P81" s="702"/>
      <c r="Q81" s="694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350"/>
      <c r="B82" s="350"/>
      <c r="C82" s="387" t="s">
        <v>925</v>
      </c>
      <c r="D82" s="356" t="s">
        <v>1231</v>
      </c>
      <c r="E82" s="360" t="s">
        <v>1219</v>
      </c>
      <c r="F82" s="353"/>
      <c r="G82" s="353" t="s">
        <v>446</v>
      </c>
      <c r="H82" s="350"/>
      <c r="I82" s="350"/>
      <c r="J82" s="353">
        <v>34</v>
      </c>
      <c r="K82" s="353" t="s">
        <v>447</v>
      </c>
      <c r="L82" s="353"/>
      <c r="M82" s="682"/>
      <c r="N82" s="692"/>
      <c r="O82" s="692"/>
      <c r="P82" s="702"/>
      <c r="Q82" s="694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350"/>
      <c r="B83" s="350"/>
      <c r="C83" s="387" t="s">
        <v>1224</v>
      </c>
      <c r="D83" s="356" t="s">
        <v>1219</v>
      </c>
      <c r="E83" s="360" t="s">
        <v>1219</v>
      </c>
      <c r="F83" s="353"/>
      <c r="G83" s="353" t="s">
        <v>446</v>
      </c>
      <c r="H83" s="350"/>
      <c r="I83" s="350"/>
      <c r="J83" s="353">
        <v>7</v>
      </c>
      <c r="K83" s="353" t="s">
        <v>447</v>
      </c>
      <c r="L83" s="353"/>
      <c r="M83" s="682"/>
      <c r="N83" s="692"/>
      <c r="O83" s="692"/>
      <c r="P83" s="702"/>
      <c r="Q83" s="694"/>
      <c r="R83" s="2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353">
        <v>12</v>
      </c>
      <c r="B84" s="350" t="s">
        <v>452</v>
      </c>
      <c r="C84" s="387" t="s">
        <v>326</v>
      </c>
      <c r="D84" s="356"/>
      <c r="E84" s="360"/>
      <c r="F84" s="353"/>
      <c r="G84" s="353"/>
      <c r="H84" s="350"/>
      <c r="I84" s="350"/>
      <c r="J84" s="353"/>
      <c r="K84" s="353"/>
      <c r="L84" s="353" t="s">
        <v>414</v>
      </c>
      <c r="M84" s="682"/>
      <c r="N84" s="692"/>
      <c r="O84" s="692"/>
      <c r="P84" s="702"/>
      <c r="Q84" s="694"/>
      <c r="R84" s="2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350"/>
      <c r="B85" s="350" t="s">
        <v>454</v>
      </c>
      <c r="C85" s="350" t="s">
        <v>455</v>
      </c>
      <c r="D85" s="356"/>
      <c r="E85" s="360"/>
      <c r="F85" s="353"/>
      <c r="G85" s="353"/>
      <c r="H85" s="350"/>
      <c r="I85" s="350"/>
      <c r="J85" s="353"/>
      <c r="K85" s="353" t="s">
        <v>447</v>
      </c>
      <c r="L85" s="353"/>
      <c r="M85" s="682"/>
      <c r="N85" s="692"/>
      <c r="O85" s="692"/>
      <c r="P85" s="702"/>
      <c r="Q85" s="694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350"/>
      <c r="B86" s="350"/>
      <c r="C86" s="387" t="s">
        <v>1224</v>
      </c>
      <c r="D86" s="356" t="s">
        <v>1232</v>
      </c>
      <c r="E86" s="360" t="s">
        <v>1233</v>
      </c>
      <c r="F86" s="353"/>
      <c r="G86" s="353" t="s">
        <v>446</v>
      </c>
      <c r="H86" s="350"/>
      <c r="I86" s="350"/>
      <c r="J86" s="353">
        <v>15</v>
      </c>
      <c r="K86" s="353" t="s">
        <v>447</v>
      </c>
      <c r="L86" s="353"/>
      <c r="M86" s="682"/>
      <c r="N86" s="692"/>
      <c r="O86" s="692"/>
      <c r="P86" s="702"/>
      <c r="Q86" s="694"/>
      <c r="R86" s="2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350"/>
      <c r="B87" s="350"/>
      <c r="C87" s="387" t="s">
        <v>912</v>
      </c>
      <c r="D87" s="356" t="s">
        <v>1234</v>
      </c>
      <c r="E87" s="360" t="s">
        <v>1233</v>
      </c>
      <c r="F87" s="353"/>
      <c r="G87" s="353" t="s">
        <v>446</v>
      </c>
      <c r="H87" s="350"/>
      <c r="I87" s="350"/>
      <c r="J87" s="353">
        <v>14</v>
      </c>
      <c r="K87" s="353" t="s">
        <v>447</v>
      </c>
      <c r="L87" s="353"/>
      <c r="M87" s="682"/>
      <c r="N87" s="692"/>
      <c r="O87" s="692"/>
      <c r="P87" s="702"/>
      <c r="Q87" s="694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350"/>
      <c r="B88" s="350"/>
      <c r="C88" s="387" t="s">
        <v>1235</v>
      </c>
      <c r="D88" s="356" t="s">
        <v>1236</v>
      </c>
      <c r="E88" s="360" t="s">
        <v>1233</v>
      </c>
      <c r="F88" s="353"/>
      <c r="G88" s="353" t="s">
        <v>446</v>
      </c>
      <c r="H88" s="350"/>
      <c r="I88" s="350"/>
      <c r="J88" s="353">
        <v>136</v>
      </c>
      <c r="K88" s="353" t="s">
        <v>447</v>
      </c>
      <c r="L88" s="353"/>
      <c r="M88" s="682"/>
      <c r="N88" s="692"/>
      <c r="O88" s="692"/>
      <c r="P88" s="702"/>
      <c r="Q88" s="694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350"/>
      <c r="B89" s="350"/>
      <c r="C89" s="387" t="s">
        <v>1224</v>
      </c>
      <c r="D89" s="356" t="s">
        <v>1237</v>
      </c>
      <c r="E89" s="360" t="s">
        <v>1233</v>
      </c>
      <c r="F89" s="353"/>
      <c r="G89" s="353" t="s">
        <v>446</v>
      </c>
      <c r="H89" s="350"/>
      <c r="I89" s="350"/>
      <c r="J89" s="353">
        <v>16</v>
      </c>
      <c r="K89" s="353" t="s">
        <v>447</v>
      </c>
      <c r="L89" s="353"/>
      <c r="M89" s="682"/>
      <c r="N89" s="692"/>
      <c r="O89" s="692"/>
      <c r="P89" s="702"/>
      <c r="Q89" s="694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350"/>
      <c r="B90" s="350"/>
      <c r="C90" s="387" t="s">
        <v>726</v>
      </c>
      <c r="D90" s="353" t="s">
        <v>1238</v>
      </c>
      <c r="E90" s="360" t="s">
        <v>1233</v>
      </c>
      <c r="F90" s="353"/>
      <c r="G90" s="353" t="s">
        <v>446</v>
      </c>
      <c r="H90" s="350"/>
      <c r="I90" s="350"/>
      <c r="J90" s="353">
        <v>7</v>
      </c>
      <c r="K90" s="353" t="s">
        <v>447</v>
      </c>
      <c r="L90" s="353"/>
      <c r="M90" s="682"/>
      <c r="N90" s="692"/>
      <c r="O90" s="692"/>
      <c r="P90" s="702"/>
      <c r="Q90" s="694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350"/>
      <c r="B91" s="350"/>
      <c r="C91" s="387" t="s">
        <v>1239</v>
      </c>
      <c r="D91" s="356" t="s">
        <v>1240</v>
      </c>
      <c r="E91" s="360" t="s">
        <v>1233</v>
      </c>
      <c r="F91" s="353"/>
      <c r="G91" s="353" t="s">
        <v>446</v>
      </c>
      <c r="H91" s="350"/>
      <c r="I91" s="350"/>
      <c r="J91" s="353">
        <v>4</v>
      </c>
      <c r="K91" s="353" t="s">
        <v>447</v>
      </c>
      <c r="L91" s="353"/>
      <c r="M91" s="682"/>
      <c r="N91" s="692"/>
      <c r="O91" s="692"/>
      <c r="P91" s="702"/>
      <c r="Q91" s="694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350"/>
      <c r="B92" s="350"/>
      <c r="C92" s="388" t="s">
        <v>746</v>
      </c>
      <c r="D92" s="405" t="s">
        <v>1233</v>
      </c>
      <c r="E92" s="360" t="s">
        <v>1233</v>
      </c>
      <c r="F92" s="353"/>
      <c r="G92" s="353" t="s">
        <v>446</v>
      </c>
      <c r="H92" s="350"/>
      <c r="I92" s="350"/>
      <c r="J92" s="353">
        <v>19</v>
      </c>
      <c r="K92" s="353" t="s">
        <v>447</v>
      </c>
      <c r="L92" s="353"/>
      <c r="M92" s="682"/>
      <c r="N92" s="692"/>
      <c r="O92" s="692"/>
      <c r="P92" s="702"/>
      <c r="Q92" s="694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353">
        <v>13</v>
      </c>
      <c r="B93" s="350" t="s">
        <v>452</v>
      </c>
      <c r="C93" s="387" t="s">
        <v>326</v>
      </c>
      <c r="D93" s="405"/>
      <c r="E93" s="360"/>
      <c r="F93" s="353"/>
      <c r="G93" s="353"/>
      <c r="H93" s="350"/>
      <c r="I93" s="350"/>
      <c r="J93" s="353"/>
      <c r="K93" s="353"/>
      <c r="L93" s="353"/>
      <c r="M93" s="682"/>
      <c r="N93" s="692"/>
      <c r="O93" s="692"/>
      <c r="P93" s="702"/>
      <c r="Q93" s="694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350"/>
      <c r="B94" s="350" t="s">
        <v>454</v>
      </c>
      <c r="C94" s="350" t="s">
        <v>455</v>
      </c>
      <c r="D94" s="405"/>
      <c r="E94" s="360"/>
      <c r="F94" s="353"/>
      <c r="G94" s="353"/>
      <c r="H94" s="350"/>
      <c r="I94" s="350"/>
      <c r="J94" s="353"/>
      <c r="K94" s="353"/>
      <c r="L94" s="353"/>
      <c r="M94" s="682"/>
      <c r="N94" s="692"/>
      <c r="O94" s="692"/>
      <c r="P94" s="702"/>
      <c r="Q94" s="694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350"/>
      <c r="B95" s="350"/>
      <c r="C95" s="350" t="s">
        <v>726</v>
      </c>
      <c r="D95" s="353" t="s">
        <v>1241</v>
      </c>
      <c r="E95" s="360" t="s">
        <v>1242</v>
      </c>
      <c r="F95" s="353"/>
      <c r="G95" s="353" t="s">
        <v>446</v>
      </c>
      <c r="H95" s="350"/>
      <c r="I95" s="350"/>
      <c r="J95" s="353">
        <v>6</v>
      </c>
      <c r="K95" s="353" t="s">
        <v>447</v>
      </c>
      <c r="L95" s="353" t="s">
        <v>414</v>
      </c>
      <c r="M95" s="682"/>
      <c r="N95" s="692"/>
      <c r="O95" s="692"/>
      <c r="P95" s="702"/>
      <c r="Q95" s="694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350"/>
      <c r="B96" s="350"/>
      <c r="C96" s="350" t="s">
        <v>1243</v>
      </c>
      <c r="D96" s="353" t="s">
        <v>1244</v>
      </c>
      <c r="E96" s="360" t="s">
        <v>1242</v>
      </c>
      <c r="F96" s="353"/>
      <c r="G96" s="353" t="s">
        <v>446</v>
      </c>
      <c r="H96" s="350"/>
      <c r="I96" s="350"/>
      <c r="J96" s="353">
        <v>21</v>
      </c>
      <c r="K96" s="353" t="s">
        <v>447</v>
      </c>
      <c r="L96" s="353"/>
      <c r="M96" s="682"/>
      <c r="N96" s="692"/>
      <c r="O96" s="692"/>
      <c r="P96" s="702"/>
      <c r="Q96" s="694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350"/>
      <c r="B97" s="350"/>
      <c r="C97" s="350" t="s">
        <v>726</v>
      </c>
      <c r="D97" s="353" t="s">
        <v>1245</v>
      </c>
      <c r="E97" s="360" t="s">
        <v>1242</v>
      </c>
      <c r="F97" s="353"/>
      <c r="G97" s="353"/>
      <c r="H97" s="350"/>
      <c r="I97" s="350"/>
      <c r="J97" s="353">
        <v>12</v>
      </c>
      <c r="K97" s="353" t="s">
        <v>447</v>
      </c>
      <c r="L97" s="353"/>
      <c r="M97" s="682"/>
      <c r="N97" s="692"/>
      <c r="O97" s="692"/>
      <c r="P97" s="702"/>
      <c r="Q97" s="694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350"/>
      <c r="B98" s="350"/>
      <c r="C98" s="350" t="s">
        <v>528</v>
      </c>
      <c r="D98" s="353" t="s">
        <v>1246</v>
      </c>
      <c r="E98" s="360" t="s">
        <v>1242</v>
      </c>
      <c r="F98" s="353"/>
      <c r="G98" s="353" t="s">
        <v>446</v>
      </c>
      <c r="H98" s="350"/>
      <c r="I98" s="350"/>
      <c r="J98" s="353">
        <v>8</v>
      </c>
      <c r="K98" s="353" t="s">
        <v>447</v>
      </c>
      <c r="L98" s="353"/>
      <c r="M98" s="682"/>
      <c r="N98" s="692"/>
      <c r="O98" s="692"/>
      <c r="P98" s="702"/>
      <c r="Q98" s="694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350"/>
      <c r="B99" s="350"/>
      <c r="C99" s="388" t="s">
        <v>501</v>
      </c>
      <c r="D99" s="353" t="s">
        <v>1247</v>
      </c>
      <c r="E99" s="360" t="s">
        <v>1242</v>
      </c>
      <c r="F99" s="353"/>
      <c r="G99" s="353" t="s">
        <v>446</v>
      </c>
      <c r="H99" s="350"/>
      <c r="I99" s="350"/>
      <c r="J99" s="353">
        <v>10</v>
      </c>
      <c r="K99" s="353" t="s">
        <v>447</v>
      </c>
      <c r="L99" s="353"/>
      <c r="M99" s="682"/>
      <c r="N99" s="692"/>
      <c r="O99" s="692"/>
      <c r="P99" s="702"/>
      <c r="Q99" s="694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350"/>
      <c r="B100" s="350"/>
      <c r="C100" s="388" t="s">
        <v>1248</v>
      </c>
      <c r="D100" s="353" t="s">
        <v>1247</v>
      </c>
      <c r="E100" s="360" t="s">
        <v>1242</v>
      </c>
      <c r="F100" s="353"/>
      <c r="G100" s="353" t="s">
        <v>446</v>
      </c>
      <c r="H100" s="350"/>
      <c r="I100" s="350"/>
      <c r="J100" s="353">
        <v>5</v>
      </c>
      <c r="K100" s="353" t="s">
        <v>447</v>
      </c>
      <c r="L100" s="353"/>
      <c r="M100" s="682"/>
      <c r="N100" s="692"/>
      <c r="O100" s="692"/>
      <c r="P100" s="702"/>
      <c r="Q100" s="694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350"/>
      <c r="B101" s="350"/>
      <c r="C101" s="388" t="s">
        <v>1249</v>
      </c>
      <c r="D101" s="353" t="s">
        <v>1250</v>
      </c>
      <c r="E101" s="360" t="s">
        <v>1242</v>
      </c>
      <c r="F101" s="353"/>
      <c r="G101" s="353" t="s">
        <v>446</v>
      </c>
      <c r="H101" s="350"/>
      <c r="I101" s="350"/>
      <c r="J101" s="353">
        <v>2</v>
      </c>
      <c r="K101" s="353" t="s">
        <v>447</v>
      </c>
      <c r="L101" s="353"/>
      <c r="M101" s="682"/>
      <c r="N101" s="692"/>
      <c r="O101" s="692"/>
      <c r="P101" s="702"/>
      <c r="Q101" s="694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350"/>
      <c r="B102" s="350"/>
      <c r="C102" s="388" t="s">
        <v>514</v>
      </c>
      <c r="D102" s="353" t="s">
        <v>1251</v>
      </c>
      <c r="E102" s="360" t="s">
        <v>1242</v>
      </c>
      <c r="F102" s="353"/>
      <c r="G102" s="353" t="s">
        <v>446</v>
      </c>
      <c r="H102" s="350"/>
      <c r="I102" s="350"/>
      <c r="J102" s="353">
        <v>19</v>
      </c>
      <c r="K102" s="353" t="s">
        <v>447</v>
      </c>
      <c r="L102" s="353"/>
      <c r="M102" s="682"/>
      <c r="N102" s="692"/>
      <c r="O102" s="692"/>
      <c r="P102" s="702"/>
      <c r="Q102" s="694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350"/>
      <c r="B103" s="350"/>
      <c r="C103" s="388" t="s">
        <v>726</v>
      </c>
      <c r="D103" s="353" t="s">
        <v>1252</v>
      </c>
      <c r="E103" s="360" t="s">
        <v>1242</v>
      </c>
      <c r="F103" s="353"/>
      <c r="G103" s="353" t="s">
        <v>446</v>
      </c>
      <c r="H103" s="350"/>
      <c r="I103" s="350"/>
      <c r="J103" s="353">
        <v>5</v>
      </c>
      <c r="K103" s="353" t="s">
        <v>447</v>
      </c>
      <c r="L103" s="353"/>
      <c r="M103" s="682"/>
      <c r="N103" s="692"/>
      <c r="O103" s="692"/>
      <c r="P103" s="702"/>
      <c r="Q103" s="694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350"/>
      <c r="B104" s="350"/>
      <c r="C104" s="388" t="s">
        <v>726</v>
      </c>
      <c r="D104" s="353" t="s">
        <v>1253</v>
      </c>
      <c r="E104" s="360" t="s">
        <v>1242</v>
      </c>
      <c r="F104" s="353"/>
      <c r="G104" s="353" t="s">
        <v>446</v>
      </c>
      <c r="H104" s="350"/>
      <c r="I104" s="350"/>
      <c r="J104" s="353">
        <v>6</v>
      </c>
      <c r="K104" s="353" t="s">
        <v>447</v>
      </c>
      <c r="L104" s="353"/>
      <c r="M104" s="682"/>
      <c r="N104" s="692"/>
      <c r="O104" s="692"/>
      <c r="P104" s="702"/>
      <c r="Q104" s="694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350"/>
      <c r="B105" s="350"/>
      <c r="C105" s="388" t="s">
        <v>726</v>
      </c>
      <c r="D105" s="353" t="s">
        <v>1254</v>
      </c>
      <c r="E105" s="360" t="s">
        <v>1242</v>
      </c>
      <c r="F105" s="353"/>
      <c r="G105" s="353" t="s">
        <v>446</v>
      </c>
      <c r="H105" s="350"/>
      <c r="I105" s="350"/>
      <c r="J105" s="353">
        <v>4</v>
      </c>
      <c r="K105" s="353" t="s">
        <v>447</v>
      </c>
      <c r="L105" s="353"/>
      <c r="M105" s="682"/>
      <c r="N105" s="692"/>
      <c r="O105" s="692"/>
      <c r="P105" s="702"/>
      <c r="Q105" s="694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350"/>
      <c r="B106" s="350"/>
      <c r="C106" s="388" t="s">
        <v>1255</v>
      </c>
      <c r="D106" s="353" t="s">
        <v>1256</v>
      </c>
      <c r="E106" s="360" t="s">
        <v>1242</v>
      </c>
      <c r="F106" s="353"/>
      <c r="G106" s="353" t="s">
        <v>446</v>
      </c>
      <c r="H106" s="350"/>
      <c r="I106" s="350"/>
      <c r="J106" s="353">
        <v>6</v>
      </c>
      <c r="K106" s="353" t="s">
        <v>447</v>
      </c>
      <c r="L106" s="353"/>
      <c r="M106" s="682"/>
      <c r="N106" s="692"/>
      <c r="O106" s="692"/>
      <c r="P106" s="702"/>
      <c r="Q106" s="694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350"/>
      <c r="B107" s="350"/>
      <c r="C107" s="388" t="s">
        <v>726</v>
      </c>
      <c r="D107" s="353" t="s">
        <v>1256</v>
      </c>
      <c r="E107" s="360" t="s">
        <v>1242</v>
      </c>
      <c r="F107" s="353"/>
      <c r="G107" s="353" t="s">
        <v>446</v>
      </c>
      <c r="H107" s="350"/>
      <c r="I107" s="350"/>
      <c r="J107" s="353">
        <v>4</v>
      </c>
      <c r="K107" s="353" t="s">
        <v>447</v>
      </c>
      <c r="L107" s="353"/>
      <c r="M107" s="682"/>
      <c r="N107" s="692"/>
      <c r="O107" s="692"/>
      <c r="P107" s="702"/>
      <c r="Q107" s="694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350"/>
      <c r="B108" s="350"/>
      <c r="C108" s="388" t="s">
        <v>726</v>
      </c>
      <c r="D108" s="353" t="s">
        <v>1257</v>
      </c>
      <c r="E108" s="360" t="s">
        <v>1242</v>
      </c>
      <c r="F108" s="353"/>
      <c r="G108" s="353" t="s">
        <v>446</v>
      </c>
      <c r="H108" s="350"/>
      <c r="I108" s="350"/>
      <c r="J108" s="353">
        <v>4</v>
      </c>
      <c r="K108" s="353" t="s">
        <v>447</v>
      </c>
      <c r="L108" s="353"/>
      <c r="M108" s="682"/>
      <c r="N108" s="692"/>
      <c r="O108" s="692"/>
      <c r="P108" s="702"/>
      <c r="Q108" s="694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350"/>
      <c r="B109" s="350"/>
      <c r="C109" s="388" t="s">
        <v>474</v>
      </c>
      <c r="D109" s="353" t="s">
        <v>1258</v>
      </c>
      <c r="E109" s="360" t="s">
        <v>1242</v>
      </c>
      <c r="F109" s="353"/>
      <c r="G109" s="353" t="s">
        <v>446</v>
      </c>
      <c r="H109" s="350"/>
      <c r="I109" s="350"/>
      <c r="J109" s="353">
        <v>9</v>
      </c>
      <c r="K109" s="353" t="s">
        <v>447</v>
      </c>
      <c r="L109" s="353"/>
      <c r="M109" s="682"/>
      <c r="N109" s="692"/>
      <c r="O109" s="692"/>
      <c r="P109" s="702"/>
      <c r="Q109" s="694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350"/>
      <c r="B110" s="350"/>
      <c r="C110" s="388" t="s">
        <v>1182</v>
      </c>
      <c r="D110" s="353" t="s">
        <v>1259</v>
      </c>
      <c r="E110" s="360" t="s">
        <v>1242</v>
      </c>
      <c r="F110" s="353"/>
      <c r="G110" s="353" t="s">
        <v>446</v>
      </c>
      <c r="H110" s="350"/>
      <c r="I110" s="350"/>
      <c r="J110" s="353">
        <v>14</v>
      </c>
      <c r="K110" s="353" t="s">
        <v>447</v>
      </c>
      <c r="L110" s="353"/>
      <c r="M110" s="682"/>
      <c r="N110" s="692"/>
      <c r="O110" s="692"/>
      <c r="P110" s="702"/>
      <c r="Q110" s="694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350"/>
      <c r="B111" s="350"/>
      <c r="C111" s="388" t="s">
        <v>1260</v>
      </c>
      <c r="D111" s="353" t="s">
        <v>1261</v>
      </c>
      <c r="E111" s="360" t="s">
        <v>1242</v>
      </c>
      <c r="F111" s="353"/>
      <c r="G111" s="353" t="s">
        <v>446</v>
      </c>
      <c r="H111" s="350"/>
      <c r="I111" s="350"/>
      <c r="J111" s="353">
        <v>7</v>
      </c>
      <c r="K111" s="353" t="s">
        <v>447</v>
      </c>
      <c r="L111" s="353"/>
      <c r="M111" s="682"/>
      <c r="N111" s="692"/>
      <c r="O111" s="692"/>
      <c r="P111" s="702"/>
      <c r="Q111" s="694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350"/>
      <c r="B112" s="350"/>
      <c r="C112" s="388" t="s">
        <v>1260</v>
      </c>
      <c r="D112" s="353" t="s">
        <v>1261</v>
      </c>
      <c r="E112" s="360" t="s">
        <v>1242</v>
      </c>
      <c r="F112" s="353"/>
      <c r="G112" s="353" t="s">
        <v>446</v>
      </c>
      <c r="H112" s="350"/>
      <c r="I112" s="350"/>
      <c r="J112" s="353">
        <v>15</v>
      </c>
      <c r="K112" s="353" t="s">
        <v>447</v>
      </c>
      <c r="L112" s="353"/>
      <c r="M112" s="682"/>
      <c r="N112" s="692"/>
      <c r="O112" s="692"/>
      <c r="P112" s="702"/>
      <c r="Q112" s="694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350"/>
      <c r="B113" s="350"/>
      <c r="C113" s="388" t="s">
        <v>1224</v>
      </c>
      <c r="D113" s="353" t="s">
        <v>1262</v>
      </c>
      <c r="E113" s="360" t="s">
        <v>1242</v>
      </c>
      <c r="F113" s="353"/>
      <c r="G113" s="353" t="s">
        <v>446</v>
      </c>
      <c r="H113" s="350"/>
      <c r="I113" s="350"/>
      <c r="J113" s="353">
        <v>6</v>
      </c>
      <c r="K113" s="353" t="s">
        <v>447</v>
      </c>
      <c r="L113" s="353"/>
      <c r="M113" s="682"/>
      <c r="N113" s="692"/>
      <c r="O113" s="692"/>
      <c r="P113" s="702"/>
      <c r="Q113" s="694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350"/>
      <c r="B114" s="350"/>
      <c r="C114" s="388" t="s">
        <v>514</v>
      </c>
      <c r="D114" s="353" t="s">
        <v>1261</v>
      </c>
      <c r="E114" s="360" t="s">
        <v>1242</v>
      </c>
      <c r="F114" s="353"/>
      <c r="G114" s="353" t="s">
        <v>446</v>
      </c>
      <c r="H114" s="350"/>
      <c r="I114" s="350"/>
      <c r="J114" s="353">
        <v>7</v>
      </c>
      <c r="K114" s="353" t="s">
        <v>447</v>
      </c>
      <c r="L114" s="353"/>
      <c r="M114" s="682"/>
      <c r="N114" s="692"/>
      <c r="O114" s="692"/>
      <c r="P114" s="702"/>
      <c r="Q114" s="694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350"/>
      <c r="B115" s="350"/>
      <c r="C115" s="388" t="s">
        <v>726</v>
      </c>
      <c r="D115" s="353" t="s">
        <v>1263</v>
      </c>
      <c r="E115" s="360" t="s">
        <v>1242</v>
      </c>
      <c r="F115" s="353"/>
      <c r="G115" s="353" t="s">
        <v>446</v>
      </c>
      <c r="H115" s="350"/>
      <c r="I115" s="350"/>
      <c r="J115" s="353">
        <v>3</v>
      </c>
      <c r="K115" s="353" t="s">
        <v>447</v>
      </c>
      <c r="L115" s="353"/>
      <c r="M115" s="682"/>
      <c r="N115" s="692"/>
      <c r="O115" s="692"/>
      <c r="P115" s="702"/>
      <c r="Q115" s="694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350"/>
      <c r="B116" s="350"/>
      <c r="C116" s="388" t="s">
        <v>1224</v>
      </c>
      <c r="D116" s="353" t="s">
        <v>1264</v>
      </c>
      <c r="E116" s="360" t="s">
        <v>1242</v>
      </c>
      <c r="F116" s="353"/>
      <c r="G116" s="353" t="s">
        <v>446</v>
      </c>
      <c r="H116" s="350"/>
      <c r="I116" s="350"/>
      <c r="J116" s="353">
        <v>6</v>
      </c>
      <c r="K116" s="353" t="s">
        <v>447</v>
      </c>
      <c r="L116" s="353"/>
      <c r="M116" s="682"/>
      <c r="N116" s="692"/>
      <c r="O116" s="692"/>
      <c r="P116" s="702"/>
      <c r="Q116" s="694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350"/>
      <c r="B117" s="350"/>
      <c r="C117" s="388" t="s">
        <v>928</v>
      </c>
      <c r="D117" s="353" t="s">
        <v>1265</v>
      </c>
      <c r="E117" s="360" t="s">
        <v>1242</v>
      </c>
      <c r="F117" s="353"/>
      <c r="G117" s="353" t="s">
        <v>446</v>
      </c>
      <c r="H117" s="350"/>
      <c r="I117" s="350"/>
      <c r="J117" s="353">
        <v>8</v>
      </c>
      <c r="K117" s="353" t="s">
        <v>447</v>
      </c>
      <c r="L117" s="353"/>
      <c r="M117" s="682"/>
      <c r="N117" s="692"/>
      <c r="O117" s="692"/>
      <c r="P117" s="702"/>
      <c r="Q117" s="694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350"/>
      <c r="B118" s="350"/>
      <c r="C118" s="388" t="s">
        <v>1266</v>
      </c>
      <c r="D118" s="353" t="s">
        <v>1267</v>
      </c>
      <c r="E118" s="360" t="s">
        <v>1242</v>
      </c>
      <c r="F118" s="353"/>
      <c r="G118" s="353" t="s">
        <v>446</v>
      </c>
      <c r="H118" s="350"/>
      <c r="I118" s="350"/>
      <c r="J118" s="353">
        <v>3</v>
      </c>
      <c r="K118" s="353" t="s">
        <v>447</v>
      </c>
      <c r="L118" s="353"/>
      <c r="M118" s="682"/>
      <c r="N118" s="692"/>
      <c r="O118" s="692"/>
      <c r="P118" s="702"/>
      <c r="Q118" s="694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350"/>
      <c r="B119" s="350"/>
      <c r="C119" s="388" t="s">
        <v>1224</v>
      </c>
      <c r="D119" s="353" t="s">
        <v>1268</v>
      </c>
      <c r="E119" s="360" t="s">
        <v>1242</v>
      </c>
      <c r="F119" s="353"/>
      <c r="G119" s="353" t="s">
        <v>446</v>
      </c>
      <c r="H119" s="350"/>
      <c r="I119" s="350"/>
      <c r="J119" s="353">
        <v>9</v>
      </c>
      <c r="K119" s="353" t="s">
        <v>447</v>
      </c>
      <c r="L119" s="353"/>
      <c r="M119" s="682"/>
      <c r="N119" s="692"/>
      <c r="O119" s="692"/>
      <c r="P119" s="702"/>
      <c r="Q119" s="694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350"/>
      <c r="B120" s="350"/>
      <c r="C120" s="388" t="s">
        <v>720</v>
      </c>
      <c r="D120" s="353" t="s">
        <v>1269</v>
      </c>
      <c r="E120" s="360" t="s">
        <v>1242</v>
      </c>
      <c r="F120" s="353"/>
      <c r="G120" s="353" t="s">
        <v>446</v>
      </c>
      <c r="H120" s="350"/>
      <c r="I120" s="350"/>
      <c r="J120" s="353">
        <v>5</v>
      </c>
      <c r="K120" s="353" t="s">
        <v>447</v>
      </c>
      <c r="L120" s="353"/>
      <c r="M120" s="682"/>
      <c r="N120" s="692"/>
      <c r="O120" s="692"/>
      <c r="P120" s="702"/>
      <c r="Q120" s="694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350"/>
      <c r="B121" s="350"/>
      <c r="C121" s="388" t="s">
        <v>501</v>
      </c>
      <c r="D121" s="353" t="s">
        <v>1242</v>
      </c>
      <c r="E121" s="360" t="s">
        <v>1242</v>
      </c>
      <c r="F121" s="353"/>
      <c r="G121" s="353" t="s">
        <v>446</v>
      </c>
      <c r="H121" s="350"/>
      <c r="I121" s="350"/>
      <c r="J121" s="353">
        <v>15</v>
      </c>
      <c r="K121" s="353" t="s">
        <v>447</v>
      </c>
      <c r="L121" s="353"/>
      <c r="M121" s="684"/>
      <c r="N121" s="693"/>
      <c r="O121" s="693"/>
      <c r="P121" s="700"/>
      <c r="Q121" s="694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2">
      <c r="A122" s="90"/>
      <c r="B122" s="1"/>
      <c r="C122" s="1"/>
      <c r="D122" s="32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91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941" t="s">
        <v>265</v>
      </c>
      <c r="B123" s="673"/>
      <c r="C123" s="13" t="s">
        <v>1270</v>
      </c>
      <c r="D123" s="13"/>
      <c r="E123" s="13"/>
      <c r="F123" s="672" t="s">
        <v>267</v>
      </c>
      <c r="G123" s="675"/>
      <c r="H123" s="673"/>
      <c r="I123" s="674" t="s">
        <v>533</v>
      </c>
      <c r="J123" s="675"/>
      <c r="K123" s="675"/>
      <c r="L123" s="673"/>
      <c r="M123" s="52"/>
      <c r="N123" s="52"/>
      <c r="O123" s="52"/>
      <c r="P123" s="5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672" t="s">
        <v>269</v>
      </c>
      <c r="B124" s="673"/>
      <c r="C124" s="13"/>
      <c r="D124" s="13"/>
      <c r="E124" s="13"/>
      <c r="F124" s="672" t="s">
        <v>269</v>
      </c>
      <c r="G124" s="675"/>
      <c r="H124" s="673"/>
      <c r="I124" s="54"/>
      <c r="J124" s="55"/>
      <c r="K124" s="55"/>
      <c r="L124" s="55"/>
      <c r="M124" s="52"/>
      <c r="N124" s="52"/>
      <c r="O124" s="52"/>
      <c r="P124" s="5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672" t="s">
        <v>270</v>
      </c>
      <c r="B125" s="673"/>
      <c r="C125" s="13" t="s">
        <v>534</v>
      </c>
      <c r="D125" s="13"/>
      <c r="E125" s="13"/>
      <c r="F125" s="672" t="s">
        <v>270</v>
      </c>
      <c r="G125" s="675"/>
      <c r="H125" s="673"/>
      <c r="I125" s="674" t="s">
        <v>535</v>
      </c>
      <c r="J125" s="675"/>
      <c r="K125" s="675"/>
      <c r="L125" s="673"/>
      <c r="M125" s="52"/>
      <c r="N125" s="52"/>
      <c r="O125" s="52"/>
      <c r="P125" s="5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672" t="s">
        <v>95</v>
      </c>
      <c r="B126" s="673"/>
      <c r="C126" s="15">
        <v>41723</v>
      </c>
      <c r="D126" s="13"/>
      <c r="E126" s="13"/>
      <c r="F126" s="672" t="s">
        <v>95</v>
      </c>
      <c r="G126" s="675"/>
      <c r="H126" s="673"/>
      <c r="I126" s="805">
        <v>41723</v>
      </c>
      <c r="J126" s="675"/>
      <c r="K126" s="675"/>
      <c r="L126" s="673"/>
      <c r="M126" s="52"/>
      <c r="N126" s="52"/>
      <c r="O126" s="52"/>
      <c r="P126" s="5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1" t="s">
        <v>274</v>
      </c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32"/>
      <c r="N127" s="32"/>
      <c r="O127" s="32"/>
      <c r="P127" s="3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48" t="s">
        <v>429</v>
      </c>
      <c r="B128" s="2"/>
      <c r="C128" s="2"/>
      <c r="D128" s="32"/>
      <c r="E128" s="1"/>
      <c r="F128" s="1"/>
      <c r="G128" s="1"/>
      <c r="H128" s="1"/>
      <c r="I128" s="1"/>
      <c r="J128" s="1"/>
      <c r="K128" s="1"/>
      <c r="L128" s="1"/>
      <c r="M128" s="32"/>
      <c r="N128" s="32"/>
      <c r="O128" s="32"/>
      <c r="P128" s="3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7.25" customHeight="1" x14ac:dyDescent="0.2">
      <c r="A132" s="797" t="s">
        <v>175</v>
      </c>
      <c r="B132" s="681"/>
      <c r="C132" s="690" t="s">
        <v>176</v>
      </c>
      <c r="D132" s="691"/>
      <c r="E132" s="691"/>
      <c r="F132" s="691"/>
      <c r="G132" s="691"/>
      <c r="H132" s="691"/>
      <c r="I132" s="691"/>
      <c r="J132" s="691"/>
      <c r="K132" s="691"/>
      <c r="L132" s="681"/>
      <c r="M132" s="803" t="s">
        <v>177</v>
      </c>
      <c r="N132" s="675"/>
      <c r="O132" s="675"/>
      <c r="P132" s="673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 x14ac:dyDescent="0.2">
      <c r="A133" s="682"/>
      <c r="B133" s="683"/>
      <c r="C133" s="682"/>
      <c r="D133" s="692"/>
      <c r="E133" s="692"/>
      <c r="F133" s="692"/>
      <c r="G133" s="692"/>
      <c r="H133" s="692"/>
      <c r="I133" s="692"/>
      <c r="J133" s="692"/>
      <c r="K133" s="692"/>
      <c r="L133" s="683"/>
      <c r="M133" s="803" t="s">
        <v>178</v>
      </c>
      <c r="N133" s="675"/>
      <c r="O133" s="675"/>
      <c r="P133" s="673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684"/>
      <c r="B134" s="685"/>
      <c r="C134" s="684"/>
      <c r="D134" s="693"/>
      <c r="E134" s="693"/>
      <c r="F134" s="693"/>
      <c r="G134" s="693"/>
      <c r="H134" s="693"/>
      <c r="I134" s="693"/>
      <c r="J134" s="693"/>
      <c r="K134" s="693"/>
      <c r="L134" s="685"/>
      <c r="M134" s="803" t="s">
        <v>442</v>
      </c>
      <c r="N134" s="675"/>
      <c r="O134" s="675"/>
      <c r="P134" s="673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678" t="s">
        <v>180</v>
      </c>
      <c r="B135" s="675"/>
      <c r="C135" s="675"/>
      <c r="D135" s="675"/>
      <c r="E135" s="675"/>
      <c r="F135" s="675"/>
      <c r="G135" s="675"/>
      <c r="H135" s="675"/>
      <c r="I135" s="675"/>
      <c r="J135" s="675"/>
      <c r="K135" s="675"/>
      <c r="L135" s="673"/>
      <c r="M135" s="804" t="s">
        <v>181</v>
      </c>
      <c r="N135" s="675"/>
      <c r="O135" s="675"/>
      <c r="P135" s="673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2">
      <c r="A136" s="678" t="s">
        <v>443</v>
      </c>
      <c r="B136" s="675"/>
      <c r="C136" s="675"/>
      <c r="D136" s="675"/>
      <c r="E136" s="675"/>
      <c r="F136" s="675"/>
      <c r="G136" s="675"/>
      <c r="H136" s="675"/>
      <c r="I136" s="675"/>
      <c r="J136" s="675"/>
      <c r="K136" s="675"/>
      <c r="L136" s="673"/>
      <c r="M136" s="13" t="s">
        <v>183</v>
      </c>
      <c r="N136" s="13" t="s">
        <v>184</v>
      </c>
      <c r="O136" s="13" t="s">
        <v>185</v>
      </c>
      <c r="P136" s="13" t="s">
        <v>186</v>
      </c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733" t="s">
        <v>13</v>
      </c>
      <c r="B137" s="798" t="s">
        <v>14</v>
      </c>
      <c r="C137" s="798" t="s">
        <v>187</v>
      </c>
      <c r="D137" s="802" t="s">
        <v>16</v>
      </c>
      <c r="E137" s="673"/>
      <c r="F137" s="802" t="s">
        <v>188</v>
      </c>
      <c r="G137" s="675"/>
      <c r="H137" s="675"/>
      <c r="I137" s="673"/>
      <c r="J137" s="733" t="s">
        <v>189</v>
      </c>
      <c r="K137" s="798" t="s">
        <v>190</v>
      </c>
      <c r="L137" s="733" t="s">
        <v>191</v>
      </c>
      <c r="M137" s="799" t="s">
        <v>192</v>
      </c>
      <c r="N137" s="691"/>
      <c r="O137" s="691"/>
      <c r="P137" s="699"/>
      <c r="Q137" s="676" t="s">
        <v>2065</v>
      </c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687"/>
      <c r="B138" s="687"/>
      <c r="C138" s="687"/>
      <c r="D138" s="23" t="s">
        <v>22</v>
      </c>
      <c r="E138" s="23" t="s">
        <v>23</v>
      </c>
      <c r="F138" s="23" t="s">
        <v>193</v>
      </c>
      <c r="G138" s="23" t="s">
        <v>194</v>
      </c>
      <c r="H138" s="23" t="s">
        <v>195</v>
      </c>
      <c r="I138" s="23" t="s">
        <v>196</v>
      </c>
      <c r="J138" s="687"/>
      <c r="K138" s="687"/>
      <c r="L138" s="687"/>
      <c r="M138" s="684"/>
      <c r="N138" s="693"/>
      <c r="O138" s="693"/>
      <c r="P138" s="700"/>
      <c r="Q138" s="676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78"/>
      <c r="B139" s="13" t="s">
        <v>1020</v>
      </c>
      <c r="C139" s="52" t="s">
        <v>1021</v>
      </c>
      <c r="D139" s="88">
        <v>40247</v>
      </c>
      <c r="E139" s="88">
        <v>40707</v>
      </c>
      <c r="F139" s="23"/>
      <c r="G139" s="23">
        <v>1</v>
      </c>
      <c r="H139" s="23"/>
      <c r="I139" s="23"/>
      <c r="J139" s="78">
        <v>121</v>
      </c>
      <c r="K139" s="79" t="s">
        <v>31</v>
      </c>
      <c r="L139" s="78" t="s">
        <v>780</v>
      </c>
      <c r="M139" s="837"/>
      <c r="N139" s="691"/>
      <c r="O139" s="691"/>
      <c r="P139" s="699"/>
      <c r="Q139" s="694" t="s">
        <v>1271</v>
      </c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78"/>
      <c r="B140" s="13" t="s">
        <v>1020</v>
      </c>
      <c r="C140" s="52" t="s">
        <v>1021</v>
      </c>
      <c r="D140" s="88">
        <v>40178</v>
      </c>
      <c r="E140" s="23" t="s">
        <v>1272</v>
      </c>
      <c r="F140" s="23"/>
      <c r="G140" s="23">
        <v>2</v>
      </c>
      <c r="H140" s="23"/>
      <c r="I140" s="23"/>
      <c r="J140" s="78">
        <v>81</v>
      </c>
      <c r="K140" s="79" t="s">
        <v>31</v>
      </c>
      <c r="L140" s="78" t="s">
        <v>780</v>
      </c>
      <c r="M140" s="682"/>
      <c r="N140" s="692"/>
      <c r="O140" s="692"/>
      <c r="P140" s="702"/>
      <c r="Q140" s="694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78">
        <v>4</v>
      </c>
      <c r="B141" s="13" t="s">
        <v>1020</v>
      </c>
      <c r="C141" s="52" t="s">
        <v>1021</v>
      </c>
      <c r="D141" s="7">
        <v>40935</v>
      </c>
      <c r="E141" s="7">
        <v>41038</v>
      </c>
      <c r="F141" s="23"/>
      <c r="G141" s="23">
        <v>3</v>
      </c>
      <c r="H141" s="23"/>
      <c r="I141" s="23"/>
      <c r="J141" s="78">
        <v>185</v>
      </c>
      <c r="K141" s="79" t="s">
        <v>31</v>
      </c>
      <c r="L141" s="78" t="s">
        <v>780</v>
      </c>
      <c r="M141" s="682"/>
      <c r="N141" s="692"/>
      <c r="O141" s="692"/>
      <c r="P141" s="702"/>
      <c r="Q141" s="694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78">
        <v>5</v>
      </c>
      <c r="B142" s="13" t="s">
        <v>1020</v>
      </c>
      <c r="C142" s="52" t="s">
        <v>1021</v>
      </c>
      <c r="D142" s="7">
        <v>40938</v>
      </c>
      <c r="E142" s="7">
        <v>41058</v>
      </c>
      <c r="F142" s="23">
        <v>3</v>
      </c>
      <c r="G142" s="23">
        <v>1</v>
      </c>
      <c r="H142" s="23"/>
      <c r="I142" s="23"/>
      <c r="J142" s="78">
        <v>44</v>
      </c>
      <c r="K142" s="79" t="s">
        <v>31</v>
      </c>
      <c r="L142" s="78" t="s">
        <v>780</v>
      </c>
      <c r="M142" s="682"/>
      <c r="N142" s="692"/>
      <c r="O142" s="692"/>
      <c r="P142" s="702"/>
      <c r="Q142" s="694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78">
        <v>6</v>
      </c>
      <c r="B143" s="13" t="s">
        <v>1020</v>
      </c>
      <c r="C143" s="52" t="s">
        <v>1021</v>
      </c>
      <c r="D143" s="7">
        <v>40942</v>
      </c>
      <c r="E143" s="7">
        <v>41008</v>
      </c>
      <c r="F143" s="23"/>
      <c r="G143" s="23">
        <v>2</v>
      </c>
      <c r="H143" s="23"/>
      <c r="I143" s="23"/>
      <c r="J143" s="78">
        <v>53</v>
      </c>
      <c r="K143" s="79" t="s">
        <v>31</v>
      </c>
      <c r="L143" s="78" t="s">
        <v>780</v>
      </c>
      <c r="M143" s="682"/>
      <c r="N143" s="692"/>
      <c r="O143" s="692"/>
      <c r="P143" s="702"/>
      <c r="Q143" s="694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78">
        <v>7</v>
      </c>
      <c r="B144" s="13" t="s">
        <v>1020</v>
      </c>
      <c r="C144" s="52" t="s">
        <v>1021</v>
      </c>
      <c r="D144" s="89">
        <v>40960</v>
      </c>
      <c r="E144" s="89">
        <v>40970</v>
      </c>
      <c r="F144" s="13"/>
      <c r="G144" s="13">
        <v>3</v>
      </c>
      <c r="H144" s="16"/>
      <c r="I144" s="16"/>
      <c r="J144" s="13">
        <v>40</v>
      </c>
      <c r="K144" s="79" t="s">
        <v>31</v>
      </c>
      <c r="L144" s="78" t="s">
        <v>780</v>
      </c>
      <c r="M144" s="682"/>
      <c r="N144" s="692"/>
      <c r="O144" s="692"/>
      <c r="P144" s="702"/>
      <c r="Q144" s="694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78">
        <v>8</v>
      </c>
      <c r="B145" s="13" t="s">
        <v>1020</v>
      </c>
      <c r="C145" s="52" t="s">
        <v>1021</v>
      </c>
      <c r="D145" s="89">
        <v>41151</v>
      </c>
      <c r="E145" s="89">
        <v>41220</v>
      </c>
      <c r="F145" s="13"/>
      <c r="G145" s="13">
        <v>4</v>
      </c>
      <c r="H145" s="16"/>
      <c r="I145" s="16"/>
      <c r="J145" s="13">
        <v>102</v>
      </c>
      <c r="K145" s="79" t="s">
        <v>31</v>
      </c>
      <c r="L145" s="78" t="s">
        <v>780</v>
      </c>
      <c r="M145" s="684"/>
      <c r="N145" s="693"/>
      <c r="O145" s="693"/>
      <c r="P145" s="700"/>
      <c r="Q145" s="694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78"/>
      <c r="B146" s="13" t="s">
        <v>1020</v>
      </c>
      <c r="C146" s="52" t="s">
        <v>1021</v>
      </c>
      <c r="D146" s="89">
        <v>41487</v>
      </c>
      <c r="E146" s="89">
        <v>41533</v>
      </c>
      <c r="F146" s="13">
        <v>4</v>
      </c>
      <c r="G146" s="13">
        <v>1</v>
      </c>
      <c r="H146" s="16"/>
      <c r="I146" s="16"/>
      <c r="J146" s="13">
        <v>166</v>
      </c>
      <c r="K146" s="79" t="s">
        <v>31</v>
      </c>
      <c r="L146" s="78" t="s">
        <v>780</v>
      </c>
      <c r="M146" s="837"/>
      <c r="N146" s="691"/>
      <c r="O146" s="691"/>
      <c r="P146" s="699"/>
      <c r="Q146" s="694" t="s">
        <v>1273</v>
      </c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78"/>
      <c r="B147" s="13" t="s">
        <v>1020</v>
      </c>
      <c r="C147" s="52" t="s">
        <v>1021</v>
      </c>
      <c r="D147" s="89">
        <v>40619</v>
      </c>
      <c r="E147" s="89">
        <v>41540</v>
      </c>
      <c r="F147" s="13"/>
      <c r="G147" s="13">
        <v>2</v>
      </c>
      <c r="H147" s="16"/>
      <c r="I147" s="16"/>
      <c r="J147" s="13">
        <v>78</v>
      </c>
      <c r="K147" s="79" t="s">
        <v>31</v>
      </c>
      <c r="L147" s="78" t="s">
        <v>780</v>
      </c>
      <c r="M147" s="682"/>
      <c r="N147" s="692"/>
      <c r="O147" s="692"/>
      <c r="P147" s="702"/>
      <c r="Q147" s="694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78"/>
      <c r="B148" s="13" t="s">
        <v>1020</v>
      </c>
      <c r="C148" s="52" t="s">
        <v>1021</v>
      </c>
      <c r="D148" s="89">
        <v>41569</v>
      </c>
      <c r="E148" s="89">
        <v>41548</v>
      </c>
      <c r="F148" s="13"/>
      <c r="G148" s="13">
        <v>3</v>
      </c>
      <c r="H148" s="16"/>
      <c r="I148" s="16"/>
      <c r="J148" s="13">
        <v>247</v>
      </c>
      <c r="K148" s="79" t="s">
        <v>31</v>
      </c>
      <c r="L148" s="78" t="s">
        <v>780</v>
      </c>
      <c r="M148" s="682"/>
      <c r="N148" s="692"/>
      <c r="O148" s="692"/>
      <c r="P148" s="702"/>
      <c r="Q148" s="694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78"/>
      <c r="B149" s="13" t="s">
        <v>1020</v>
      </c>
      <c r="C149" s="52" t="s">
        <v>1021</v>
      </c>
      <c r="D149" s="89">
        <v>41556</v>
      </c>
      <c r="E149" s="89">
        <v>41568</v>
      </c>
      <c r="F149" s="13"/>
      <c r="G149" s="13">
        <v>4</v>
      </c>
      <c r="H149" s="16"/>
      <c r="I149" s="16"/>
      <c r="J149" s="13">
        <v>242</v>
      </c>
      <c r="K149" s="79" t="s">
        <v>31</v>
      </c>
      <c r="L149" s="78" t="s">
        <v>780</v>
      </c>
      <c r="M149" s="682"/>
      <c r="N149" s="692"/>
      <c r="O149" s="692"/>
      <c r="P149" s="702"/>
      <c r="Q149" s="694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78"/>
      <c r="B150" s="13" t="s">
        <v>1020</v>
      </c>
      <c r="C150" s="52" t="s">
        <v>1021</v>
      </c>
      <c r="D150" s="89">
        <v>41610</v>
      </c>
      <c r="E150" s="89">
        <v>41618</v>
      </c>
      <c r="F150" s="13"/>
      <c r="G150" s="13">
        <v>5</v>
      </c>
      <c r="H150" s="16"/>
      <c r="I150" s="16"/>
      <c r="J150" s="13">
        <v>102</v>
      </c>
      <c r="K150" s="79" t="s">
        <v>31</v>
      </c>
      <c r="L150" s="78" t="s">
        <v>780</v>
      </c>
      <c r="M150" s="682"/>
      <c r="N150" s="692"/>
      <c r="O150" s="692"/>
      <c r="P150" s="702"/>
      <c r="Q150" s="694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78">
        <v>16</v>
      </c>
      <c r="B151" s="13" t="s">
        <v>1020</v>
      </c>
      <c r="C151" s="52" t="s">
        <v>1021</v>
      </c>
      <c r="D151" s="89">
        <v>40841</v>
      </c>
      <c r="E151" s="89">
        <v>41085</v>
      </c>
      <c r="F151" s="13"/>
      <c r="G151" s="13">
        <v>6</v>
      </c>
      <c r="H151" s="16"/>
      <c r="I151" s="16"/>
      <c r="J151" s="13">
        <v>71</v>
      </c>
      <c r="K151" s="79" t="s">
        <v>31</v>
      </c>
      <c r="L151" s="78" t="s">
        <v>780</v>
      </c>
      <c r="M151" s="684"/>
      <c r="N151" s="693"/>
      <c r="O151" s="693"/>
      <c r="P151" s="700"/>
      <c r="Q151" s="694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90"/>
      <c r="B152" s="1"/>
      <c r="C152" s="1"/>
      <c r="D152" s="32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91"/>
      <c r="R152" s="91"/>
      <c r="S152" s="92"/>
      <c r="T152" s="92"/>
      <c r="U152" s="92"/>
      <c r="V152" s="92"/>
      <c r="W152" s="92"/>
      <c r="X152" s="92"/>
      <c r="Y152" s="92"/>
      <c r="Z152" s="92"/>
    </row>
    <row r="153" spans="1:26" ht="11.25" customHeight="1" x14ac:dyDescent="0.2">
      <c r="A153" s="941" t="s">
        <v>265</v>
      </c>
      <c r="B153" s="673"/>
      <c r="C153" s="13" t="s">
        <v>1023</v>
      </c>
      <c r="D153" s="13"/>
      <c r="E153" s="13"/>
      <c r="F153" s="672" t="s">
        <v>267</v>
      </c>
      <c r="G153" s="675"/>
      <c r="H153" s="673"/>
      <c r="I153" s="674" t="s">
        <v>1024</v>
      </c>
      <c r="J153" s="675"/>
      <c r="K153" s="675"/>
      <c r="L153" s="673"/>
      <c r="M153" s="32"/>
      <c r="N153" s="32"/>
      <c r="O153" s="32"/>
      <c r="P153" s="3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672" t="s">
        <v>269</v>
      </c>
      <c r="B154" s="673"/>
      <c r="C154" s="13"/>
      <c r="D154" s="13"/>
      <c r="E154" s="13"/>
      <c r="F154" s="672" t="s">
        <v>269</v>
      </c>
      <c r="G154" s="675"/>
      <c r="H154" s="673"/>
      <c r="I154" s="54"/>
      <c r="J154" s="55"/>
      <c r="K154" s="55"/>
      <c r="L154" s="99"/>
      <c r="M154" s="32"/>
      <c r="N154" s="32"/>
      <c r="O154" s="32"/>
      <c r="P154" s="3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672" t="s">
        <v>270</v>
      </c>
      <c r="B155" s="673"/>
      <c r="C155" s="13" t="s">
        <v>1025</v>
      </c>
      <c r="D155" s="13"/>
      <c r="E155" s="13"/>
      <c r="F155" s="672" t="s">
        <v>270</v>
      </c>
      <c r="G155" s="675"/>
      <c r="H155" s="673"/>
      <c r="I155" s="674" t="s">
        <v>535</v>
      </c>
      <c r="J155" s="675"/>
      <c r="K155" s="675"/>
      <c r="L155" s="673"/>
      <c r="M155" s="32"/>
      <c r="N155" s="32"/>
      <c r="O155" s="32"/>
      <c r="P155" s="3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672" t="s">
        <v>95</v>
      </c>
      <c r="B156" s="673"/>
      <c r="C156" s="15" t="s">
        <v>1026</v>
      </c>
      <c r="D156" s="13"/>
      <c r="E156" s="13"/>
      <c r="F156" s="672" t="s">
        <v>95</v>
      </c>
      <c r="G156" s="675"/>
      <c r="H156" s="673"/>
      <c r="I156" s="805">
        <v>42366</v>
      </c>
      <c r="J156" s="675"/>
      <c r="K156" s="675"/>
      <c r="L156" s="673"/>
      <c r="M156" s="32"/>
      <c r="N156" s="32"/>
      <c r="O156" s="32"/>
      <c r="P156" s="3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1" t="s">
        <v>274</v>
      </c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32"/>
      <c r="N157" s="32"/>
      <c r="O157" s="32"/>
      <c r="P157" s="3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48" t="s">
        <v>429</v>
      </c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32"/>
      <c r="N158" s="32"/>
      <c r="O158" s="32"/>
      <c r="P158" s="3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809"/>
      <c r="B160" s="748"/>
      <c r="C160" s="770" t="s">
        <v>0</v>
      </c>
      <c r="D160" s="748"/>
      <c r="E160" s="748"/>
      <c r="F160" s="748"/>
      <c r="G160" s="748"/>
      <c r="H160" s="748"/>
      <c r="I160" s="748"/>
      <c r="J160" s="748"/>
      <c r="K160" s="748"/>
      <c r="L160" s="748"/>
      <c r="M160" s="748"/>
      <c r="N160" s="806" t="s">
        <v>1</v>
      </c>
      <c r="O160" s="806"/>
      <c r="P160" s="806"/>
      <c r="Q160" s="264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748"/>
      <c r="B161" s="748"/>
      <c r="C161" s="748"/>
      <c r="D161" s="748"/>
      <c r="E161" s="748"/>
      <c r="F161" s="748"/>
      <c r="G161" s="748"/>
      <c r="H161" s="748"/>
      <c r="I161" s="748"/>
      <c r="J161" s="748"/>
      <c r="K161" s="748"/>
      <c r="L161" s="748"/>
      <c r="M161" s="748"/>
      <c r="N161" s="806" t="s">
        <v>2</v>
      </c>
      <c r="O161" s="806"/>
      <c r="P161" s="806"/>
      <c r="Q161" s="476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748"/>
      <c r="B162" s="748"/>
      <c r="C162" s="770" t="s">
        <v>3</v>
      </c>
      <c r="D162" s="748"/>
      <c r="E162" s="748"/>
      <c r="F162" s="748"/>
      <c r="G162" s="748"/>
      <c r="H162" s="748"/>
      <c r="I162" s="748"/>
      <c r="J162" s="748"/>
      <c r="K162" s="748"/>
      <c r="L162" s="748"/>
      <c r="M162" s="748"/>
      <c r="N162" s="806" t="s">
        <v>4</v>
      </c>
      <c r="O162" s="806"/>
      <c r="P162" s="806"/>
      <c r="Q162" s="476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748"/>
      <c r="B163" s="748"/>
      <c r="C163" s="748"/>
      <c r="D163" s="748"/>
      <c r="E163" s="748"/>
      <c r="F163" s="748"/>
      <c r="G163" s="748"/>
      <c r="H163" s="748"/>
      <c r="I163" s="748"/>
      <c r="J163" s="748"/>
      <c r="K163" s="748"/>
      <c r="L163" s="748"/>
      <c r="M163" s="748"/>
      <c r="N163" s="806" t="s">
        <v>5</v>
      </c>
      <c r="O163" s="806"/>
      <c r="P163" s="806"/>
      <c r="Q163" s="476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771" t="s">
        <v>6</v>
      </c>
      <c r="B164" s="748"/>
      <c r="C164" s="748"/>
      <c r="D164" s="774" t="s">
        <v>7</v>
      </c>
      <c r="E164" s="774"/>
      <c r="F164" s="774"/>
      <c r="G164" s="774"/>
      <c r="H164" s="774"/>
      <c r="I164" s="774"/>
      <c r="J164" s="774"/>
      <c r="K164" s="774"/>
      <c r="L164" s="774"/>
      <c r="M164" s="774"/>
      <c r="N164" s="774"/>
      <c r="O164" s="774"/>
      <c r="P164" s="774"/>
      <c r="Q164" s="178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771" t="s">
        <v>8</v>
      </c>
      <c r="B165" s="748"/>
      <c r="C165" s="748"/>
      <c r="D165" s="774" t="s">
        <v>809</v>
      </c>
      <c r="E165" s="774"/>
      <c r="F165" s="774"/>
      <c r="G165" s="774"/>
      <c r="H165" s="774"/>
      <c r="I165" s="774"/>
      <c r="J165" s="774"/>
      <c r="K165" s="774"/>
      <c r="L165" s="774"/>
      <c r="M165" s="774"/>
      <c r="N165" s="774"/>
      <c r="O165" s="774"/>
      <c r="P165" s="774"/>
      <c r="Q165" s="484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769" t="s">
        <v>10</v>
      </c>
      <c r="B166" s="748"/>
      <c r="C166" s="463"/>
      <c r="D166" s="955" t="s">
        <v>1027</v>
      </c>
      <c r="E166" s="955"/>
      <c r="F166" s="955"/>
      <c r="G166" s="955"/>
      <c r="H166" s="955"/>
      <c r="I166" s="955"/>
      <c r="J166" s="955"/>
      <c r="K166" s="955"/>
      <c r="L166" s="955"/>
      <c r="M166" s="955"/>
      <c r="N166" s="955"/>
      <c r="O166" s="955"/>
      <c r="P166" s="955"/>
      <c r="Q166" s="484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694" t="s">
        <v>13</v>
      </c>
      <c r="B167" s="769" t="s">
        <v>14</v>
      </c>
      <c r="C167" s="694" t="s">
        <v>15</v>
      </c>
      <c r="D167" s="694" t="s">
        <v>16</v>
      </c>
      <c r="E167" s="694"/>
      <c r="F167" s="694" t="s">
        <v>17</v>
      </c>
      <c r="G167" s="694"/>
      <c r="H167" s="694"/>
      <c r="I167" s="694"/>
      <c r="J167" s="694"/>
      <c r="K167" s="694" t="s">
        <v>18</v>
      </c>
      <c r="L167" s="769" t="s">
        <v>19</v>
      </c>
      <c r="M167" s="694" t="s">
        <v>20</v>
      </c>
      <c r="N167" s="769" t="s">
        <v>21</v>
      </c>
      <c r="O167" s="769"/>
      <c r="P167" s="769"/>
      <c r="Q167" s="279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748"/>
      <c r="B168" s="748"/>
      <c r="C168" s="748"/>
      <c r="D168" s="276" t="s">
        <v>22</v>
      </c>
      <c r="E168" s="276" t="s">
        <v>23</v>
      </c>
      <c r="F168" s="276" t="s">
        <v>24</v>
      </c>
      <c r="G168" s="276" t="s">
        <v>25</v>
      </c>
      <c r="H168" s="276" t="s">
        <v>26</v>
      </c>
      <c r="I168" s="276" t="s">
        <v>27</v>
      </c>
      <c r="J168" s="276" t="s">
        <v>28</v>
      </c>
      <c r="K168" s="694"/>
      <c r="L168" s="769"/>
      <c r="M168" s="694"/>
      <c r="N168" s="769"/>
      <c r="O168" s="769"/>
      <c r="P168" s="769"/>
      <c r="Q168" s="279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343">
        <v>1</v>
      </c>
      <c r="B169" s="343" t="s">
        <v>788</v>
      </c>
      <c r="C169" s="485" t="s">
        <v>1274</v>
      </c>
      <c r="D169" s="342">
        <v>41106</v>
      </c>
      <c r="E169" s="486">
        <v>41183</v>
      </c>
      <c r="F169" s="343"/>
      <c r="G169" s="343">
        <v>1</v>
      </c>
      <c r="H169" s="343"/>
      <c r="I169" s="446"/>
      <c r="J169" s="343"/>
      <c r="K169" s="344">
        <v>2</v>
      </c>
      <c r="L169" s="343" t="s">
        <v>31</v>
      </c>
      <c r="M169" s="345" t="s">
        <v>780</v>
      </c>
      <c r="N169" s="487"/>
      <c r="O169" s="488"/>
      <c r="P169" s="489"/>
      <c r="Q169" s="274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421"/>
      <c r="B170" s="479"/>
      <c r="C170" s="480"/>
      <c r="D170" s="481"/>
      <c r="E170" s="482"/>
      <c r="F170" s="478"/>
      <c r="G170" s="478"/>
      <c r="H170" s="478"/>
      <c r="I170" s="447"/>
      <c r="J170" s="478"/>
      <c r="K170" s="483"/>
      <c r="L170" s="478"/>
      <c r="M170" s="478"/>
      <c r="N170" s="490"/>
      <c r="O170" s="433"/>
      <c r="P170" s="491"/>
      <c r="Q170" s="178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421"/>
      <c r="B171" s="479"/>
      <c r="C171" s="480"/>
      <c r="D171" s="481"/>
      <c r="E171" s="482"/>
      <c r="F171" s="478"/>
      <c r="G171" s="478"/>
      <c r="H171" s="478"/>
      <c r="I171" s="447"/>
      <c r="J171" s="478"/>
      <c r="K171" s="483"/>
      <c r="L171" s="478"/>
      <c r="M171" s="478"/>
      <c r="N171" s="492"/>
      <c r="O171" s="263"/>
      <c r="P171" s="493"/>
      <c r="Q171" s="178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943"/>
      <c r="B172" s="944"/>
      <c r="C172" s="930" t="s">
        <v>0</v>
      </c>
      <c r="D172" s="931"/>
      <c r="E172" s="931"/>
      <c r="F172" s="931"/>
      <c r="G172" s="931"/>
      <c r="H172" s="931"/>
      <c r="I172" s="931"/>
      <c r="J172" s="931"/>
      <c r="K172" s="931"/>
      <c r="L172" s="931"/>
      <c r="M172" s="931"/>
      <c r="N172" s="754" t="s">
        <v>1</v>
      </c>
      <c r="O172" s="754"/>
      <c r="P172" s="754"/>
      <c r="Q172" s="473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945"/>
      <c r="B173" s="946"/>
      <c r="C173" s="932"/>
      <c r="D173" s="954"/>
      <c r="E173" s="954"/>
      <c r="F173" s="954"/>
      <c r="G173" s="954"/>
      <c r="H173" s="954"/>
      <c r="I173" s="954"/>
      <c r="J173" s="954"/>
      <c r="K173" s="954"/>
      <c r="L173" s="954"/>
      <c r="M173" s="954"/>
      <c r="N173" s="921" t="s">
        <v>2</v>
      </c>
      <c r="O173" s="922"/>
      <c r="P173" s="923"/>
      <c r="Q173" s="476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945"/>
      <c r="B174" s="946"/>
      <c r="C174" s="930" t="s">
        <v>3</v>
      </c>
      <c r="D174" s="931"/>
      <c r="E174" s="931"/>
      <c r="F174" s="931"/>
      <c r="G174" s="931"/>
      <c r="H174" s="931"/>
      <c r="I174" s="931"/>
      <c r="J174" s="931"/>
      <c r="K174" s="931"/>
      <c r="L174" s="931"/>
      <c r="M174" s="931"/>
      <c r="N174" s="924" t="s">
        <v>4</v>
      </c>
      <c r="O174" s="925"/>
      <c r="P174" s="926"/>
      <c r="Q174" s="476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947"/>
      <c r="B175" s="948"/>
      <c r="C175" s="932"/>
      <c r="D175" s="933"/>
      <c r="E175" s="933"/>
      <c r="F175" s="933"/>
      <c r="G175" s="933"/>
      <c r="H175" s="933"/>
      <c r="I175" s="933"/>
      <c r="J175" s="933"/>
      <c r="K175" s="933"/>
      <c r="L175" s="933"/>
      <c r="M175" s="933"/>
      <c r="N175" s="927" t="s">
        <v>5</v>
      </c>
      <c r="O175" s="928"/>
      <c r="P175" s="929"/>
      <c r="Q175" s="476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949" t="s">
        <v>6</v>
      </c>
      <c r="B176" s="950"/>
      <c r="C176" s="950"/>
      <c r="D176" s="774" t="s">
        <v>7</v>
      </c>
      <c r="E176" s="774"/>
      <c r="F176" s="774"/>
      <c r="G176" s="774"/>
      <c r="H176" s="774"/>
      <c r="I176" s="774"/>
      <c r="J176" s="774"/>
      <c r="K176" s="774"/>
      <c r="L176" s="774"/>
      <c r="M176" s="774"/>
      <c r="N176" s="774"/>
      <c r="O176" s="774"/>
      <c r="P176" s="774"/>
      <c r="Q176" s="494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949" t="s">
        <v>8</v>
      </c>
      <c r="B177" s="950"/>
      <c r="C177" s="950"/>
      <c r="D177" s="769" t="s">
        <v>9</v>
      </c>
      <c r="E177" s="769"/>
      <c r="F177" s="769"/>
      <c r="G177" s="769"/>
      <c r="H177" s="769"/>
      <c r="I177" s="769"/>
      <c r="J177" s="769"/>
      <c r="K177" s="769"/>
      <c r="L177" s="769"/>
      <c r="M177" s="769"/>
      <c r="N177" s="769"/>
      <c r="O177" s="769"/>
      <c r="P177" s="769"/>
      <c r="Q177" s="279"/>
      <c r="R177" s="450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951" t="s">
        <v>10</v>
      </c>
      <c r="B178" s="952"/>
      <c r="C178" s="471" t="s">
        <v>11</v>
      </c>
      <c r="D178" s="694" t="s">
        <v>12</v>
      </c>
      <c r="E178" s="694"/>
      <c r="F178" s="694"/>
      <c r="G178" s="694"/>
      <c r="H178" s="694"/>
      <c r="I178" s="694"/>
      <c r="J178" s="694"/>
      <c r="K178" s="694"/>
      <c r="L178" s="694"/>
      <c r="M178" s="694"/>
      <c r="N178" s="694"/>
      <c r="O178" s="694"/>
      <c r="P178" s="694"/>
      <c r="Q178" s="272"/>
      <c r="R178" s="450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686" t="s">
        <v>13</v>
      </c>
      <c r="B179" s="697" t="s">
        <v>14</v>
      </c>
      <c r="C179" s="757" t="s">
        <v>15</v>
      </c>
      <c r="D179" s="694" t="s">
        <v>16</v>
      </c>
      <c r="E179" s="694"/>
      <c r="F179" s="694" t="s">
        <v>17</v>
      </c>
      <c r="G179" s="694"/>
      <c r="H179" s="694"/>
      <c r="I179" s="694"/>
      <c r="J179" s="694"/>
      <c r="K179" s="694" t="s">
        <v>18</v>
      </c>
      <c r="L179" s="769" t="s">
        <v>19</v>
      </c>
      <c r="M179" s="694" t="s">
        <v>20</v>
      </c>
      <c r="N179" s="769" t="s">
        <v>21</v>
      </c>
      <c r="O179" s="769"/>
      <c r="P179" s="835"/>
      <c r="Q179" s="918" t="s">
        <v>2053</v>
      </c>
      <c r="R179" s="450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753"/>
      <c r="B180" s="953"/>
      <c r="C180" s="761"/>
      <c r="D180" s="276" t="s">
        <v>22</v>
      </c>
      <c r="E180" s="276" t="s">
        <v>23</v>
      </c>
      <c r="F180" s="276" t="s">
        <v>24</v>
      </c>
      <c r="G180" s="276" t="s">
        <v>25</v>
      </c>
      <c r="H180" s="276" t="s">
        <v>26</v>
      </c>
      <c r="I180" s="276" t="s">
        <v>27</v>
      </c>
      <c r="J180" s="276" t="s">
        <v>28</v>
      </c>
      <c r="K180" s="694"/>
      <c r="L180" s="769"/>
      <c r="M180" s="694"/>
      <c r="N180" s="769"/>
      <c r="O180" s="769"/>
      <c r="P180" s="835"/>
      <c r="Q180" s="918"/>
      <c r="R180" s="450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5">
        <v>231</v>
      </c>
      <c r="B181" s="5" t="s">
        <v>29</v>
      </c>
      <c r="C181" s="435" t="s">
        <v>1275</v>
      </c>
      <c r="D181" s="468">
        <v>40911</v>
      </c>
      <c r="E181" s="468">
        <v>40939</v>
      </c>
      <c r="F181" s="276">
        <v>67</v>
      </c>
      <c r="G181" s="276"/>
      <c r="H181" s="276">
        <v>1</v>
      </c>
      <c r="I181" s="276"/>
      <c r="J181" s="276"/>
      <c r="K181" s="496">
        <v>299</v>
      </c>
      <c r="L181" s="276" t="s">
        <v>31</v>
      </c>
      <c r="M181" s="276" t="s">
        <v>38</v>
      </c>
      <c r="N181" s="694"/>
      <c r="O181" s="694"/>
      <c r="P181" s="695"/>
      <c r="Q181" s="694" t="s">
        <v>1276</v>
      </c>
      <c r="R181" s="27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5">
        <v>232</v>
      </c>
      <c r="B182" s="5" t="s">
        <v>29</v>
      </c>
      <c r="C182" s="435" t="s">
        <v>1277</v>
      </c>
      <c r="D182" s="468">
        <v>40940</v>
      </c>
      <c r="E182" s="468">
        <v>40953</v>
      </c>
      <c r="F182" s="276"/>
      <c r="G182" s="276"/>
      <c r="H182" s="276">
        <v>1</v>
      </c>
      <c r="I182" s="276"/>
      <c r="J182" s="276"/>
      <c r="K182" s="496">
        <v>138</v>
      </c>
      <c r="L182" s="276" t="s">
        <v>31</v>
      </c>
      <c r="M182" s="276" t="s">
        <v>32</v>
      </c>
      <c r="N182" s="694"/>
      <c r="O182" s="694"/>
      <c r="P182" s="695"/>
      <c r="Q182" s="694"/>
      <c r="R182" s="27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13">
        <v>233</v>
      </c>
      <c r="B183" s="5" t="s">
        <v>29</v>
      </c>
      <c r="C183" s="6" t="s">
        <v>1278</v>
      </c>
      <c r="D183" s="342">
        <v>40955</v>
      </c>
      <c r="E183" s="342">
        <v>40968</v>
      </c>
      <c r="F183" s="344"/>
      <c r="G183" s="467"/>
      <c r="H183" s="344">
        <v>1</v>
      </c>
      <c r="I183" s="467"/>
      <c r="J183" s="467"/>
      <c r="K183" s="495">
        <v>256</v>
      </c>
      <c r="L183" s="344" t="s">
        <v>31</v>
      </c>
      <c r="M183" s="344" t="s">
        <v>38</v>
      </c>
      <c r="N183" s="761" t="s">
        <v>1279</v>
      </c>
      <c r="O183" s="762"/>
      <c r="P183" s="762"/>
      <c r="Q183" s="694"/>
      <c r="R183" s="27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13">
        <v>234</v>
      </c>
      <c r="B184" s="5" t="s">
        <v>29</v>
      </c>
      <c r="C184" s="6" t="s">
        <v>1280</v>
      </c>
      <c r="D184" s="7">
        <v>40969</v>
      </c>
      <c r="E184" s="7">
        <v>40991</v>
      </c>
      <c r="F184" s="13"/>
      <c r="G184" s="16"/>
      <c r="H184" s="13">
        <v>1</v>
      </c>
      <c r="I184" s="16"/>
      <c r="J184" s="16"/>
      <c r="K184" s="13">
        <v>250</v>
      </c>
      <c r="L184" s="13" t="s">
        <v>31</v>
      </c>
      <c r="M184" s="13" t="s">
        <v>38</v>
      </c>
      <c r="N184" s="810" t="s">
        <v>1281</v>
      </c>
      <c r="O184" s="811"/>
      <c r="P184" s="811"/>
      <c r="Q184" s="694"/>
      <c r="R184" s="27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13">
        <v>235</v>
      </c>
      <c r="B185" s="5" t="s">
        <v>29</v>
      </c>
      <c r="C185" s="6" t="s">
        <v>1282</v>
      </c>
      <c r="D185" s="7">
        <v>40991</v>
      </c>
      <c r="E185" s="7">
        <v>40998</v>
      </c>
      <c r="F185" s="13"/>
      <c r="G185" s="16"/>
      <c r="H185" s="13">
        <v>1</v>
      </c>
      <c r="I185" s="16"/>
      <c r="J185" s="16"/>
      <c r="K185" s="13">
        <v>87</v>
      </c>
      <c r="L185" s="13" t="s">
        <v>31</v>
      </c>
      <c r="M185" s="13" t="s">
        <v>32</v>
      </c>
      <c r="N185" s="810" t="s">
        <v>1283</v>
      </c>
      <c r="O185" s="811"/>
      <c r="P185" s="811"/>
      <c r="Q185" s="694"/>
      <c r="R185" s="27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13">
        <v>236</v>
      </c>
      <c r="B186" s="5" t="s">
        <v>29</v>
      </c>
      <c r="C186" s="6" t="s">
        <v>1284</v>
      </c>
      <c r="D186" s="7">
        <v>41008</v>
      </c>
      <c r="E186" s="7">
        <v>41029</v>
      </c>
      <c r="F186" s="13">
        <v>68</v>
      </c>
      <c r="G186" s="16"/>
      <c r="H186" s="13">
        <v>1</v>
      </c>
      <c r="I186" s="16"/>
      <c r="J186" s="16"/>
      <c r="K186" s="13">
        <v>129</v>
      </c>
      <c r="L186" s="13" t="s">
        <v>31</v>
      </c>
      <c r="M186" s="13" t="s">
        <v>38</v>
      </c>
      <c r="N186" s="810" t="s">
        <v>1285</v>
      </c>
      <c r="O186" s="811"/>
      <c r="P186" s="811"/>
      <c r="Q186" s="694"/>
      <c r="R186" s="27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13">
        <v>237</v>
      </c>
      <c r="B187" s="5" t="s">
        <v>29</v>
      </c>
      <c r="C187" s="6" t="s">
        <v>1286</v>
      </c>
      <c r="D187" s="7">
        <v>41032</v>
      </c>
      <c r="E187" s="7">
        <v>41060</v>
      </c>
      <c r="F187" s="16"/>
      <c r="G187" s="16"/>
      <c r="H187" s="13">
        <v>1</v>
      </c>
      <c r="I187" s="16"/>
      <c r="J187" s="16"/>
      <c r="K187" s="13">
        <v>223</v>
      </c>
      <c r="L187" s="13" t="s">
        <v>31</v>
      </c>
      <c r="M187" s="13" t="s">
        <v>38</v>
      </c>
      <c r="N187" s="810" t="s">
        <v>1287</v>
      </c>
      <c r="O187" s="811"/>
      <c r="P187" s="811"/>
      <c r="Q187" s="694"/>
      <c r="R187" s="27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13">
        <v>238</v>
      </c>
      <c r="B188" s="5" t="s">
        <v>29</v>
      </c>
      <c r="C188" s="6" t="s">
        <v>1288</v>
      </c>
      <c r="D188" s="7">
        <v>41061</v>
      </c>
      <c r="E188" s="7">
        <v>41089</v>
      </c>
      <c r="F188" s="13"/>
      <c r="G188" s="16"/>
      <c r="H188" s="13">
        <v>1</v>
      </c>
      <c r="I188" s="16"/>
      <c r="J188" s="16"/>
      <c r="K188" s="13">
        <v>267</v>
      </c>
      <c r="L188" s="13" t="s">
        <v>31</v>
      </c>
      <c r="M188" s="13" t="s">
        <v>38</v>
      </c>
      <c r="N188" s="810" t="s">
        <v>1289</v>
      </c>
      <c r="O188" s="811"/>
      <c r="P188" s="811"/>
      <c r="Q188" s="694"/>
      <c r="R188" s="27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13">
        <v>239</v>
      </c>
      <c r="B189" s="5" t="s">
        <v>29</v>
      </c>
      <c r="C189" s="6" t="s">
        <v>1290</v>
      </c>
      <c r="D189" s="7">
        <v>41093</v>
      </c>
      <c r="E189" s="7">
        <v>41121</v>
      </c>
      <c r="F189" s="16"/>
      <c r="G189" s="16"/>
      <c r="H189" s="13">
        <v>1</v>
      </c>
      <c r="I189" s="16"/>
      <c r="J189" s="16"/>
      <c r="K189" s="13">
        <v>285</v>
      </c>
      <c r="L189" s="13" t="s">
        <v>31</v>
      </c>
      <c r="M189" s="13" t="s">
        <v>38</v>
      </c>
      <c r="N189" s="810" t="s">
        <v>1291</v>
      </c>
      <c r="O189" s="811"/>
      <c r="P189" s="811"/>
      <c r="Q189" s="694"/>
      <c r="R189" s="27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13">
        <v>240</v>
      </c>
      <c r="B190" s="5" t="s">
        <v>29</v>
      </c>
      <c r="C190" s="6" t="s">
        <v>1292</v>
      </c>
      <c r="D190" s="7">
        <v>41123</v>
      </c>
      <c r="E190" s="7">
        <v>41152</v>
      </c>
      <c r="F190" s="13">
        <v>69</v>
      </c>
      <c r="G190" s="16"/>
      <c r="H190" s="13">
        <v>1</v>
      </c>
      <c r="I190" s="16"/>
      <c r="J190" s="16"/>
      <c r="K190" s="13">
        <v>202</v>
      </c>
      <c r="L190" s="13" t="s">
        <v>31</v>
      </c>
      <c r="M190" s="13" t="s">
        <v>38</v>
      </c>
      <c r="N190" s="810" t="s">
        <v>1293</v>
      </c>
      <c r="O190" s="811"/>
      <c r="P190" s="811"/>
      <c r="Q190" s="694"/>
      <c r="R190" s="27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13">
        <v>241</v>
      </c>
      <c r="B191" s="5" t="s">
        <v>29</v>
      </c>
      <c r="C191" s="6" t="s">
        <v>1294</v>
      </c>
      <c r="D191" s="7">
        <v>41155</v>
      </c>
      <c r="E191" s="7">
        <v>41180</v>
      </c>
      <c r="F191" s="13"/>
      <c r="G191" s="16"/>
      <c r="H191" s="13">
        <v>1</v>
      </c>
      <c r="I191" s="16"/>
      <c r="J191" s="16"/>
      <c r="K191" s="13">
        <v>133</v>
      </c>
      <c r="L191" s="13" t="s">
        <v>31</v>
      </c>
      <c r="M191" s="13" t="s">
        <v>38</v>
      </c>
      <c r="N191" s="810"/>
      <c r="O191" s="811"/>
      <c r="P191" s="811"/>
      <c r="Q191" s="694"/>
      <c r="R191" s="27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13">
        <v>242</v>
      </c>
      <c r="B192" s="5" t="s">
        <v>29</v>
      </c>
      <c r="C192" s="6" t="s">
        <v>1295</v>
      </c>
      <c r="D192" s="7">
        <v>41183</v>
      </c>
      <c r="E192" s="7">
        <v>41213</v>
      </c>
      <c r="F192" s="16"/>
      <c r="G192" s="16"/>
      <c r="H192" s="13">
        <v>1</v>
      </c>
      <c r="I192" s="16"/>
      <c r="J192" s="16"/>
      <c r="K192" s="13">
        <v>166</v>
      </c>
      <c r="L192" s="13" t="s">
        <v>31</v>
      </c>
      <c r="M192" s="13" t="s">
        <v>38</v>
      </c>
      <c r="N192" s="810"/>
      <c r="O192" s="811"/>
      <c r="P192" s="811"/>
      <c r="Q192" s="694"/>
      <c r="R192" s="27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13">
        <v>243</v>
      </c>
      <c r="B193" s="5" t="s">
        <v>29</v>
      </c>
      <c r="C193" s="6" t="s">
        <v>1296</v>
      </c>
      <c r="D193" s="7">
        <v>41214</v>
      </c>
      <c r="E193" s="7">
        <v>41243</v>
      </c>
      <c r="F193" s="13">
        <v>70</v>
      </c>
      <c r="G193" s="16"/>
      <c r="H193" s="13">
        <v>1</v>
      </c>
      <c r="I193" s="16"/>
      <c r="J193" s="16"/>
      <c r="K193" s="13">
        <v>144</v>
      </c>
      <c r="L193" s="13" t="s">
        <v>31</v>
      </c>
      <c r="M193" s="13" t="s">
        <v>38</v>
      </c>
      <c r="N193" s="810" t="s">
        <v>1297</v>
      </c>
      <c r="O193" s="811"/>
      <c r="P193" s="811"/>
      <c r="Q193" s="694"/>
      <c r="R193" s="27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13">
        <v>244</v>
      </c>
      <c r="B194" s="5" t="s">
        <v>29</v>
      </c>
      <c r="C194" s="6" t="s">
        <v>1298</v>
      </c>
      <c r="D194" s="7">
        <v>41246</v>
      </c>
      <c r="E194" s="7">
        <v>41271</v>
      </c>
      <c r="F194" s="13"/>
      <c r="G194" s="16"/>
      <c r="H194" s="13">
        <v>1</v>
      </c>
      <c r="I194" s="16"/>
      <c r="J194" s="16"/>
      <c r="K194" s="13">
        <v>193</v>
      </c>
      <c r="L194" s="13" t="s">
        <v>31</v>
      </c>
      <c r="M194" s="13" t="s">
        <v>38</v>
      </c>
      <c r="N194" s="810" t="s">
        <v>1299</v>
      </c>
      <c r="O194" s="811"/>
      <c r="P194" s="811"/>
      <c r="Q194" s="694"/>
      <c r="R194" s="27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727" t="s">
        <v>83</v>
      </c>
      <c r="B195" s="673"/>
      <c r="C195" s="674" t="s">
        <v>84</v>
      </c>
      <c r="D195" s="673"/>
      <c r="E195" s="727" t="s">
        <v>85</v>
      </c>
      <c r="F195" s="673"/>
      <c r="G195" s="729" t="s">
        <v>86</v>
      </c>
      <c r="H195" s="675"/>
      <c r="I195" s="675"/>
      <c r="J195" s="673"/>
      <c r="K195" s="727" t="s">
        <v>87</v>
      </c>
      <c r="L195" s="673"/>
      <c r="M195" s="674" t="s">
        <v>86</v>
      </c>
      <c r="N195" s="675"/>
      <c r="O195" s="675"/>
      <c r="P195" s="675"/>
      <c r="Q195" s="756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727" t="s">
        <v>89</v>
      </c>
      <c r="B196" s="673"/>
      <c r="C196" s="674" t="s">
        <v>90</v>
      </c>
      <c r="D196" s="673"/>
      <c r="E196" s="727" t="s">
        <v>89</v>
      </c>
      <c r="F196" s="673"/>
      <c r="G196" s="729" t="s">
        <v>91</v>
      </c>
      <c r="H196" s="675"/>
      <c r="I196" s="675"/>
      <c r="J196" s="673"/>
      <c r="K196" s="727" t="s">
        <v>92</v>
      </c>
      <c r="L196" s="673"/>
      <c r="M196" s="674" t="s">
        <v>91</v>
      </c>
      <c r="N196" s="675"/>
      <c r="O196" s="675"/>
      <c r="P196" s="675"/>
      <c r="Q196" s="673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727" t="s">
        <v>94</v>
      </c>
      <c r="B197" s="673"/>
      <c r="C197" s="674"/>
      <c r="D197" s="673"/>
      <c r="E197" s="727" t="s">
        <v>94</v>
      </c>
      <c r="F197" s="673"/>
      <c r="G197" s="729"/>
      <c r="H197" s="675"/>
      <c r="I197" s="675"/>
      <c r="J197" s="673"/>
      <c r="K197" s="727" t="s">
        <v>94</v>
      </c>
      <c r="L197" s="673"/>
      <c r="M197" s="674"/>
      <c r="N197" s="675"/>
      <c r="O197" s="675"/>
      <c r="P197" s="675"/>
      <c r="Q197" s="673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727" t="s">
        <v>95</v>
      </c>
      <c r="B198" s="673"/>
      <c r="C198" s="674" t="s">
        <v>1064</v>
      </c>
      <c r="D198" s="673"/>
      <c r="E198" s="727" t="s">
        <v>95</v>
      </c>
      <c r="F198" s="673"/>
      <c r="G198" s="729" t="s">
        <v>1064</v>
      </c>
      <c r="H198" s="675"/>
      <c r="I198" s="675"/>
      <c r="J198" s="673"/>
      <c r="K198" s="727" t="s">
        <v>97</v>
      </c>
      <c r="L198" s="673"/>
      <c r="M198" s="674" t="s">
        <v>1064</v>
      </c>
      <c r="N198" s="675"/>
      <c r="O198" s="675"/>
      <c r="P198" s="675"/>
      <c r="Q198" s="673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680"/>
      <c r="B200" s="681"/>
      <c r="C200" s="854" t="s">
        <v>754</v>
      </c>
      <c r="D200" s="675"/>
      <c r="E200" s="675"/>
      <c r="F200" s="675"/>
      <c r="G200" s="675"/>
      <c r="H200" s="675"/>
      <c r="I200" s="675"/>
      <c r="J200" s="675"/>
      <c r="K200" s="675"/>
      <c r="L200" s="673"/>
      <c r="M200" s="855" t="s">
        <v>755</v>
      </c>
      <c r="N200" s="675"/>
      <c r="O200" s="675"/>
      <c r="P200" s="673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682"/>
      <c r="B201" s="683"/>
      <c r="C201" s="854" t="s">
        <v>0</v>
      </c>
      <c r="D201" s="675"/>
      <c r="E201" s="675"/>
      <c r="F201" s="675"/>
      <c r="G201" s="675"/>
      <c r="H201" s="675"/>
      <c r="I201" s="675"/>
      <c r="J201" s="675"/>
      <c r="K201" s="675"/>
      <c r="L201" s="673"/>
      <c r="M201" s="855" t="s">
        <v>756</v>
      </c>
      <c r="N201" s="675"/>
      <c r="O201" s="675"/>
      <c r="P201" s="673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682"/>
      <c r="B202" s="683"/>
      <c r="C202" s="863" t="s">
        <v>3</v>
      </c>
      <c r="D202" s="691"/>
      <c r="E202" s="691"/>
      <c r="F202" s="691"/>
      <c r="G202" s="691"/>
      <c r="H202" s="691"/>
      <c r="I202" s="691"/>
      <c r="J202" s="691"/>
      <c r="K202" s="691"/>
      <c r="L202" s="681"/>
      <c r="M202" s="855" t="s">
        <v>178</v>
      </c>
      <c r="N202" s="675"/>
      <c r="O202" s="675"/>
      <c r="P202" s="673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">
      <c r="A203" s="684"/>
      <c r="B203" s="685"/>
      <c r="C203" s="684"/>
      <c r="D203" s="693"/>
      <c r="E203" s="693"/>
      <c r="F203" s="693"/>
      <c r="G203" s="693"/>
      <c r="H203" s="693"/>
      <c r="I203" s="693"/>
      <c r="J203" s="693"/>
      <c r="K203" s="693"/>
      <c r="L203" s="685"/>
      <c r="M203" s="855" t="s">
        <v>985</v>
      </c>
      <c r="N203" s="675"/>
      <c r="O203" s="675"/>
      <c r="P203" s="673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">
      <c r="A204" s="856"/>
      <c r="B204" s="675"/>
      <c r="C204" s="675"/>
      <c r="D204" s="675"/>
      <c r="E204" s="675"/>
      <c r="F204" s="675"/>
      <c r="G204" s="675"/>
      <c r="H204" s="675"/>
      <c r="I204" s="675"/>
      <c r="J204" s="675"/>
      <c r="K204" s="675"/>
      <c r="L204" s="675"/>
      <c r="M204" s="675"/>
      <c r="N204" s="675"/>
      <c r="O204" s="675"/>
      <c r="P204" s="673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900" t="s">
        <v>6</v>
      </c>
      <c r="B205" s="675"/>
      <c r="C205" s="673"/>
      <c r="D205" s="900" t="s">
        <v>7</v>
      </c>
      <c r="E205" s="675"/>
      <c r="F205" s="675"/>
      <c r="G205" s="675"/>
      <c r="H205" s="675"/>
      <c r="I205" s="675"/>
      <c r="J205" s="675"/>
      <c r="K205" s="675"/>
      <c r="L205" s="673"/>
      <c r="M205" s="915" t="s">
        <v>181</v>
      </c>
      <c r="N205" s="675"/>
      <c r="O205" s="673"/>
      <c r="P205" s="908" t="s">
        <v>186</v>
      </c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">
      <c r="A206" s="900" t="s">
        <v>8</v>
      </c>
      <c r="B206" s="675"/>
      <c r="C206" s="673"/>
      <c r="D206" s="900" t="s">
        <v>757</v>
      </c>
      <c r="E206" s="675"/>
      <c r="F206" s="675"/>
      <c r="G206" s="675"/>
      <c r="H206" s="675"/>
      <c r="I206" s="675"/>
      <c r="J206" s="675"/>
      <c r="K206" s="675"/>
      <c r="L206" s="673"/>
      <c r="M206" s="81" t="s">
        <v>183</v>
      </c>
      <c r="N206" s="81" t="s">
        <v>184</v>
      </c>
      <c r="O206" s="81" t="s">
        <v>185</v>
      </c>
      <c r="P206" s="687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">
      <c r="A207" s="900" t="s">
        <v>474</v>
      </c>
      <c r="B207" s="675"/>
      <c r="C207" s="673"/>
      <c r="D207" s="900" t="s">
        <v>759</v>
      </c>
      <c r="E207" s="675"/>
      <c r="F207" s="675"/>
      <c r="G207" s="675"/>
      <c r="H207" s="675"/>
      <c r="I207" s="675"/>
      <c r="J207" s="675"/>
      <c r="K207" s="675"/>
      <c r="L207" s="673"/>
      <c r="M207" s="81">
        <v>23</v>
      </c>
      <c r="N207" s="81">
        <v>1</v>
      </c>
      <c r="O207" s="81">
        <v>2015</v>
      </c>
      <c r="P207" s="81">
        <v>2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">
      <c r="A208" s="908" t="s">
        <v>13</v>
      </c>
      <c r="B208" s="909" t="s">
        <v>14</v>
      </c>
      <c r="C208" s="909" t="s">
        <v>187</v>
      </c>
      <c r="D208" s="915" t="s">
        <v>16</v>
      </c>
      <c r="E208" s="673"/>
      <c r="F208" s="915" t="s">
        <v>17</v>
      </c>
      <c r="G208" s="675"/>
      <c r="H208" s="675"/>
      <c r="I208" s="673"/>
      <c r="J208" s="908" t="s">
        <v>760</v>
      </c>
      <c r="K208" s="909" t="s">
        <v>190</v>
      </c>
      <c r="L208" s="908" t="s">
        <v>191</v>
      </c>
      <c r="M208" s="901" t="s">
        <v>192</v>
      </c>
      <c r="N208" s="691"/>
      <c r="O208" s="691"/>
      <c r="P208" s="699"/>
      <c r="Q208" s="916" t="s">
        <v>2064</v>
      </c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687"/>
      <c r="B209" s="687"/>
      <c r="C209" s="687"/>
      <c r="D209" s="74" t="s">
        <v>22</v>
      </c>
      <c r="E209" s="74" t="s">
        <v>23</v>
      </c>
      <c r="F209" s="74" t="s">
        <v>24</v>
      </c>
      <c r="G209" s="74" t="s">
        <v>25</v>
      </c>
      <c r="H209" s="74" t="s">
        <v>26</v>
      </c>
      <c r="I209" s="74" t="s">
        <v>761</v>
      </c>
      <c r="J209" s="687"/>
      <c r="K209" s="687"/>
      <c r="L209" s="687"/>
      <c r="M209" s="684"/>
      <c r="N209" s="693"/>
      <c r="O209" s="693"/>
      <c r="P209" s="700"/>
      <c r="Q209" s="916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370"/>
      <c r="B210" s="280" t="s">
        <v>637</v>
      </c>
      <c r="C210" s="389" t="s">
        <v>197</v>
      </c>
      <c r="D210" s="372"/>
      <c r="E210" s="372"/>
      <c r="F210" s="280">
        <v>1</v>
      </c>
      <c r="G210" s="282"/>
      <c r="H210" s="282"/>
      <c r="I210" s="282"/>
      <c r="J210" s="280"/>
      <c r="K210" s="373" t="s">
        <v>31</v>
      </c>
      <c r="L210" s="373" t="s">
        <v>200</v>
      </c>
      <c r="M210" s="757"/>
      <c r="N210" s="758"/>
      <c r="O210" s="758"/>
      <c r="P210" s="958"/>
      <c r="Q210" s="747" t="s">
        <v>1066</v>
      </c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2.5" customHeight="1" x14ac:dyDescent="0.2">
      <c r="A211" s="373">
        <v>1</v>
      </c>
      <c r="B211" s="280" t="s">
        <v>639</v>
      </c>
      <c r="C211" s="389" t="s">
        <v>1065</v>
      </c>
      <c r="D211" s="375"/>
      <c r="E211" s="375"/>
      <c r="F211" s="373"/>
      <c r="G211" s="373"/>
      <c r="H211" s="373"/>
      <c r="I211" s="373"/>
      <c r="J211" s="373"/>
      <c r="K211" s="373" t="s">
        <v>31</v>
      </c>
      <c r="L211" s="373" t="s">
        <v>200</v>
      </c>
      <c r="M211" s="759"/>
      <c r="N211" s="760"/>
      <c r="O211" s="760"/>
      <c r="P211" s="766"/>
      <c r="Q211" s="747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373"/>
      <c r="B212" s="280"/>
      <c r="C212" s="389" t="s">
        <v>1300</v>
      </c>
      <c r="D212" s="375">
        <v>40973</v>
      </c>
      <c r="E212" s="375">
        <v>41022</v>
      </c>
      <c r="F212" s="375"/>
      <c r="G212" s="373">
        <v>1</v>
      </c>
      <c r="H212" s="373"/>
      <c r="I212" s="373"/>
      <c r="J212" s="373">
        <v>34</v>
      </c>
      <c r="K212" s="373" t="s">
        <v>31</v>
      </c>
      <c r="L212" s="374" t="s">
        <v>200</v>
      </c>
      <c r="M212" s="759"/>
      <c r="N212" s="760"/>
      <c r="O212" s="760"/>
      <c r="P212" s="766"/>
      <c r="Q212" s="747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373"/>
      <c r="B213" s="280"/>
      <c r="C213" s="389" t="s">
        <v>885</v>
      </c>
      <c r="D213" s="375">
        <v>40976</v>
      </c>
      <c r="E213" s="375">
        <v>40976</v>
      </c>
      <c r="F213" s="373"/>
      <c r="G213" s="373"/>
      <c r="H213" s="373"/>
      <c r="I213" s="373"/>
      <c r="J213" s="373"/>
      <c r="K213" s="373" t="s">
        <v>31</v>
      </c>
      <c r="L213" s="374" t="s">
        <v>200</v>
      </c>
      <c r="M213" s="759"/>
      <c r="N213" s="760"/>
      <c r="O213" s="760"/>
      <c r="P213" s="766"/>
      <c r="Q213" s="747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373"/>
      <c r="B214" s="280" t="s">
        <v>637</v>
      </c>
      <c r="C214" s="389" t="s">
        <v>197</v>
      </c>
      <c r="D214" s="375"/>
      <c r="E214" s="375"/>
      <c r="F214" s="373"/>
      <c r="G214" s="373"/>
      <c r="H214" s="373"/>
      <c r="I214" s="373"/>
      <c r="J214" s="373"/>
      <c r="K214" s="373" t="s">
        <v>31</v>
      </c>
      <c r="L214" s="374" t="s">
        <v>200</v>
      </c>
      <c r="M214" s="759"/>
      <c r="N214" s="760"/>
      <c r="O214" s="760"/>
      <c r="P214" s="766"/>
      <c r="Q214" s="747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1.75" customHeight="1" x14ac:dyDescent="0.2">
      <c r="A215" s="373"/>
      <c r="B215" s="280" t="s">
        <v>639</v>
      </c>
      <c r="C215" s="389" t="s">
        <v>1065</v>
      </c>
      <c r="D215" s="375"/>
      <c r="E215" s="375"/>
      <c r="F215" s="373"/>
      <c r="G215" s="373"/>
      <c r="H215" s="373"/>
      <c r="I215" s="373"/>
      <c r="J215" s="373"/>
      <c r="K215" s="373" t="s">
        <v>31</v>
      </c>
      <c r="L215" s="374" t="s">
        <v>200</v>
      </c>
      <c r="M215" s="759"/>
      <c r="N215" s="760"/>
      <c r="O215" s="760"/>
      <c r="P215" s="766"/>
      <c r="Q215" s="747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373"/>
      <c r="B216" s="280"/>
      <c r="C216" s="389" t="s">
        <v>1301</v>
      </c>
      <c r="D216" s="375">
        <v>41022</v>
      </c>
      <c r="E216" s="375">
        <v>41024</v>
      </c>
      <c r="F216" s="373"/>
      <c r="G216" s="373"/>
      <c r="H216" s="373"/>
      <c r="I216" s="373"/>
      <c r="J216" s="373">
        <v>16</v>
      </c>
      <c r="K216" s="373" t="s">
        <v>31</v>
      </c>
      <c r="L216" s="374" t="s">
        <v>200</v>
      </c>
      <c r="M216" s="759"/>
      <c r="N216" s="760"/>
      <c r="O216" s="760"/>
      <c r="P216" s="766"/>
      <c r="Q216" s="747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373"/>
      <c r="B217" s="280"/>
      <c r="C217" s="389" t="s">
        <v>1302</v>
      </c>
      <c r="D217" s="375">
        <v>41052</v>
      </c>
      <c r="E217" s="375">
        <v>41032</v>
      </c>
      <c r="F217" s="373"/>
      <c r="G217" s="373"/>
      <c r="H217" s="373"/>
      <c r="I217" s="373"/>
      <c r="J217" s="373"/>
      <c r="K217" s="373" t="s">
        <v>31</v>
      </c>
      <c r="L217" s="374" t="s">
        <v>200</v>
      </c>
      <c r="M217" s="759"/>
      <c r="N217" s="760"/>
      <c r="O217" s="760"/>
      <c r="P217" s="766"/>
      <c r="Q217" s="747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373"/>
      <c r="B218" s="280"/>
      <c r="C218" s="389" t="s">
        <v>1303</v>
      </c>
      <c r="D218" s="375">
        <v>41144</v>
      </c>
      <c r="E218" s="375">
        <v>41148</v>
      </c>
      <c r="F218" s="373"/>
      <c r="G218" s="373"/>
      <c r="H218" s="373"/>
      <c r="I218" s="373"/>
      <c r="J218" s="373"/>
      <c r="K218" s="373" t="s">
        <v>31</v>
      </c>
      <c r="L218" s="374" t="s">
        <v>200</v>
      </c>
      <c r="M218" s="759"/>
      <c r="N218" s="760"/>
      <c r="O218" s="760"/>
      <c r="P218" s="766"/>
      <c r="Q218" s="747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373"/>
      <c r="B219" s="280"/>
      <c r="C219" s="389" t="s">
        <v>889</v>
      </c>
      <c r="D219" s="375">
        <v>41149</v>
      </c>
      <c r="E219" s="375">
        <v>41149</v>
      </c>
      <c r="F219" s="373"/>
      <c r="G219" s="373"/>
      <c r="H219" s="373"/>
      <c r="I219" s="373"/>
      <c r="J219" s="373"/>
      <c r="K219" s="373" t="s">
        <v>31</v>
      </c>
      <c r="L219" s="374" t="s">
        <v>200</v>
      </c>
      <c r="M219" s="759"/>
      <c r="N219" s="760"/>
      <c r="O219" s="760"/>
      <c r="P219" s="766"/>
      <c r="Q219" s="747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291"/>
      <c r="B220" s="292" t="s">
        <v>416</v>
      </c>
      <c r="C220" s="293" t="s">
        <v>1304</v>
      </c>
      <c r="D220" s="407">
        <v>40599</v>
      </c>
      <c r="E220" s="407">
        <v>41663</v>
      </c>
      <c r="F220" s="291"/>
      <c r="G220" s="291"/>
      <c r="H220" s="291"/>
      <c r="I220" s="291"/>
      <c r="J220" s="291">
        <v>21</v>
      </c>
      <c r="K220" s="291" t="s">
        <v>31</v>
      </c>
      <c r="L220" s="408" t="s">
        <v>200</v>
      </c>
      <c r="M220" s="568"/>
      <c r="N220" s="569"/>
      <c r="O220" s="569"/>
      <c r="P220" s="570"/>
      <c r="Q220" s="747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291"/>
      <c r="B221" s="292" t="s">
        <v>416</v>
      </c>
      <c r="C221" s="293" t="s">
        <v>1304</v>
      </c>
      <c r="D221" s="407">
        <v>41255</v>
      </c>
      <c r="E221" s="407">
        <v>41309</v>
      </c>
      <c r="F221" s="291"/>
      <c r="G221" s="291"/>
      <c r="H221" s="291"/>
      <c r="I221" s="291"/>
      <c r="J221" s="291">
        <v>178</v>
      </c>
      <c r="K221" s="291" t="s">
        <v>31</v>
      </c>
      <c r="L221" s="408" t="s">
        <v>200</v>
      </c>
      <c r="M221" s="568"/>
      <c r="N221" s="569"/>
      <c r="O221" s="569"/>
      <c r="P221" s="570"/>
      <c r="Q221" s="747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291"/>
      <c r="B222" s="292" t="s">
        <v>416</v>
      </c>
      <c r="C222" s="293" t="s">
        <v>1304</v>
      </c>
      <c r="D222" s="407">
        <v>40859</v>
      </c>
      <c r="E222" s="407">
        <v>41467</v>
      </c>
      <c r="F222" s="291"/>
      <c r="G222" s="291"/>
      <c r="H222" s="291"/>
      <c r="I222" s="291"/>
      <c r="J222" s="291">
        <v>31</v>
      </c>
      <c r="K222" s="291" t="s">
        <v>31</v>
      </c>
      <c r="L222" s="408" t="s">
        <v>200</v>
      </c>
      <c r="M222" s="568"/>
      <c r="N222" s="569"/>
      <c r="O222" s="569"/>
      <c r="P222" s="570"/>
      <c r="Q222" s="747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291"/>
      <c r="B223" s="292" t="s">
        <v>416</v>
      </c>
      <c r="C223" s="293" t="s">
        <v>1304</v>
      </c>
      <c r="D223" s="407">
        <v>41591</v>
      </c>
      <c r="E223" s="407">
        <v>41780</v>
      </c>
      <c r="F223" s="291"/>
      <c r="G223" s="291"/>
      <c r="H223" s="291"/>
      <c r="I223" s="291"/>
      <c r="J223" s="291">
        <v>18</v>
      </c>
      <c r="K223" s="291" t="s">
        <v>31</v>
      </c>
      <c r="L223" s="408" t="s">
        <v>200</v>
      </c>
      <c r="M223" s="568"/>
      <c r="N223" s="569"/>
      <c r="O223" s="569"/>
      <c r="P223" s="570"/>
      <c r="Q223" s="747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291"/>
      <c r="B224" s="292" t="s">
        <v>637</v>
      </c>
      <c r="C224" s="293" t="s">
        <v>197</v>
      </c>
      <c r="D224" s="407"/>
      <c r="E224" s="407"/>
      <c r="F224" s="291"/>
      <c r="G224" s="291"/>
      <c r="H224" s="291"/>
      <c r="I224" s="291"/>
      <c r="J224" s="291"/>
      <c r="K224" s="291" t="s">
        <v>31</v>
      </c>
      <c r="L224" s="408" t="s">
        <v>200</v>
      </c>
      <c r="M224" s="571"/>
      <c r="N224" s="572"/>
      <c r="O224" s="572"/>
      <c r="P224" s="573"/>
      <c r="Q224" s="747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07">
        <v>1</v>
      </c>
      <c r="B225" s="37" t="s">
        <v>632</v>
      </c>
      <c r="C225" s="103" t="s">
        <v>802</v>
      </c>
      <c r="D225" s="108"/>
      <c r="E225" s="108"/>
      <c r="F225" s="37"/>
      <c r="G225" s="40"/>
      <c r="H225" s="40"/>
      <c r="I225" s="40"/>
      <c r="J225" s="37"/>
      <c r="K225" s="68" t="s">
        <v>31</v>
      </c>
      <c r="L225" s="68" t="s">
        <v>200</v>
      </c>
      <c r="M225" s="956" t="s">
        <v>1305</v>
      </c>
      <c r="N225" s="957"/>
      <c r="O225" s="957"/>
      <c r="P225" s="699"/>
      <c r="Q225" s="497" t="s">
        <v>1305</v>
      </c>
      <c r="R225" s="498"/>
      <c r="S225" s="498"/>
      <c r="T225" s="499"/>
      <c r="U225" s="1"/>
      <c r="V225" s="1"/>
      <c r="W225" s="1"/>
      <c r="X225" s="1"/>
      <c r="Y225" s="1"/>
      <c r="Z225" s="1"/>
    </row>
    <row r="226" spans="1:26" ht="11.25" customHeight="1" x14ac:dyDescent="0.2">
      <c r="A226" s="107">
        <v>1</v>
      </c>
      <c r="B226" s="37" t="s">
        <v>1028</v>
      </c>
      <c r="C226" s="103" t="s">
        <v>1306</v>
      </c>
      <c r="D226" s="108"/>
      <c r="E226" s="108"/>
      <c r="F226" s="37"/>
      <c r="G226" s="40"/>
      <c r="H226" s="40"/>
      <c r="I226" s="40"/>
      <c r="J226" s="37">
        <v>21</v>
      </c>
      <c r="K226" s="68" t="s">
        <v>31</v>
      </c>
      <c r="L226" s="68" t="s">
        <v>200</v>
      </c>
      <c r="M226" s="829"/>
      <c r="N226" s="691"/>
      <c r="O226" s="691"/>
      <c r="P226" s="699"/>
      <c r="Q226" s="877" t="s">
        <v>1305</v>
      </c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">
      <c r="A227" s="68"/>
      <c r="B227" s="37"/>
      <c r="C227" s="103" t="s">
        <v>1307</v>
      </c>
      <c r="D227" s="70"/>
      <c r="E227" s="70"/>
      <c r="F227" s="68"/>
      <c r="G227" s="68"/>
      <c r="H227" s="68"/>
      <c r="I227" s="68"/>
      <c r="J227" s="68"/>
      <c r="K227" s="68" t="s">
        <v>31</v>
      </c>
      <c r="L227" s="68" t="s">
        <v>200</v>
      </c>
      <c r="M227" s="682"/>
      <c r="N227" s="692"/>
      <c r="O227" s="692"/>
      <c r="P227" s="702"/>
      <c r="Q227" s="877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">
      <c r="A228" s="68"/>
      <c r="B228" s="37"/>
      <c r="C228" s="103" t="s">
        <v>1308</v>
      </c>
      <c r="D228" s="70">
        <v>41248</v>
      </c>
      <c r="E228" s="70">
        <v>41248</v>
      </c>
      <c r="F228" s="70"/>
      <c r="G228" s="68"/>
      <c r="H228" s="68"/>
      <c r="I228" s="68"/>
      <c r="J228" s="68"/>
      <c r="K228" s="68" t="s">
        <v>31</v>
      </c>
      <c r="L228" s="109" t="s">
        <v>200</v>
      </c>
      <c r="M228" s="682"/>
      <c r="N228" s="692"/>
      <c r="O228" s="692"/>
      <c r="P228" s="702"/>
      <c r="Q228" s="877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">
      <c r="A229" s="68"/>
      <c r="B229" s="37"/>
      <c r="C229" s="103" t="s">
        <v>1309</v>
      </c>
      <c r="D229" s="70"/>
      <c r="E229" s="70"/>
      <c r="F229" s="68"/>
      <c r="G229" s="68"/>
      <c r="H229" s="68"/>
      <c r="I229" s="68"/>
      <c r="J229" s="68"/>
      <c r="K229" s="68" t="s">
        <v>31</v>
      </c>
      <c r="L229" s="109" t="s">
        <v>200</v>
      </c>
      <c r="M229" s="682"/>
      <c r="N229" s="692"/>
      <c r="O229" s="692"/>
      <c r="P229" s="702"/>
      <c r="Q229" s="877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">
      <c r="A230" s="68"/>
      <c r="B230" s="37"/>
      <c r="C230" s="103" t="s">
        <v>1306</v>
      </c>
      <c r="D230" s="70"/>
      <c r="E230" s="70"/>
      <c r="F230" s="68"/>
      <c r="G230" s="68"/>
      <c r="H230" s="68"/>
      <c r="I230" s="68"/>
      <c r="J230" s="68"/>
      <c r="K230" s="68" t="s">
        <v>31</v>
      </c>
      <c r="L230" s="109" t="s">
        <v>200</v>
      </c>
      <c r="M230" s="682"/>
      <c r="N230" s="692"/>
      <c r="O230" s="692"/>
      <c r="P230" s="702"/>
      <c r="Q230" s="877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">
      <c r="A231" s="68"/>
      <c r="B231" s="37"/>
      <c r="C231" s="103" t="s">
        <v>1307</v>
      </c>
      <c r="D231" s="70"/>
      <c r="E231" s="70"/>
      <c r="F231" s="68"/>
      <c r="G231" s="68"/>
      <c r="H231" s="68"/>
      <c r="I231" s="68"/>
      <c r="J231" s="68"/>
      <c r="K231" s="68" t="s">
        <v>31</v>
      </c>
      <c r="L231" s="109" t="s">
        <v>200</v>
      </c>
      <c r="M231" s="682"/>
      <c r="N231" s="692"/>
      <c r="O231" s="692"/>
      <c r="P231" s="702"/>
      <c r="Q231" s="877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">
      <c r="A232" s="68"/>
      <c r="B232" s="37"/>
      <c r="C232" s="103" t="s">
        <v>1310</v>
      </c>
      <c r="D232" s="70">
        <v>41295</v>
      </c>
      <c r="E232" s="70">
        <v>41295</v>
      </c>
      <c r="F232" s="68"/>
      <c r="G232" s="68"/>
      <c r="H232" s="68"/>
      <c r="I232" s="68"/>
      <c r="J232" s="68"/>
      <c r="K232" s="68" t="s">
        <v>31</v>
      </c>
      <c r="L232" s="109" t="s">
        <v>200</v>
      </c>
      <c r="M232" s="682"/>
      <c r="N232" s="692"/>
      <c r="O232" s="692"/>
      <c r="P232" s="702"/>
      <c r="Q232" s="877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">
      <c r="A233" s="68"/>
      <c r="B233" s="37"/>
      <c r="C233" s="103" t="s">
        <v>1309</v>
      </c>
      <c r="D233" s="70"/>
      <c r="E233" s="70"/>
      <c r="F233" s="68"/>
      <c r="G233" s="68"/>
      <c r="H233" s="68"/>
      <c r="I233" s="68"/>
      <c r="J233" s="68"/>
      <c r="K233" s="68" t="s">
        <v>31</v>
      </c>
      <c r="L233" s="109" t="s">
        <v>200</v>
      </c>
      <c r="M233" s="682"/>
      <c r="N233" s="692"/>
      <c r="O233" s="692"/>
      <c r="P233" s="702"/>
      <c r="Q233" s="877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">
      <c r="A234" s="68"/>
      <c r="B234" s="37"/>
      <c r="C234" s="103" t="s">
        <v>1306</v>
      </c>
      <c r="D234" s="70"/>
      <c r="E234" s="70"/>
      <c r="F234" s="68"/>
      <c r="G234" s="68"/>
      <c r="H234" s="68"/>
      <c r="I234" s="68"/>
      <c r="J234" s="68"/>
      <c r="K234" s="68" t="s">
        <v>31</v>
      </c>
      <c r="L234" s="109" t="s">
        <v>200</v>
      </c>
      <c r="M234" s="682"/>
      <c r="N234" s="692"/>
      <c r="O234" s="692"/>
      <c r="P234" s="702"/>
      <c r="Q234" s="877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">
      <c r="A235" s="68"/>
      <c r="B235" s="37"/>
      <c r="C235" s="103" t="s">
        <v>1307</v>
      </c>
      <c r="D235" s="70"/>
      <c r="E235" s="70"/>
      <c r="F235" s="68"/>
      <c r="G235" s="68"/>
      <c r="H235" s="68"/>
      <c r="I235" s="68"/>
      <c r="J235" s="68"/>
      <c r="K235" s="68" t="s">
        <v>31</v>
      </c>
      <c r="L235" s="109" t="s">
        <v>200</v>
      </c>
      <c r="M235" s="682"/>
      <c r="N235" s="692"/>
      <c r="O235" s="692"/>
      <c r="P235" s="702"/>
      <c r="Q235" s="877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">
      <c r="A236" s="68"/>
      <c r="B236" s="37"/>
      <c r="C236" s="103" t="s">
        <v>1311</v>
      </c>
      <c r="D236" s="70">
        <v>41471</v>
      </c>
      <c r="E236" s="70">
        <v>41471</v>
      </c>
      <c r="F236" s="68"/>
      <c r="G236" s="68"/>
      <c r="H236" s="68"/>
      <c r="I236" s="68"/>
      <c r="J236" s="68"/>
      <c r="K236" s="68" t="s">
        <v>31</v>
      </c>
      <c r="L236" s="109" t="s">
        <v>200</v>
      </c>
      <c r="M236" s="682"/>
      <c r="N236" s="692"/>
      <c r="O236" s="692"/>
      <c r="P236" s="702"/>
      <c r="Q236" s="877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">
      <c r="A237" s="68"/>
      <c r="B237" s="37"/>
      <c r="C237" s="103" t="s">
        <v>1309</v>
      </c>
      <c r="D237" s="70"/>
      <c r="E237" s="70"/>
      <c r="F237" s="68"/>
      <c r="G237" s="68"/>
      <c r="H237" s="68"/>
      <c r="I237" s="68"/>
      <c r="J237" s="68"/>
      <c r="K237" s="68" t="s">
        <v>31</v>
      </c>
      <c r="L237" s="109" t="s">
        <v>200</v>
      </c>
      <c r="M237" s="682"/>
      <c r="N237" s="692"/>
      <c r="O237" s="692"/>
      <c r="P237" s="702"/>
      <c r="Q237" s="877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">
      <c r="A238" s="68"/>
      <c r="B238" s="37"/>
      <c r="C238" s="103"/>
      <c r="D238" s="70"/>
      <c r="E238" s="70"/>
      <c r="F238" s="68"/>
      <c r="G238" s="68"/>
      <c r="H238" s="68"/>
      <c r="I238" s="68"/>
      <c r="J238" s="68"/>
      <c r="K238" s="68" t="s">
        <v>31</v>
      </c>
      <c r="L238" s="109" t="s">
        <v>200</v>
      </c>
      <c r="M238" s="682"/>
      <c r="N238" s="692"/>
      <c r="O238" s="692"/>
      <c r="P238" s="702"/>
      <c r="Q238" s="877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">
      <c r="A239" s="68"/>
      <c r="B239" s="37"/>
      <c r="C239" s="103" t="s">
        <v>1312</v>
      </c>
      <c r="D239" s="70"/>
      <c r="E239" s="70"/>
      <c r="F239" s="68"/>
      <c r="G239" s="68"/>
      <c r="H239" s="68"/>
      <c r="I239" s="68"/>
      <c r="J239" s="68"/>
      <c r="K239" s="68" t="s">
        <v>31</v>
      </c>
      <c r="L239" s="109" t="s">
        <v>200</v>
      </c>
      <c r="M239" s="682"/>
      <c r="N239" s="692"/>
      <c r="O239" s="692"/>
      <c r="P239" s="702"/>
      <c r="Q239" s="877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">
      <c r="A240" s="68"/>
      <c r="B240" s="37"/>
      <c r="C240" s="103" t="s">
        <v>1313</v>
      </c>
      <c r="D240" s="70"/>
      <c r="E240" s="70"/>
      <c r="F240" s="68"/>
      <c r="G240" s="68"/>
      <c r="H240" s="68"/>
      <c r="I240" s="68"/>
      <c r="J240" s="68"/>
      <c r="K240" s="68" t="s">
        <v>31</v>
      </c>
      <c r="L240" s="109" t="s">
        <v>200</v>
      </c>
      <c r="M240" s="684"/>
      <c r="N240" s="693"/>
      <c r="O240" s="693"/>
      <c r="P240" s="700"/>
      <c r="Q240" s="877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">
      <c r="A241" s="68"/>
      <c r="B241" s="37"/>
      <c r="C241" s="103" t="s">
        <v>1314</v>
      </c>
      <c r="D241" s="70">
        <v>40931</v>
      </c>
      <c r="E241" s="70">
        <v>40931</v>
      </c>
      <c r="F241" s="68"/>
      <c r="G241" s="68"/>
      <c r="H241" s="68"/>
      <c r="I241" s="109"/>
      <c r="J241" s="110"/>
      <c r="K241" s="68" t="s">
        <v>31</v>
      </c>
      <c r="L241" s="109" t="s">
        <v>200</v>
      </c>
      <c r="M241" s="111"/>
      <c r="N241" s="111"/>
      <c r="O241" s="111"/>
      <c r="P241" s="11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">
      <c r="A242" s="5"/>
      <c r="B242" s="13"/>
      <c r="C242" s="56" t="s">
        <v>1309</v>
      </c>
      <c r="D242" s="7"/>
      <c r="E242" s="7"/>
      <c r="F242" s="5"/>
      <c r="G242" s="5"/>
      <c r="H242" s="5"/>
      <c r="I242" s="3"/>
      <c r="J242" s="27"/>
      <c r="K242" s="5" t="s">
        <v>31</v>
      </c>
      <c r="L242" s="3" t="s">
        <v>200</v>
      </c>
      <c r="M242" s="77"/>
      <c r="N242" s="77"/>
      <c r="O242" s="77"/>
      <c r="P242" s="77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">
      <c r="A243" s="27"/>
      <c r="B243" s="36"/>
      <c r="C243" s="29"/>
      <c r="D243" s="112"/>
      <c r="E243" s="112"/>
      <c r="F243" s="27"/>
      <c r="G243" s="27"/>
      <c r="H243" s="27"/>
      <c r="I243" s="27"/>
      <c r="J243" s="27"/>
      <c r="K243" s="27"/>
      <c r="L243" s="27"/>
      <c r="M243" s="22"/>
      <c r="N243" s="22"/>
      <c r="O243" s="22"/>
      <c r="P243" s="22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672" t="s">
        <v>265</v>
      </c>
      <c r="B244" s="673"/>
      <c r="C244" s="13" t="s">
        <v>1103</v>
      </c>
      <c r="D244" s="13"/>
      <c r="E244" s="13"/>
      <c r="F244" s="672" t="s">
        <v>267</v>
      </c>
      <c r="G244" s="675"/>
      <c r="H244" s="673"/>
      <c r="I244" s="674" t="s">
        <v>533</v>
      </c>
      <c r="J244" s="675"/>
      <c r="K244" s="675"/>
      <c r="L244" s="675"/>
      <c r="M244" s="44"/>
      <c r="N244" s="44"/>
      <c r="O244" s="44"/>
      <c r="P244" s="44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672" t="s">
        <v>269</v>
      </c>
      <c r="B245" s="673"/>
      <c r="C245" s="13"/>
      <c r="D245" s="13"/>
      <c r="E245" s="13"/>
      <c r="F245" s="672" t="s">
        <v>269</v>
      </c>
      <c r="G245" s="675"/>
      <c r="H245" s="673"/>
      <c r="I245" s="54"/>
      <c r="J245" s="55"/>
      <c r="K245" s="55"/>
      <c r="L245" s="55"/>
      <c r="M245" s="44"/>
      <c r="N245" s="44"/>
      <c r="O245" s="44"/>
      <c r="P245" s="44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">
      <c r="A246" s="672" t="s">
        <v>270</v>
      </c>
      <c r="B246" s="673"/>
      <c r="C246" s="13" t="s">
        <v>1104</v>
      </c>
      <c r="D246" s="13"/>
      <c r="E246" s="13"/>
      <c r="F246" s="672" t="s">
        <v>270</v>
      </c>
      <c r="G246" s="675"/>
      <c r="H246" s="673"/>
      <c r="I246" s="674" t="s">
        <v>535</v>
      </c>
      <c r="J246" s="675"/>
      <c r="K246" s="675"/>
      <c r="L246" s="675"/>
      <c r="M246" s="44"/>
      <c r="N246" s="44"/>
      <c r="O246" s="44"/>
      <c r="P246" s="44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">
      <c r="A247" s="672" t="s">
        <v>95</v>
      </c>
      <c r="B247" s="673"/>
      <c r="C247" s="15">
        <v>42279</v>
      </c>
      <c r="D247" s="13"/>
      <c r="E247" s="13"/>
      <c r="F247" s="672" t="s">
        <v>95</v>
      </c>
      <c r="G247" s="675"/>
      <c r="H247" s="673"/>
      <c r="I247" s="805">
        <v>41723</v>
      </c>
      <c r="J247" s="675"/>
      <c r="K247" s="675"/>
      <c r="L247" s="675"/>
      <c r="M247" s="44"/>
      <c r="N247" s="44"/>
      <c r="O247" s="44"/>
      <c r="P247" s="44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">
      <c r="A248" s="1" t="s">
        <v>274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4"/>
      <c r="N248" s="44"/>
      <c r="O248" s="44"/>
      <c r="P248" s="44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960" t="s">
        <v>175</v>
      </c>
      <c r="B252" s="681"/>
      <c r="C252" s="863" t="s">
        <v>1326</v>
      </c>
      <c r="D252" s="691"/>
      <c r="E252" s="691"/>
      <c r="F252" s="691"/>
      <c r="G252" s="691"/>
      <c r="H252" s="691"/>
      <c r="I252" s="691"/>
      <c r="J252" s="691"/>
      <c r="K252" s="691"/>
      <c r="L252" s="681"/>
      <c r="M252" s="679" t="s">
        <v>177</v>
      </c>
      <c r="N252" s="675"/>
      <c r="O252" s="675"/>
      <c r="P252" s="67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</row>
    <row r="253" spans="1:26" ht="11.25" customHeight="1" x14ac:dyDescent="0.2">
      <c r="A253" s="682"/>
      <c r="B253" s="683"/>
      <c r="C253" s="682"/>
      <c r="D253" s="692"/>
      <c r="E253" s="692"/>
      <c r="F253" s="692"/>
      <c r="G253" s="692"/>
      <c r="H253" s="692"/>
      <c r="I253" s="692"/>
      <c r="J253" s="692"/>
      <c r="K253" s="692"/>
      <c r="L253" s="683"/>
      <c r="M253" s="679" t="s">
        <v>178</v>
      </c>
      <c r="N253" s="675"/>
      <c r="O253" s="675"/>
      <c r="P253" s="67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</row>
    <row r="254" spans="1:26" ht="23.25" hidden="1" customHeight="1" x14ac:dyDescent="0.2">
      <c r="A254" s="684"/>
      <c r="B254" s="685"/>
      <c r="C254" s="684"/>
      <c r="D254" s="693"/>
      <c r="E254" s="693"/>
      <c r="F254" s="693"/>
      <c r="G254" s="693"/>
      <c r="H254" s="693"/>
      <c r="I254" s="693"/>
      <c r="J254" s="693"/>
      <c r="K254" s="693"/>
      <c r="L254" s="685"/>
      <c r="M254" s="679" t="s">
        <v>179</v>
      </c>
      <c r="N254" s="675"/>
      <c r="O254" s="675"/>
      <c r="P254" s="67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</row>
    <row r="255" spans="1:26" ht="11.25" customHeight="1" x14ac:dyDescent="0.2">
      <c r="A255" s="679" t="s">
        <v>1327</v>
      </c>
      <c r="B255" s="675"/>
      <c r="C255" s="675"/>
      <c r="D255" s="675"/>
      <c r="E255" s="675"/>
      <c r="F255" s="675"/>
      <c r="G255" s="675"/>
      <c r="H255" s="675"/>
      <c r="I255" s="675"/>
      <c r="J255" s="675"/>
      <c r="K255" s="675"/>
      <c r="L255" s="673"/>
      <c r="M255" s="959" t="s">
        <v>181</v>
      </c>
      <c r="N255" s="675"/>
      <c r="O255" s="675"/>
      <c r="P255" s="67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</row>
    <row r="256" spans="1:26" ht="11.25" customHeight="1" x14ac:dyDescent="0.2">
      <c r="A256" s="679" t="s">
        <v>1328</v>
      </c>
      <c r="B256" s="675"/>
      <c r="C256" s="675"/>
      <c r="D256" s="675"/>
      <c r="E256" s="675"/>
      <c r="F256" s="675"/>
      <c r="G256" s="675"/>
      <c r="H256" s="675"/>
      <c r="I256" s="675"/>
      <c r="J256" s="675"/>
      <c r="K256" s="675"/>
      <c r="L256" s="673"/>
      <c r="M256" s="114" t="s">
        <v>183</v>
      </c>
      <c r="N256" s="114" t="s">
        <v>184</v>
      </c>
      <c r="O256" s="114" t="s">
        <v>185</v>
      </c>
      <c r="P256" s="114" t="s">
        <v>186</v>
      </c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</row>
    <row r="257" spans="1:26" ht="11.25" customHeight="1" x14ac:dyDescent="0.2">
      <c r="A257" s="962" t="s">
        <v>13</v>
      </c>
      <c r="B257" s="963" t="s">
        <v>14</v>
      </c>
      <c r="C257" s="963" t="s">
        <v>187</v>
      </c>
      <c r="D257" s="961" t="s">
        <v>16</v>
      </c>
      <c r="E257" s="673"/>
      <c r="F257" s="961" t="s">
        <v>188</v>
      </c>
      <c r="G257" s="675"/>
      <c r="H257" s="675"/>
      <c r="I257" s="673"/>
      <c r="J257" s="962" t="s">
        <v>189</v>
      </c>
      <c r="K257" s="963" t="s">
        <v>190</v>
      </c>
      <c r="L257" s="962" t="s">
        <v>191</v>
      </c>
      <c r="M257" s="863" t="s">
        <v>192</v>
      </c>
      <c r="N257" s="691"/>
      <c r="O257" s="691"/>
      <c r="P257" s="681"/>
      <c r="Q257" s="919" t="s">
        <v>2065</v>
      </c>
      <c r="R257" s="113"/>
      <c r="S257" s="113"/>
      <c r="T257" s="113"/>
      <c r="U257" s="113"/>
      <c r="V257" s="113"/>
      <c r="W257" s="113"/>
      <c r="X257" s="113"/>
      <c r="Y257" s="113"/>
      <c r="Z257" s="113"/>
    </row>
    <row r="258" spans="1:26" ht="11.25" customHeight="1" x14ac:dyDescent="0.2">
      <c r="A258" s="687"/>
      <c r="B258" s="687"/>
      <c r="C258" s="687"/>
      <c r="D258" s="115" t="s">
        <v>22</v>
      </c>
      <c r="E258" s="115" t="s">
        <v>23</v>
      </c>
      <c r="F258" s="115" t="s">
        <v>193</v>
      </c>
      <c r="G258" s="115" t="s">
        <v>194</v>
      </c>
      <c r="H258" s="115" t="s">
        <v>195</v>
      </c>
      <c r="I258" s="115" t="s">
        <v>196</v>
      </c>
      <c r="J258" s="687"/>
      <c r="K258" s="687"/>
      <c r="L258" s="687"/>
      <c r="M258" s="684"/>
      <c r="N258" s="693"/>
      <c r="O258" s="693"/>
      <c r="P258" s="685"/>
      <c r="Q258" s="919"/>
      <c r="R258" s="113"/>
      <c r="S258" s="113"/>
      <c r="T258" s="113"/>
      <c r="U258" s="113"/>
      <c r="V258" s="113"/>
      <c r="W258" s="113"/>
      <c r="X258" s="113"/>
      <c r="Y258" s="113"/>
      <c r="Z258" s="113"/>
    </row>
    <row r="259" spans="1:26" ht="11.25" customHeight="1" x14ac:dyDescent="0.2">
      <c r="A259" s="116">
        <v>1</v>
      </c>
      <c r="B259" s="116" t="s">
        <v>236</v>
      </c>
      <c r="C259" s="117" t="s">
        <v>642</v>
      </c>
      <c r="D259" s="118"/>
      <c r="E259" s="118"/>
      <c r="F259" s="119"/>
      <c r="G259" s="119"/>
      <c r="H259" s="119"/>
      <c r="I259" s="119"/>
      <c r="J259" s="119">
        <v>21</v>
      </c>
      <c r="K259" s="116"/>
      <c r="L259" s="117"/>
      <c r="M259" s="965"/>
      <c r="N259" s="691"/>
      <c r="O259" s="691"/>
      <c r="P259" s="681"/>
      <c r="Q259" s="920" t="s">
        <v>1329</v>
      </c>
      <c r="R259" s="113"/>
      <c r="S259" s="113"/>
      <c r="T259" s="113"/>
      <c r="U259" s="113"/>
      <c r="V259" s="113"/>
      <c r="W259" s="113"/>
      <c r="X259" s="113"/>
      <c r="Y259" s="113"/>
      <c r="Z259" s="113"/>
    </row>
    <row r="260" spans="1:26" ht="11.25" customHeight="1" x14ac:dyDescent="0.2">
      <c r="A260" s="119"/>
      <c r="B260" s="119"/>
      <c r="C260" s="119" t="s">
        <v>1307</v>
      </c>
      <c r="D260" s="118"/>
      <c r="E260" s="118"/>
      <c r="F260" s="119"/>
      <c r="G260" s="119"/>
      <c r="H260" s="119"/>
      <c r="I260" s="119"/>
      <c r="J260" s="119"/>
      <c r="K260" s="116"/>
      <c r="L260" s="117"/>
      <c r="M260" s="682"/>
      <c r="N260" s="692"/>
      <c r="O260" s="692"/>
      <c r="P260" s="683"/>
      <c r="Q260" s="920"/>
      <c r="R260" s="113"/>
      <c r="S260" s="113"/>
      <c r="T260" s="113"/>
      <c r="U260" s="113"/>
      <c r="V260" s="113"/>
      <c r="W260" s="113"/>
      <c r="X260" s="113"/>
      <c r="Y260" s="113"/>
      <c r="Z260" s="113"/>
    </row>
    <row r="261" spans="1:26" ht="11.25" customHeight="1" x14ac:dyDescent="0.2">
      <c r="A261" s="119"/>
      <c r="B261" s="119"/>
      <c r="C261" s="119" t="s">
        <v>1330</v>
      </c>
      <c r="D261" s="108">
        <v>41248</v>
      </c>
      <c r="E261" s="108">
        <v>41248</v>
      </c>
      <c r="F261" s="119"/>
      <c r="G261" s="119"/>
      <c r="H261" s="119"/>
      <c r="I261" s="119"/>
      <c r="J261" s="119"/>
      <c r="K261" s="116"/>
      <c r="L261" s="117"/>
      <c r="M261" s="682"/>
      <c r="N261" s="692"/>
      <c r="O261" s="692"/>
      <c r="P261" s="683"/>
      <c r="Q261" s="920"/>
      <c r="R261" s="113"/>
      <c r="S261" s="113"/>
      <c r="T261" s="113"/>
      <c r="U261" s="113"/>
      <c r="V261" s="113"/>
      <c r="W261" s="113"/>
      <c r="X261" s="113"/>
      <c r="Y261" s="113"/>
      <c r="Z261" s="113"/>
    </row>
    <row r="262" spans="1:26" ht="11.25" customHeight="1" x14ac:dyDescent="0.2">
      <c r="A262" s="117"/>
      <c r="B262" s="117"/>
      <c r="C262" s="119" t="s">
        <v>1309</v>
      </c>
      <c r="D262" s="120"/>
      <c r="E262" s="120"/>
      <c r="F262" s="117"/>
      <c r="G262" s="117"/>
      <c r="H262" s="117"/>
      <c r="I262" s="117"/>
      <c r="J262" s="117"/>
      <c r="K262" s="121"/>
      <c r="L262" s="117"/>
      <c r="M262" s="682"/>
      <c r="N262" s="692"/>
      <c r="O262" s="692"/>
      <c r="P262" s="683"/>
      <c r="Q262" s="920"/>
      <c r="R262" s="113"/>
      <c r="S262" s="113"/>
      <c r="T262" s="113"/>
      <c r="U262" s="113"/>
      <c r="V262" s="113"/>
      <c r="W262" s="113"/>
      <c r="X262" s="113"/>
      <c r="Y262" s="113"/>
      <c r="Z262" s="113"/>
    </row>
    <row r="263" spans="1:26" ht="11.25" customHeight="1" x14ac:dyDescent="0.2">
      <c r="A263" s="117"/>
      <c r="B263" s="117"/>
      <c r="C263" s="117" t="s">
        <v>642</v>
      </c>
      <c r="D263" s="120"/>
      <c r="E263" s="120"/>
      <c r="F263" s="117"/>
      <c r="G263" s="117"/>
      <c r="H263" s="117"/>
      <c r="I263" s="117"/>
      <c r="J263" s="117"/>
      <c r="K263" s="121"/>
      <c r="L263" s="117"/>
      <c r="M263" s="682"/>
      <c r="N263" s="692"/>
      <c r="O263" s="692"/>
      <c r="P263" s="683"/>
      <c r="Q263" s="920"/>
      <c r="R263" s="113"/>
      <c r="S263" s="113"/>
      <c r="T263" s="113"/>
      <c r="U263" s="113"/>
      <c r="V263" s="113"/>
      <c r="W263" s="113"/>
      <c r="X263" s="113"/>
      <c r="Y263" s="113"/>
      <c r="Z263" s="113"/>
    </row>
    <row r="264" spans="1:26" ht="11.25" customHeight="1" x14ac:dyDescent="0.2">
      <c r="A264" s="117"/>
      <c r="B264" s="117"/>
      <c r="C264" s="119" t="s">
        <v>1307</v>
      </c>
      <c r="D264" s="120"/>
      <c r="E264" s="120"/>
      <c r="F264" s="117"/>
      <c r="G264" s="117"/>
      <c r="H264" s="117"/>
      <c r="I264" s="117"/>
      <c r="J264" s="117"/>
      <c r="K264" s="121"/>
      <c r="L264" s="117"/>
      <c r="M264" s="682"/>
      <c r="N264" s="692"/>
      <c r="O264" s="692"/>
      <c r="P264" s="683"/>
      <c r="Q264" s="920"/>
      <c r="R264" s="113"/>
      <c r="S264" s="113"/>
      <c r="T264" s="113"/>
      <c r="U264" s="113"/>
      <c r="V264" s="113"/>
      <c r="W264" s="113"/>
      <c r="X264" s="113"/>
      <c r="Y264" s="113"/>
      <c r="Z264" s="113"/>
    </row>
    <row r="265" spans="1:26" ht="11.25" customHeight="1" x14ac:dyDescent="0.2">
      <c r="A265" s="117"/>
      <c r="B265" s="117"/>
      <c r="C265" s="119" t="s">
        <v>1331</v>
      </c>
      <c r="D265" s="108">
        <v>41295</v>
      </c>
      <c r="E265" s="108">
        <v>41295</v>
      </c>
      <c r="F265" s="117"/>
      <c r="G265" s="117"/>
      <c r="H265" s="117"/>
      <c r="I265" s="117"/>
      <c r="J265" s="117"/>
      <c r="K265" s="121"/>
      <c r="L265" s="117"/>
      <c r="M265" s="682"/>
      <c r="N265" s="692"/>
      <c r="O265" s="692"/>
      <c r="P265" s="683"/>
      <c r="Q265" s="920"/>
      <c r="R265" s="113"/>
      <c r="S265" s="113"/>
      <c r="T265" s="113"/>
      <c r="U265" s="113"/>
      <c r="V265" s="113"/>
      <c r="W265" s="113"/>
      <c r="X265" s="113"/>
      <c r="Y265" s="113"/>
      <c r="Z265" s="113"/>
    </row>
    <row r="266" spans="1:26" ht="11.25" customHeight="1" x14ac:dyDescent="0.2">
      <c r="A266" s="117"/>
      <c r="B266" s="117"/>
      <c r="C266" s="119" t="s">
        <v>1309</v>
      </c>
      <c r="D266" s="122"/>
      <c r="E266" s="122"/>
      <c r="F266" s="117"/>
      <c r="G266" s="117"/>
      <c r="H266" s="117"/>
      <c r="I266" s="117"/>
      <c r="J266" s="117"/>
      <c r="K266" s="121"/>
      <c r="L266" s="117"/>
      <c r="M266" s="682"/>
      <c r="N266" s="692"/>
      <c r="O266" s="692"/>
      <c r="P266" s="683"/>
      <c r="Q266" s="920"/>
      <c r="R266" s="113"/>
      <c r="S266" s="113"/>
      <c r="T266" s="113"/>
      <c r="U266" s="113"/>
      <c r="V266" s="113"/>
      <c r="W266" s="113"/>
      <c r="X266" s="113"/>
      <c r="Y266" s="113"/>
      <c r="Z266" s="113"/>
    </row>
    <row r="267" spans="1:26" ht="11.25" customHeight="1" x14ac:dyDescent="0.2">
      <c r="A267" s="117"/>
      <c r="B267" s="117"/>
      <c r="C267" s="117" t="s">
        <v>642</v>
      </c>
      <c r="D267" s="122"/>
      <c r="E267" s="122"/>
      <c r="F267" s="117"/>
      <c r="G267" s="117"/>
      <c r="H267" s="117"/>
      <c r="I267" s="117"/>
      <c r="J267" s="117"/>
      <c r="K267" s="121"/>
      <c r="L267" s="117"/>
      <c r="M267" s="682"/>
      <c r="N267" s="692"/>
      <c r="O267" s="692"/>
      <c r="P267" s="683"/>
      <c r="Q267" s="920"/>
      <c r="R267" s="113"/>
      <c r="S267" s="113"/>
      <c r="T267" s="113"/>
      <c r="U267" s="113"/>
      <c r="V267" s="113"/>
      <c r="W267" s="113"/>
      <c r="X267" s="113"/>
      <c r="Y267" s="113"/>
      <c r="Z267" s="113"/>
    </row>
    <row r="268" spans="1:26" ht="11.25" customHeight="1" x14ac:dyDescent="0.2">
      <c r="A268" s="117"/>
      <c r="B268" s="117"/>
      <c r="C268" s="119" t="s">
        <v>1307</v>
      </c>
      <c r="D268" s="122"/>
      <c r="E268" s="122"/>
      <c r="F268" s="117"/>
      <c r="G268" s="117"/>
      <c r="H268" s="117"/>
      <c r="I268" s="117"/>
      <c r="J268" s="117"/>
      <c r="K268" s="121"/>
      <c r="L268" s="117"/>
      <c r="M268" s="682"/>
      <c r="N268" s="692"/>
      <c r="O268" s="692"/>
      <c r="P268" s="683"/>
      <c r="Q268" s="920"/>
      <c r="R268" s="113"/>
      <c r="S268" s="113"/>
      <c r="T268" s="113"/>
      <c r="U268" s="113"/>
      <c r="V268" s="113"/>
      <c r="W268" s="113"/>
      <c r="X268" s="113"/>
      <c r="Y268" s="113"/>
      <c r="Z268" s="113"/>
    </row>
    <row r="269" spans="1:26" ht="11.25" customHeight="1" x14ac:dyDescent="0.2">
      <c r="A269" s="117"/>
      <c r="B269" s="117"/>
      <c r="C269" s="119" t="s">
        <v>1332</v>
      </c>
      <c r="D269" s="108">
        <v>41471</v>
      </c>
      <c r="E269" s="108">
        <v>41471</v>
      </c>
      <c r="F269" s="117"/>
      <c r="G269" s="117"/>
      <c r="H269" s="117"/>
      <c r="I269" s="117"/>
      <c r="J269" s="117"/>
      <c r="K269" s="121"/>
      <c r="L269" s="117"/>
      <c r="M269" s="682"/>
      <c r="N269" s="692"/>
      <c r="O269" s="692"/>
      <c r="P269" s="683"/>
      <c r="Q269" s="920"/>
      <c r="R269" s="113"/>
      <c r="S269" s="113"/>
      <c r="T269" s="113"/>
      <c r="U269" s="113"/>
      <c r="V269" s="113"/>
      <c r="W269" s="113"/>
      <c r="X269" s="113"/>
      <c r="Y269" s="113"/>
      <c r="Z269" s="113"/>
    </row>
    <row r="270" spans="1:26" ht="11.25" customHeight="1" x14ac:dyDescent="0.2">
      <c r="A270" s="117"/>
      <c r="B270" s="117"/>
      <c r="C270" s="119" t="s">
        <v>1309</v>
      </c>
      <c r="D270" s="120"/>
      <c r="E270" s="120"/>
      <c r="F270" s="117"/>
      <c r="G270" s="117"/>
      <c r="H270" s="117"/>
      <c r="I270" s="117"/>
      <c r="J270" s="117"/>
      <c r="K270" s="121"/>
      <c r="L270" s="117"/>
      <c r="M270" s="682"/>
      <c r="N270" s="692"/>
      <c r="O270" s="692"/>
      <c r="P270" s="683"/>
      <c r="Q270" s="920"/>
      <c r="R270" s="113"/>
      <c r="S270" s="113"/>
      <c r="T270" s="113"/>
      <c r="U270" s="113"/>
      <c r="V270" s="113"/>
      <c r="W270" s="113"/>
      <c r="X270" s="113"/>
      <c r="Y270" s="113"/>
      <c r="Z270" s="113"/>
    </row>
    <row r="271" spans="1:26" ht="11.25" customHeight="1" x14ac:dyDescent="0.2">
      <c r="A271" s="117"/>
      <c r="B271" s="117"/>
      <c r="C271" s="117"/>
      <c r="D271" s="120"/>
      <c r="E271" s="120"/>
      <c r="F271" s="117"/>
      <c r="G271" s="117"/>
      <c r="H271" s="117"/>
      <c r="I271" s="117"/>
      <c r="J271" s="117"/>
      <c r="K271" s="121"/>
      <c r="L271" s="117"/>
      <c r="M271" s="682"/>
      <c r="N271" s="692"/>
      <c r="O271" s="692"/>
      <c r="P271" s="683"/>
      <c r="Q271" s="920"/>
      <c r="R271" s="113"/>
      <c r="S271" s="113"/>
      <c r="T271" s="113"/>
      <c r="U271" s="113"/>
      <c r="V271" s="113"/>
      <c r="W271" s="113"/>
      <c r="X271" s="113"/>
      <c r="Y271" s="113"/>
      <c r="Z271" s="113"/>
    </row>
    <row r="272" spans="1:26" ht="11.25" customHeight="1" x14ac:dyDescent="0.2">
      <c r="A272" s="121">
        <v>2</v>
      </c>
      <c r="B272" s="119" t="s">
        <v>226</v>
      </c>
      <c r="C272" s="117" t="s">
        <v>1333</v>
      </c>
      <c r="D272" s="120"/>
      <c r="E272" s="120"/>
      <c r="F272" s="117"/>
      <c r="G272" s="117"/>
      <c r="H272" s="117"/>
      <c r="I272" s="117"/>
      <c r="J272" s="117"/>
      <c r="K272" s="121"/>
      <c r="L272" s="117"/>
      <c r="M272" s="682"/>
      <c r="N272" s="692"/>
      <c r="O272" s="692"/>
      <c r="P272" s="683"/>
      <c r="Q272" s="920"/>
      <c r="R272" s="113"/>
      <c r="S272" s="113"/>
      <c r="T272" s="113"/>
      <c r="U272" s="113"/>
      <c r="V272" s="113"/>
      <c r="W272" s="113"/>
      <c r="X272" s="113"/>
      <c r="Y272" s="113"/>
      <c r="Z272" s="113"/>
    </row>
    <row r="273" spans="1:26" ht="11.25" customHeight="1" x14ac:dyDescent="0.2">
      <c r="A273" s="117"/>
      <c r="B273" s="117"/>
      <c r="C273" s="119" t="s">
        <v>1307</v>
      </c>
      <c r="D273" s="120"/>
      <c r="E273" s="120"/>
      <c r="F273" s="117"/>
      <c r="G273" s="117"/>
      <c r="H273" s="117"/>
      <c r="I273" s="117"/>
      <c r="J273" s="117"/>
      <c r="K273" s="121"/>
      <c r="L273" s="117"/>
      <c r="M273" s="682"/>
      <c r="N273" s="692"/>
      <c r="O273" s="692"/>
      <c r="P273" s="683"/>
      <c r="Q273" s="920"/>
      <c r="R273" s="113"/>
      <c r="S273" s="113"/>
      <c r="T273" s="113"/>
      <c r="U273" s="113"/>
      <c r="V273" s="113"/>
      <c r="W273" s="113"/>
      <c r="X273" s="113"/>
      <c r="Y273" s="113"/>
      <c r="Z273" s="113"/>
    </row>
    <row r="274" spans="1:26" ht="11.25" customHeight="1" x14ac:dyDescent="0.2">
      <c r="A274" s="117"/>
      <c r="B274" s="117"/>
      <c r="C274" s="119" t="s">
        <v>1334</v>
      </c>
      <c r="D274" s="108">
        <v>40931</v>
      </c>
      <c r="E274" s="108">
        <v>40931</v>
      </c>
      <c r="F274" s="117"/>
      <c r="G274" s="117"/>
      <c r="H274" s="117"/>
      <c r="I274" s="117"/>
      <c r="J274" s="117"/>
      <c r="K274" s="121"/>
      <c r="L274" s="117"/>
      <c r="M274" s="682"/>
      <c r="N274" s="692"/>
      <c r="O274" s="692"/>
      <c r="P274" s="683"/>
      <c r="Q274" s="920"/>
      <c r="R274" s="113"/>
      <c r="S274" s="113"/>
      <c r="T274" s="113"/>
      <c r="U274" s="113"/>
      <c r="V274" s="113"/>
      <c r="W274" s="113"/>
      <c r="X274" s="113"/>
      <c r="Y274" s="113"/>
      <c r="Z274" s="113"/>
    </row>
    <row r="275" spans="1:26" ht="11.25" customHeight="1" x14ac:dyDescent="0.2">
      <c r="A275" s="117"/>
      <c r="B275" s="117"/>
      <c r="C275" s="119" t="s">
        <v>1309</v>
      </c>
      <c r="D275" s="122"/>
      <c r="E275" s="122"/>
      <c r="F275" s="117"/>
      <c r="G275" s="117"/>
      <c r="H275" s="117"/>
      <c r="I275" s="117"/>
      <c r="J275" s="117"/>
      <c r="K275" s="121"/>
      <c r="L275" s="117"/>
      <c r="M275" s="684"/>
      <c r="N275" s="693"/>
      <c r="O275" s="693"/>
      <c r="P275" s="685"/>
      <c r="Q275" s="920"/>
      <c r="R275" s="113"/>
      <c r="S275" s="113"/>
      <c r="T275" s="113"/>
      <c r="U275" s="113"/>
      <c r="V275" s="113"/>
      <c r="W275" s="113"/>
      <c r="X275" s="113"/>
      <c r="Y275" s="113"/>
      <c r="Z275" s="113"/>
    </row>
    <row r="276" spans="1:26" ht="11.25" customHeight="1" x14ac:dyDescent="0.2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</row>
    <row r="277" spans="1:26" ht="11.25" customHeight="1" x14ac:dyDescent="0.2">
      <c r="A277" s="113" t="s">
        <v>265</v>
      </c>
      <c r="B277" s="113"/>
      <c r="C277" s="123" t="s">
        <v>1335</v>
      </c>
      <c r="D277" s="124"/>
      <c r="E277" s="113"/>
      <c r="F277" s="964" t="s">
        <v>267</v>
      </c>
      <c r="G277" s="692"/>
      <c r="H277" s="692"/>
      <c r="I277" s="123" t="s">
        <v>440</v>
      </c>
      <c r="J277" s="123"/>
      <c r="K277" s="123"/>
      <c r="L277" s="12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</row>
    <row r="278" spans="1:26" ht="11.25" customHeight="1" x14ac:dyDescent="0.2">
      <c r="A278" s="113" t="s">
        <v>426</v>
      </c>
      <c r="B278" s="113"/>
      <c r="C278" s="87" t="s">
        <v>1336</v>
      </c>
      <c r="D278" s="125"/>
      <c r="E278" s="113"/>
      <c r="F278" s="964" t="s">
        <v>426</v>
      </c>
      <c r="G278" s="692"/>
      <c r="H278" s="692"/>
      <c r="I278" s="123" t="s">
        <v>1013</v>
      </c>
      <c r="J278" s="123"/>
      <c r="K278" s="123"/>
      <c r="L278" s="12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</row>
    <row r="279" spans="1:26" ht="11.25" customHeight="1" x14ac:dyDescent="0.2">
      <c r="A279" s="113"/>
      <c r="B279" s="113"/>
      <c r="C279" s="1"/>
      <c r="D279" s="113"/>
      <c r="E279" s="113"/>
      <c r="F279" s="113"/>
      <c r="G279" s="113"/>
      <c r="H279" s="113"/>
      <c r="I279" s="1"/>
      <c r="J279" s="1"/>
      <c r="K279" s="1"/>
      <c r="L279" s="1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</row>
    <row r="280" spans="1:26" ht="11.25" customHeight="1" x14ac:dyDescent="0.2">
      <c r="A280" s="113" t="s">
        <v>269</v>
      </c>
      <c r="B280" s="113"/>
      <c r="C280" s="123"/>
      <c r="D280" s="124"/>
      <c r="E280" s="113"/>
      <c r="F280" s="964" t="s">
        <v>269</v>
      </c>
      <c r="G280" s="692"/>
      <c r="H280" s="692"/>
      <c r="I280" s="123"/>
      <c r="J280" s="123"/>
      <c r="K280" s="123"/>
      <c r="L280" s="12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</row>
    <row r="281" spans="1:26" ht="11.25" customHeight="1" x14ac:dyDescent="0.2">
      <c r="A281" s="113" t="s">
        <v>95</v>
      </c>
      <c r="B281" s="113"/>
      <c r="C281" s="126">
        <v>42044</v>
      </c>
      <c r="D281" s="124"/>
      <c r="E281" s="113"/>
      <c r="F281" s="964" t="s">
        <v>95</v>
      </c>
      <c r="G281" s="692"/>
      <c r="H281" s="692"/>
      <c r="I281" s="966">
        <v>42075</v>
      </c>
      <c r="J281" s="675"/>
      <c r="K281" s="123"/>
      <c r="L281" s="12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</row>
    <row r="282" spans="1:26" ht="11.25" customHeight="1" x14ac:dyDescent="0.2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</row>
    <row r="283" spans="1:26" ht="11.25" customHeight="1" x14ac:dyDescent="0.2">
      <c r="A283" s="113" t="s">
        <v>274</v>
      </c>
      <c r="B283" s="113" t="s">
        <v>1337</v>
      </c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960" t="s">
        <v>175</v>
      </c>
      <c r="B286" s="681"/>
      <c r="C286" s="863" t="s">
        <v>1326</v>
      </c>
      <c r="D286" s="691"/>
      <c r="E286" s="691"/>
      <c r="F286" s="691"/>
      <c r="G286" s="691"/>
      <c r="H286" s="691"/>
      <c r="I286" s="691"/>
      <c r="J286" s="691"/>
      <c r="K286" s="691"/>
      <c r="L286" s="681"/>
      <c r="M286" s="679" t="s">
        <v>177</v>
      </c>
      <c r="N286" s="675"/>
      <c r="O286" s="675"/>
      <c r="P286" s="67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</row>
    <row r="287" spans="1:26" ht="11.25" customHeight="1" x14ac:dyDescent="0.2">
      <c r="A287" s="682"/>
      <c r="B287" s="683"/>
      <c r="C287" s="682"/>
      <c r="D287" s="692"/>
      <c r="E287" s="692"/>
      <c r="F287" s="692"/>
      <c r="G287" s="692"/>
      <c r="H287" s="692"/>
      <c r="I287" s="692"/>
      <c r="J287" s="692"/>
      <c r="K287" s="692"/>
      <c r="L287" s="683"/>
      <c r="M287" s="679" t="s">
        <v>178</v>
      </c>
      <c r="N287" s="675"/>
      <c r="O287" s="675"/>
      <c r="P287" s="67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</row>
    <row r="288" spans="1:26" ht="23.25" customHeight="1" x14ac:dyDescent="0.2">
      <c r="A288" s="684"/>
      <c r="B288" s="685"/>
      <c r="C288" s="684"/>
      <c r="D288" s="693"/>
      <c r="E288" s="693"/>
      <c r="F288" s="693"/>
      <c r="G288" s="693"/>
      <c r="H288" s="693"/>
      <c r="I288" s="693"/>
      <c r="J288" s="693"/>
      <c r="K288" s="693"/>
      <c r="L288" s="685"/>
      <c r="M288" s="679" t="s">
        <v>179</v>
      </c>
      <c r="N288" s="675"/>
      <c r="O288" s="675"/>
      <c r="P288" s="67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</row>
    <row r="289" spans="1:26" ht="11.25" customHeight="1" x14ac:dyDescent="0.2">
      <c r="A289" s="679" t="s">
        <v>1327</v>
      </c>
      <c r="B289" s="675"/>
      <c r="C289" s="675"/>
      <c r="D289" s="675"/>
      <c r="E289" s="675"/>
      <c r="F289" s="675"/>
      <c r="G289" s="675"/>
      <c r="H289" s="675"/>
      <c r="I289" s="675"/>
      <c r="J289" s="675"/>
      <c r="K289" s="675"/>
      <c r="L289" s="673"/>
      <c r="M289" s="959" t="s">
        <v>181</v>
      </c>
      <c r="N289" s="675"/>
      <c r="O289" s="675"/>
      <c r="P289" s="67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</row>
    <row r="290" spans="1:26" ht="11.25" customHeight="1" x14ac:dyDescent="0.2">
      <c r="A290" s="679" t="s">
        <v>1328</v>
      </c>
      <c r="B290" s="675"/>
      <c r="C290" s="675"/>
      <c r="D290" s="675"/>
      <c r="E290" s="675"/>
      <c r="F290" s="675"/>
      <c r="G290" s="675"/>
      <c r="H290" s="675"/>
      <c r="I290" s="675"/>
      <c r="J290" s="675"/>
      <c r="K290" s="675"/>
      <c r="L290" s="673"/>
      <c r="M290" s="114" t="s">
        <v>183</v>
      </c>
      <c r="N290" s="114" t="s">
        <v>184</v>
      </c>
      <c r="O290" s="114" t="s">
        <v>185</v>
      </c>
      <c r="P290" s="114" t="s">
        <v>186</v>
      </c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</row>
    <row r="291" spans="1:26" ht="11.25" customHeight="1" x14ac:dyDescent="0.2">
      <c r="A291" s="962" t="s">
        <v>13</v>
      </c>
      <c r="B291" s="963" t="s">
        <v>14</v>
      </c>
      <c r="C291" s="963" t="s">
        <v>187</v>
      </c>
      <c r="D291" s="961" t="s">
        <v>16</v>
      </c>
      <c r="E291" s="673"/>
      <c r="F291" s="961" t="s">
        <v>188</v>
      </c>
      <c r="G291" s="675"/>
      <c r="H291" s="675"/>
      <c r="I291" s="673"/>
      <c r="J291" s="962" t="s">
        <v>189</v>
      </c>
      <c r="K291" s="963" t="s">
        <v>190</v>
      </c>
      <c r="L291" s="962" t="s">
        <v>191</v>
      </c>
      <c r="M291" s="863" t="s">
        <v>192</v>
      </c>
      <c r="N291" s="691"/>
      <c r="O291" s="691"/>
      <c r="P291" s="699"/>
      <c r="Q291" s="917" t="s">
        <v>2064</v>
      </c>
      <c r="R291" s="113"/>
      <c r="S291" s="113"/>
      <c r="T291" s="113"/>
      <c r="U291" s="113"/>
      <c r="V291" s="113"/>
      <c r="W291" s="113"/>
      <c r="X291" s="113"/>
      <c r="Y291" s="113"/>
      <c r="Z291" s="113"/>
    </row>
    <row r="292" spans="1:26" ht="11.25" customHeight="1" x14ac:dyDescent="0.2">
      <c r="A292" s="687"/>
      <c r="B292" s="687"/>
      <c r="C292" s="687"/>
      <c r="D292" s="115" t="s">
        <v>22</v>
      </c>
      <c r="E292" s="115" t="s">
        <v>23</v>
      </c>
      <c r="F292" s="115" t="s">
        <v>193</v>
      </c>
      <c r="G292" s="115" t="s">
        <v>194</v>
      </c>
      <c r="H292" s="115" t="s">
        <v>195</v>
      </c>
      <c r="I292" s="115" t="s">
        <v>196</v>
      </c>
      <c r="J292" s="687"/>
      <c r="K292" s="687"/>
      <c r="L292" s="687"/>
      <c r="M292" s="684"/>
      <c r="N292" s="693"/>
      <c r="O292" s="693"/>
      <c r="P292" s="700"/>
      <c r="Q292" s="917"/>
      <c r="R292" s="113"/>
      <c r="S292" s="113"/>
      <c r="T292" s="113"/>
      <c r="U292" s="113"/>
      <c r="V292" s="113"/>
      <c r="W292" s="113"/>
      <c r="X292" s="113"/>
      <c r="Y292" s="113"/>
      <c r="Z292" s="113"/>
    </row>
    <row r="293" spans="1:26" ht="11.25" customHeight="1" x14ac:dyDescent="0.2">
      <c r="A293" s="127">
        <v>1</v>
      </c>
      <c r="B293" s="116" t="s">
        <v>1338</v>
      </c>
      <c r="C293" s="117" t="s">
        <v>802</v>
      </c>
      <c r="D293" s="118"/>
      <c r="E293" s="118"/>
      <c r="F293" s="119"/>
      <c r="G293" s="119"/>
      <c r="H293" s="119"/>
      <c r="I293" s="119"/>
      <c r="J293" s="119">
        <v>185</v>
      </c>
      <c r="K293" s="116"/>
      <c r="L293" s="117"/>
      <c r="M293" s="965"/>
      <c r="N293" s="691"/>
      <c r="O293" s="691"/>
      <c r="P293" s="699"/>
      <c r="Q293" s="917" t="s">
        <v>1329</v>
      </c>
      <c r="R293" s="113"/>
      <c r="S293" s="113"/>
      <c r="T293" s="113"/>
      <c r="U293" s="113"/>
      <c r="V293" s="113"/>
      <c r="W293" s="113"/>
      <c r="X293" s="113"/>
      <c r="Y293" s="113"/>
      <c r="Z293" s="113"/>
    </row>
    <row r="294" spans="1:26" ht="11.25" customHeight="1" x14ac:dyDescent="0.2">
      <c r="A294" s="119"/>
      <c r="B294" s="116" t="s">
        <v>801</v>
      </c>
      <c r="C294" s="40" t="s">
        <v>1339</v>
      </c>
      <c r="D294" s="118"/>
      <c r="E294" s="118"/>
      <c r="F294" s="119"/>
      <c r="G294" s="119"/>
      <c r="H294" s="119"/>
      <c r="I294" s="119"/>
      <c r="J294" s="119"/>
      <c r="K294" s="116"/>
      <c r="L294" s="117"/>
      <c r="M294" s="682"/>
      <c r="N294" s="692"/>
      <c r="O294" s="692"/>
      <c r="P294" s="702"/>
      <c r="Q294" s="917"/>
      <c r="R294" s="113"/>
      <c r="S294" s="113"/>
      <c r="T294" s="113"/>
      <c r="U294" s="113"/>
      <c r="V294" s="113"/>
      <c r="W294" s="113"/>
      <c r="X294" s="113"/>
      <c r="Y294" s="113"/>
      <c r="Z294" s="113"/>
    </row>
    <row r="295" spans="1:26" ht="11.25" customHeight="1" x14ac:dyDescent="0.2">
      <c r="A295" s="119"/>
      <c r="B295" s="119"/>
      <c r="C295" s="40" t="s">
        <v>1340</v>
      </c>
      <c r="D295" s="118"/>
      <c r="E295" s="118"/>
      <c r="F295" s="119"/>
      <c r="G295" s="119"/>
      <c r="H295" s="119"/>
      <c r="I295" s="119"/>
      <c r="J295" s="119"/>
      <c r="K295" s="116"/>
      <c r="L295" s="117"/>
      <c r="M295" s="682"/>
      <c r="N295" s="692"/>
      <c r="O295" s="692"/>
      <c r="P295" s="702"/>
      <c r="Q295" s="917"/>
      <c r="R295" s="113"/>
      <c r="S295" s="113"/>
      <c r="T295" s="113"/>
      <c r="U295" s="113"/>
      <c r="V295" s="113"/>
      <c r="W295" s="113"/>
      <c r="X295" s="113"/>
      <c r="Y295" s="113"/>
      <c r="Z295" s="113"/>
    </row>
    <row r="296" spans="1:26" ht="11.25" customHeight="1" x14ac:dyDescent="0.2">
      <c r="A296" s="117"/>
      <c r="B296" s="117"/>
      <c r="C296" s="119" t="s">
        <v>1341</v>
      </c>
      <c r="D296" s="122"/>
      <c r="E296" s="122"/>
      <c r="F296" s="117"/>
      <c r="G296" s="117"/>
      <c r="H296" s="117"/>
      <c r="I296" s="117"/>
      <c r="J296" s="117"/>
      <c r="K296" s="121"/>
      <c r="L296" s="117"/>
      <c r="M296" s="682"/>
      <c r="N296" s="692"/>
      <c r="O296" s="692"/>
      <c r="P296" s="702"/>
      <c r="Q296" s="917"/>
      <c r="R296" s="113"/>
      <c r="S296" s="113"/>
      <c r="T296" s="113"/>
      <c r="U296" s="113"/>
      <c r="V296" s="113"/>
      <c r="W296" s="113"/>
      <c r="X296" s="113"/>
      <c r="Y296" s="113"/>
      <c r="Z296" s="113"/>
    </row>
    <row r="297" spans="1:26" ht="11.25" customHeight="1" x14ac:dyDescent="0.2">
      <c r="A297" s="117"/>
      <c r="B297" s="117"/>
      <c r="C297" s="119" t="s">
        <v>1072</v>
      </c>
      <c r="D297" s="122"/>
      <c r="E297" s="122"/>
      <c r="F297" s="117"/>
      <c r="G297" s="117"/>
      <c r="H297" s="117"/>
      <c r="I297" s="117"/>
      <c r="J297" s="117"/>
      <c r="K297" s="121"/>
      <c r="L297" s="117"/>
      <c r="M297" s="682"/>
      <c r="N297" s="692"/>
      <c r="O297" s="692"/>
      <c r="P297" s="702"/>
      <c r="Q297" s="917"/>
      <c r="R297" s="113"/>
      <c r="S297" s="113"/>
      <c r="T297" s="113"/>
      <c r="U297" s="113"/>
      <c r="V297" s="113"/>
      <c r="W297" s="113"/>
      <c r="X297" s="113"/>
      <c r="Y297" s="113"/>
      <c r="Z297" s="113"/>
    </row>
    <row r="298" spans="1:26" ht="11.25" customHeight="1" x14ac:dyDescent="0.2">
      <c r="A298" s="117"/>
      <c r="B298" s="117"/>
      <c r="C298" s="61" t="s">
        <v>1342</v>
      </c>
      <c r="D298" s="294">
        <v>40925</v>
      </c>
      <c r="E298" s="294">
        <v>41047</v>
      </c>
      <c r="F298" s="117"/>
      <c r="G298" s="117"/>
      <c r="H298" s="117"/>
      <c r="I298" s="117"/>
      <c r="J298" s="117"/>
      <c r="K298" s="121"/>
      <c r="L298" s="117"/>
      <c r="M298" s="682"/>
      <c r="N298" s="692"/>
      <c r="O298" s="692"/>
      <c r="P298" s="702"/>
      <c r="Q298" s="917"/>
      <c r="R298" s="113"/>
      <c r="S298" s="113"/>
      <c r="T298" s="113"/>
      <c r="U298" s="113"/>
      <c r="V298" s="113"/>
      <c r="W298" s="113"/>
      <c r="X298" s="113"/>
      <c r="Y298" s="113"/>
      <c r="Z298" s="113"/>
    </row>
    <row r="299" spans="1:26" ht="11.25" customHeight="1" x14ac:dyDescent="0.2">
      <c r="A299" s="117"/>
      <c r="B299" s="117"/>
      <c r="C299" s="61" t="s">
        <v>1074</v>
      </c>
      <c r="D299" s="122"/>
      <c r="E299" s="122"/>
      <c r="F299" s="117"/>
      <c r="G299" s="117"/>
      <c r="H299" s="117"/>
      <c r="I299" s="117"/>
      <c r="J299" s="117"/>
      <c r="K299" s="121"/>
      <c r="L299" s="117"/>
      <c r="M299" s="682"/>
      <c r="N299" s="692"/>
      <c r="O299" s="692"/>
      <c r="P299" s="702"/>
      <c r="Q299" s="917"/>
      <c r="R299" s="113"/>
      <c r="S299" s="113"/>
      <c r="T299" s="113"/>
      <c r="U299" s="113"/>
      <c r="V299" s="113"/>
      <c r="W299" s="113"/>
      <c r="X299" s="113"/>
      <c r="Y299" s="113"/>
      <c r="Z299" s="113"/>
    </row>
    <row r="300" spans="1:26" ht="11.25" customHeight="1" x14ac:dyDescent="0.2">
      <c r="A300" s="117"/>
      <c r="B300" s="117"/>
      <c r="C300" s="61" t="s">
        <v>1343</v>
      </c>
      <c r="D300" s="122"/>
      <c r="E300" s="122"/>
      <c r="F300" s="117"/>
      <c r="G300" s="117"/>
      <c r="H300" s="117"/>
      <c r="I300" s="117"/>
      <c r="J300" s="117"/>
      <c r="K300" s="121"/>
      <c r="L300" s="117"/>
      <c r="M300" s="682"/>
      <c r="N300" s="692"/>
      <c r="O300" s="692"/>
      <c r="P300" s="702"/>
      <c r="Q300" s="917"/>
      <c r="R300" s="113"/>
      <c r="S300" s="113"/>
      <c r="T300" s="113"/>
      <c r="U300" s="113"/>
      <c r="V300" s="113"/>
      <c r="W300" s="113"/>
      <c r="X300" s="113"/>
      <c r="Y300" s="113"/>
      <c r="Z300" s="113"/>
    </row>
    <row r="301" spans="1:26" ht="11.25" customHeight="1" x14ac:dyDescent="0.2">
      <c r="A301" s="117"/>
      <c r="B301" s="117"/>
      <c r="C301" s="119" t="s">
        <v>1344</v>
      </c>
      <c r="D301" s="122"/>
      <c r="E301" s="122"/>
      <c r="F301" s="117"/>
      <c r="G301" s="117"/>
      <c r="H301" s="117"/>
      <c r="I301" s="117"/>
      <c r="J301" s="117"/>
      <c r="K301" s="121"/>
      <c r="L301" s="117"/>
      <c r="M301" s="682"/>
      <c r="N301" s="692"/>
      <c r="O301" s="692"/>
      <c r="P301" s="702"/>
      <c r="Q301" s="917"/>
      <c r="R301" s="113"/>
      <c r="S301" s="113"/>
      <c r="T301" s="113"/>
      <c r="U301" s="113"/>
      <c r="V301" s="113"/>
      <c r="W301" s="113"/>
      <c r="X301" s="113"/>
      <c r="Y301" s="113"/>
      <c r="Z301" s="113"/>
    </row>
    <row r="302" spans="1:26" ht="11.25" customHeight="1" x14ac:dyDescent="0.2">
      <c r="A302" s="117"/>
      <c r="B302" s="117"/>
      <c r="C302" s="119" t="s">
        <v>1077</v>
      </c>
      <c r="D302" s="122"/>
      <c r="E302" s="122"/>
      <c r="F302" s="117"/>
      <c r="G302" s="117"/>
      <c r="H302" s="117"/>
      <c r="I302" s="117"/>
      <c r="J302" s="117"/>
      <c r="K302" s="121"/>
      <c r="L302" s="117"/>
      <c r="M302" s="682"/>
      <c r="N302" s="692"/>
      <c r="O302" s="692"/>
      <c r="P302" s="702"/>
      <c r="Q302" s="917"/>
      <c r="R302" s="113"/>
      <c r="S302" s="113"/>
      <c r="T302" s="113"/>
      <c r="U302" s="113"/>
      <c r="V302" s="113"/>
      <c r="W302" s="113"/>
      <c r="X302" s="113"/>
      <c r="Y302" s="113"/>
      <c r="Z302" s="113"/>
    </row>
    <row r="303" spans="1:26" ht="11.25" customHeight="1" x14ac:dyDescent="0.2">
      <c r="A303" s="117"/>
      <c r="B303" s="117"/>
      <c r="C303" s="119" t="s">
        <v>1345</v>
      </c>
      <c r="D303" s="122"/>
      <c r="E303" s="122"/>
      <c r="F303" s="117"/>
      <c r="G303" s="117"/>
      <c r="H303" s="117"/>
      <c r="I303" s="117"/>
      <c r="J303" s="117"/>
      <c r="K303" s="121"/>
      <c r="L303" s="117"/>
      <c r="M303" s="682"/>
      <c r="N303" s="692"/>
      <c r="O303" s="692"/>
      <c r="P303" s="702"/>
      <c r="Q303" s="917"/>
      <c r="R303" s="113"/>
      <c r="S303" s="113"/>
      <c r="T303" s="113"/>
      <c r="U303" s="113"/>
      <c r="V303" s="113"/>
      <c r="W303" s="113"/>
      <c r="X303" s="113"/>
      <c r="Y303" s="113"/>
      <c r="Z303" s="113"/>
    </row>
    <row r="304" spans="1:26" ht="11.25" customHeight="1" x14ac:dyDescent="0.2">
      <c r="A304" s="117"/>
      <c r="B304" s="117"/>
      <c r="C304" s="119" t="s">
        <v>1079</v>
      </c>
      <c r="D304" s="122"/>
      <c r="E304" s="122"/>
      <c r="F304" s="117"/>
      <c r="G304" s="117"/>
      <c r="H304" s="117"/>
      <c r="I304" s="117"/>
      <c r="J304" s="117"/>
      <c r="K304" s="121"/>
      <c r="L304" s="117"/>
      <c r="M304" s="682"/>
      <c r="N304" s="692"/>
      <c r="O304" s="692"/>
      <c r="P304" s="702"/>
      <c r="Q304" s="917"/>
      <c r="R304" s="113"/>
      <c r="S304" s="113"/>
      <c r="T304" s="113"/>
      <c r="U304" s="113"/>
      <c r="V304" s="113"/>
      <c r="W304" s="113"/>
      <c r="X304" s="113"/>
      <c r="Y304" s="113"/>
      <c r="Z304" s="113"/>
    </row>
    <row r="305" spans="1:26" ht="11.25" customHeight="1" x14ac:dyDescent="0.2">
      <c r="A305" s="117"/>
      <c r="B305" s="117"/>
      <c r="C305" s="119" t="s">
        <v>1080</v>
      </c>
      <c r="D305" s="122"/>
      <c r="E305" s="122"/>
      <c r="F305" s="117"/>
      <c r="G305" s="117"/>
      <c r="H305" s="117"/>
      <c r="I305" s="117"/>
      <c r="J305" s="117"/>
      <c r="K305" s="121"/>
      <c r="L305" s="117"/>
      <c r="M305" s="684"/>
      <c r="N305" s="693"/>
      <c r="O305" s="693"/>
      <c r="P305" s="700"/>
      <c r="Q305" s="917"/>
      <c r="R305" s="113"/>
      <c r="S305" s="113"/>
      <c r="T305" s="113"/>
      <c r="U305" s="113"/>
      <c r="V305" s="113"/>
      <c r="W305" s="113"/>
      <c r="X305" s="113"/>
      <c r="Y305" s="113"/>
      <c r="Z305" s="113"/>
    </row>
    <row r="306" spans="1:26" ht="11.25" customHeight="1" x14ac:dyDescent="0.2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</row>
    <row r="307" spans="1:26" ht="11.25" customHeight="1" x14ac:dyDescent="0.2">
      <c r="A307" s="113" t="s">
        <v>265</v>
      </c>
      <c r="B307" s="113"/>
      <c r="C307" s="123" t="s">
        <v>1335</v>
      </c>
      <c r="D307" s="124"/>
      <c r="E307" s="113"/>
      <c r="F307" s="964" t="s">
        <v>267</v>
      </c>
      <c r="G307" s="692"/>
      <c r="H307" s="692"/>
      <c r="I307" s="123" t="s">
        <v>440</v>
      </c>
      <c r="J307" s="123"/>
      <c r="K307" s="123"/>
      <c r="L307" s="12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</row>
    <row r="308" spans="1:26" ht="11.25" customHeight="1" x14ac:dyDescent="0.2">
      <c r="A308" s="113" t="s">
        <v>426</v>
      </c>
      <c r="B308" s="113"/>
      <c r="C308" s="87" t="s">
        <v>1336</v>
      </c>
      <c r="D308" s="125"/>
      <c r="E308" s="113"/>
      <c r="F308" s="964" t="s">
        <v>426</v>
      </c>
      <c r="G308" s="692"/>
      <c r="H308" s="692"/>
      <c r="I308" s="123" t="s">
        <v>1013</v>
      </c>
      <c r="J308" s="123"/>
      <c r="K308" s="123"/>
      <c r="L308" s="12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</row>
    <row r="309" spans="1:26" ht="11.25" customHeight="1" x14ac:dyDescent="0.2">
      <c r="A309" s="113"/>
      <c r="B309" s="113"/>
      <c r="C309" s="1"/>
      <c r="D309" s="113"/>
      <c r="E309" s="113"/>
      <c r="F309" s="113"/>
      <c r="G309" s="113"/>
      <c r="H309" s="113"/>
      <c r="I309" s="1"/>
      <c r="J309" s="1"/>
      <c r="K309" s="1"/>
      <c r="L309" s="1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</row>
    <row r="310" spans="1:26" ht="11.25" customHeight="1" x14ac:dyDescent="0.2">
      <c r="A310" s="113" t="s">
        <v>269</v>
      </c>
      <c r="B310" s="113"/>
      <c r="C310" s="123"/>
      <c r="D310" s="124"/>
      <c r="E310" s="113"/>
      <c r="F310" s="964" t="s">
        <v>269</v>
      </c>
      <c r="G310" s="692"/>
      <c r="H310" s="692"/>
      <c r="I310" s="123"/>
      <c r="J310" s="123"/>
      <c r="K310" s="123"/>
      <c r="L310" s="12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</row>
    <row r="311" spans="1:26" ht="11.25" customHeight="1" x14ac:dyDescent="0.2">
      <c r="A311" s="113" t="s">
        <v>95</v>
      </c>
      <c r="B311" s="113"/>
      <c r="C311" s="126">
        <v>42044</v>
      </c>
      <c r="D311" s="124"/>
      <c r="E311" s="113"/>
      <c r="F311" s="964" t="s">
        <v>95</v>
      </c>
      <c r="G311" s="692"/>
      <c r="H311" s="692"/>
      <c r="I311" s="966">
        <v>42075</v>
      </c>
      <c r="J311" s="675"/>
      <c r="K311" s="123"/>
      <c r="L311" s="12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</row>
    <row r="312" spans="1:26" ht="11.25" customHeight="1" x14ac:dyDescent="0.2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</row>
    <row r="313" spans="1:26" ht="11.25" customHeight="1" x14ac:dyDescent="0.2">
      <c r="A313" s="113" t="s">
        <v>274</v>
      </c>
      <c r="B313" s="113" t="s">
        <v>1337</v>
      </c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</sheetData>
  <mergeCells count="290">
    <mergeCell ref="L291:L292"/>
    <mergeCell ref="M291:P292"/>
    <mergeCell ref="M293:P305"/>
    <mergeCell ref="F307:H307"/>
    <mergeCell ref="F308:H308"/>
    <mergeCell ref="F310:H310"/>
    <mergeCell ref="F311:H311"/>
    <mergeCell ref="I311:J311"/>
    <mergeCell ref="A291:A292"/>
    <mergeCell ref="B291:B292"/>
    <mergeCell ref="C291:C292"/>
    <mergeCell ref="D291:E291"/>
    <mergeCell ref="F291:I291"/>
    <mergeCell ref="J291:J292"/>
    <mergeCell ref="K291:K292"/>
    <mergeCell ref="A289:L289"/>
    <mergeCell ref="M289:P289"/>
    <mergeCell ref="A290:L290"/>
    <mergeCell ref="L257:L258"/>
    <mergeCell ref="M257:P258"/>
    <mergeCell ref="M259:P275"/>
    <mergeCell ref="F277:H277"/>
    <mergeCell ref="F278:H278"/>
    <mergeCell ref="F280:H280"/>
    <mergeCell ref="I281:J281"/>
    <mergeCell ref="A257:A258"/>
    <mergeCell ref="B257:B258"/>
    <mergeCell ref="C257:C258"/>
    <mergeCell ref="A286:B288"/>
    <mergeCell ref="A256:L256"/>
    <mergeCell ref="D257:E257"/>
    <mergeCell ref="F257:I257"/>
    <mergeCell ref="J257:J258"/>
    <mergeCell ref="K257:K258"/>
    <mergeCell ref="F281:H281"/>
    <mergeCell ref="C286:L288"/>
    <mergeCell ref="M286:P286"/>
    <mergeCell ref="M287:P287"/>
    <mergeCell ref="M288:P288"/>
    <mergeCell ref="I246:L246"/>
    <mergeCell ref="F245:H245"/>
    <mergeCell ref="F246:H246"/>
    <mergeCell ref="F247:H247"/>
    <mergeCell ref="I247:L247"/>
    <mergeCell ref="M252:P252"/>
    <mergeCell ref="M253:P253"/>
    <mergeCell ref="M254:P254"/>
    <mergeCell ref="M255:P255"/>
    <mergeCell ref="C252:L254"/>
    <mergeCell ref="A255:L255"/>
    <mergeCell ref="A246:B246"/>
    <mergeCell ref="A247:B247"/>
    <mergeCell ref="A252:B254"/>
    <mergeCell ref="A206:C206"/>
    <mergeCell ref="D206:L206"/>
    <mergeCell ref="D207:L207"/>
    <mergeCell ref="A244:B244"/>
    <mergeCell ref="F244:H244"/>
    <mergeCell ref="I244:L244"/>
    <mergeCell ref="A245:B245"/>
    <mergeCell ref="M225:P225"/>
    <mergeCell ref="M226:P240"/>
    <mergeCell ref="D208:E208"/>
    <mergeCell ref="F208:I208"/>
    <mergeCell ref="J208:J209"/>
    <mergeCell ref="K208:K209"/>
    <mergeCell ref="L208:L209"/>
    <mergeCell ref="M208:P209"/>
    <mergeCell ref="P205:P206"/>
    <mergeCell ref="M210:P219"/>
    <mergeCell ref="C200:L200"/>
    <mergeCell ref="M200:P200"/>
    <mergeCell ref="C201:L201"/>
    <mergeCell ref="M201:P201"/>
    <mergeCell ref="C198:D198"/>
    <mergeCell ref="E198:F198"/>
    <mergeCell ref="G198:J198"/>
    <mergeCell ref="K198:L198"/>
    <mergeCell ref="M198:Q198"/>
    <mergeCell ref="A156:B156"/>
    <mergeCell ref="F156:H156"/>
    <mergeCell ref="I156:L156"/>
    <mergeCell ref="C160:M161"/>
    <mergeCell ref="C162:M163"/>
    <mergeCell ref="A160:B163"/>
    <mergeCell ref="N163:P163"/>
    <mergeCell ref="M167:M168"/>
    <mergeCell ref="D167:E167"/>
    <mergeCell ref="F167:J167"/>
    <mergeCell ref="K167:K168"/>
    <mergeCell ref="L167:L168"/>
    <mergeCell ref="N167:P168"/>
    <mergeCell ref="A167:A168"/>
    <mergeCell ref="B167:B168"/>
    <mergeCell ref="C167:C168"/>
    <mergeCell ref="A164:C164"/>
    <mergeCell ref="A165:C165"/>
    <mergeCell ref="A166:B166"/>
    <mergeCell ref="D164:P164"/>
    <mergeCell ref="D165:P165"/>
    <mergeCell ref="D166:P166"/>
    <mergeCell ref="A135:L135"/>
    <mergeCell ref="A136:L136"/>
    <mergeCell ref="F137:I137"/>
    <mergeCell ref="J137:J138"/>
    <mergeCell ref="K137:K138"/>
    <mergeCell ref="L137:L138"/>
    <mergeCell ref="D137:E137"/>
    <mergeCell ref="A137:A138"/>
    <mergeCell ref="B137:B138"/>
    <mergeCell ref="C137:C138"/>
    <mergeCell ref="A21:B23"/>
    <mergeCell ref="A26:A27"/>
    <mergeCell ref="B26:B27"/>
    <mergeCell ref="C26:C27"/>
    <mergeCell ref="A123:B123"/>
    <mergeCell ref="A124:B124"/>
    <mergeCell ref="A125:B125"/>
    <mergeCell ref="A126:B126"/>
    <mergeCell ref="A25:L25"/>
    <mergeCell ref="D26:E26"/>
    <mergeCell ref="F26:I26"/>
    <mergeCell ref="J26:J27"/>
    <mergeCell ref="K26:K27"/>
    <mergeCell ref="A172:B175"/>
    <mergeCell ref="A176:C176"/>
    <mergeCell ref="A177:C177"/>
    <mergeCell ref="A178:B178"/>
    <mergeCell ref="A179:A180"/>
    <mergeCell ref="B179:B180"/>
    <mergeCell ref="C179:C180"/>
    <mergeCell ref="A208:A209"/>
    <mergeCell ref="B208:B209"/>
    <mergeCell ref="C208:C209"/>
    <mergeCell ref="A195:B195"/>
    <mergeCell ref="A196:B196"/>
    <mergeCell ref="A197:B197"/>
    <mergeCell ref="A198:B198"/>
    <mergeCell ref="A200:B203"/>
    <mergeCell ref="A205:C205"/>
    <mergeCell ref="A207:C207"/>
    <mergeCell ref="C172:M173"/>
    <mergeCell ref="C202:L203"/>
    <mergeCell ref="M202:P202"/>
    <mergeCell ref="M203:P203"/>
    <mergeCell ref="A204:P204"/>
    <mergeCell ref="D205:L205"/>
    <mergeCell ref="M205:O205"/>
    <mergeCell ref="F155:H155"/>
    <mergeCell ref="I155:L155"/>
    <mergeCell ref="A153:B153"/>
    <mergeCell ref="F153:H153"/>
    <mergeCell ref="I153:L153"/>
    <mergeCell ref="A154:B154"/>
    <mergeCell ref="F154:H154"/>
    <mergeCell ref="C17:E17"/>
    <mergeCell ref="D19:E19"/>
    <mergeCell ref="F19:I19"/>
    <mergeCell ref="A17:B17"/>
    <mergeCell ref="F17:H17"/>
    <mergeCell ref="I17:L17"/>
    <mergeCell ref="I123:L123"/>
    <mergeCell ref="I125:L125"/>
    <mergeCell ref="I126:L126"/>
    <mergeCell ref="F123:H123"/>
    <mergeCell ref="F124:H124"/>
    <mergeCell ref="F125:H125"/>
    <mergeCell ref="F126:H126"/>
    <mergeCell ref="A155:B155"/>
    <mergeCell ref="A24:L24"/>
    <mergeCell ref="A132:B134"/>
    <mergeCell ref="C132:L134"/>
    <mergeCell ref="C1:L1"/>
    <mergeCell ref="A7:C7"/>
    <mergeCell ref="A8:C8"/>
    <mergeCell ref="A9:A10"/>
    <mergeCell ref="B9:B10"/>
    <mergeCell ref="C9:C10"/>
    <mergeCell ref="D9:E9"/>
    <mergeCell ref="M11:P11"/>
    <mergeCell ref="M26:P27"/>
    <mergeCell ref="C21:L23"/>
    <mergeCell ref="M21:P21"/>
    <mergeCell ref="M19:P19"/>
    <mergeCell ref="C14:E14"/>
    <mergeCell ref="F14:H14"/>
    <mergeCell ref="I14:L14"/>
    <mergeCell ref="A15:B15"/>
    <mergeCell ref="C15:E15"/>
    <mergeCell ref="F15:H15"/>
    <mergeCell ref="I15:L15"/>
    <mergeCell ref="A14:B14"/>
    <mergeCell ref="L26:L27"/>
    <mergeCell ref="M22:P22"/>
    <mergeCell ref="M23:P23"/>
    <mergeCell ref="M24:P24"/>
    <mergeCell ref="M12:P12"/>
    <mergeCell ref="A16:B16"/>
    <mergeCell ref="C16:E16"/>
    <mergeCell ref="F16:H16"/>
    <mergeCell ref="I16:L16"/>
    <mergeCell ref="M1:P1"/>
    <mergeCell ref="C2:L2"/>
    <mergeCell ref="M2:P2"/>
    <mergeCell ref="C3:L4"/>
    <mergeCell ref="M3:P3"/>
    <mergeCell ref="D8:L8"/>
    <mergeCell ref="F9:I9"/>
    <mergeCell ref="J9:J10"/>
    <mergeCell ref="K9:K10"/>
    <mergeCell ref="L9:L10"/>
    <mergeCell ref="M9:P10"/>
    <mergeCell ref="M4:P4"/>
    <mergeCell ref="A5:P5"/>
    <mergeCell ref="A6:C6"/>
    <mergeCell ref="D6:L6"/>
    <mergeCell ref="M6:O6"/>
    <mergeCell ref="P6:P7"/>
    <mergeCell ref="D7:L7"/>
    <mergeCell ref="A1:B4"/>
    <mergeCell ref="N191:P191"/>
    <mergeCell ref="N192:P192"/>
    <mergeCell ref="N193:P193"/>
    <mergeCell ref="C195:D195"/>
    <mergeCell ref="E195:F195"/>
    <mergeCell ref="G195:J195"/>
    <mergeCell ref="K195:L195"/>
    <mergeCell ref="M195:Q195"/>
    <mergeCell ref="N194:P194"/>
    <mergeCell ref="N182:P182"/>
    <mergeCell ref="N183:P183"/>
    <mergeCell ref="N184:P184"/>
    <mergeCell ref="N185:P185"/>
    <mergeCell ref="N186:P186"/>
    <mergeCell ref="N187:P187"/>
    <mergeCell ref="N188:P188"/>
    <mergeCell ref="N189:P189"/>
    <mergeCell ref="N190:P190"/>
    <mergeCell ref="C196:D196"/>
    <mergeCell ref="E196:F196"/>
    <mergeCell ref="G196:J196"/>
    <mergeCell ref="K196:L196"/>
    <mergeCell ref="M196:Q196"/>
    <mergeCell ref="C197:D197"/>
    <mergeCell ref="E197:F197"/>
    <mergeCell ref="M197:Q197"/>
    <mergeCell ref="G197:J197"/>
    <mergeCell ref="K197:L197"/>
    <mergeCell ref="Q26:Q27"/>
    <mergeCell ref="Q28:Q44"/>
    <mergeCell ref="Q45:Q121"/>
    <mergeCell ref="Q137:Q138"/>
    <mergeCell ref="Q139:Q145"/>
    <mergeCell ref="Q146:Q151"/>
    <mergeCell ref="N160:P160"/>
    <mergeCell ref="N161:P161"/>
    <mergeCell ref="N162:P162"/>
    <mergeCell ref="M135:P135"/>
    <mergeCell ref="M137:P138"/>
    <mergeCell ref="M139:P145"/>
    <mergeCell ref="M146:P151"/>
    <mergeCell ref="M45:P121"/>
    <mergeCell ref="M132:P132"/>
    <mergeCell ref="M133:P133"/>
    <mergeCell ref="M134:P134"/>
    <mergeCell ref="M28:P44"/>
    <mergeCell ref="N172:P172"/>
    <mergeCell ref="N173:P173"/>
    <mergeCell ref="N174:P174"/>
    <mergeCell ref="N175:P175"/>
    <mergeCell ref="D176:P176"/>
    <mergeCell ref="D177:P177"/>
    <mergeCell ref="D178:P178"/>
    <mergeCell ref="N179:P180"/>
    <mergeCell ref="N181:P181"/>
    <mergeCell ref="C174:M175"/>
    <mergeCell ref="D179:E179"/>
    <mergeCell ref="F179:J179"/>
    <mergeCell ref="K179:K180"/>
    <mergeCell ref="L179:L180"/>
    <mergeCell ref="M179:M180"/>
    <mergeCell ref="Q293:Q305"/>
    <mergeCell ref="Q179:Q180"/>
    <mergeCell ref="Q181:Q194"/>
    <mergeCell ref="Q208:Q209"/>
    <mergeCell ref="Q210:Q224"/>
    <mergeCell ref="Q226:Q240"/>
    <mergeCell ref="Q257:Q258"/>
    <mergeCell ref="Q259:Q275"/>
    <mergeCell ref="Q291:Q292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1993-2008</vt:lpstr>
      <vt:lpstr>1973_1985</vt:lpstr>
      <vt:lpstr>1986_1990</vt:lpstr>
      <vt:lpstr>1991_1995</vt:lpstr>
      <vt:lpstr>1996_2000</vt:lpstr>
      <vt:lpstr>2001_2005</vt:lpstr>
      <vt:lpstr>2006_2010</vt:lpstr>
      <vt:lpstr>2011</vt:lpstr>
      <vt:lpstr>2012</vt:lpstr>
      <vt:lpstr>2013</vt:lpstr>
      <vt:lpstr>2014</vt:lpstr>
      <vt:lpstr>2015 </vt:lpstr>
      <vt:lpstr>2016</vt:lpstr>
      <vt:lpstr>2017</vt:lpstr>
      <vt:lpstr>2018</vt:lpstr>
      <vt:lpstr>2019</vt:lpstr>
      <vt:lpstr>2020</vt:lpstr>
      <vt:lpstr>CDA </vt:lpstr>
      <vt:lpstr>CALIDAD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OFFFICE09 DTB</cp:lastModifiedBy>
  <cp:lastPrinted>2021-08-27T18:41:40Z</cp:lastPrinted>
  <dcterms:created xsi:type="dcterms:W3CDTF">2018-02-26T19:21:11Z</dcterms:created>
  <dcterms:modified xsi:type="dcterms:W3CDTF">2023-10-23T18:50:23Z</dcterms:modified>
</cp:coreProperties>
</file>