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D:\INVENTARIOS\03-TALENTO HUMANO\"/>
    </mc:Choice>
  </mc:AlternateContent>
  <xr:revisionPtr revIDLastSave="0" documentId="13_ncr:1_{B01EA337-0FC4-40B7-9F5F-D5A7DCD69AF2}" xr6:coauthVersionLast="47" xr6:coauthVersionMax="47" xr10:uidLastSave="{00000000-0000-0000-0000-000000000000}"/>
  <bookViews>
    <workbookView xWindow="-120" yWindow="-120" windowWidth="20730" windowHeight="11160" firstSheet="14" activeTab="14" xr2:uid="{00000000-000D-0000-FFFF-FFFF00000000}"/>
  </bookViews>
  <sheets>
    <sheet name="1943_1989" sheetId="1" r:id="rId1"/>
    <sheet name="1990_1999" sheetId="2" r:id="rId2"/>
    <sheet name="2000_2006" sheetId="3" r:id="rId3"/>
    <sheet name="NOMINAS 2007-2013" sheetId="4" r:id="rId4"/>
    <sheet name="2007-2015" sheetId="5" r:id="rId5"/>
    <sheet name="2011" sheetId="6" r:id="rId6"/>
    <sheet name="2012" sheetId="7" r:id="rId7"/>
    <sheet name="2013" sheetId="8" r:id="rId8"/>
    <sheet name="2014" sheetId="9" r:id="rId9"/>
    <sheet name="2015" sheetId="10" r:id="rId10"/>
    <sheet name="2016" sheetId="11" r:id="rId11"/>
    <sheet name="2017" sheetId="12" r:id="rId12"/>
    <sheet name="2018" sheetId="17" r:id="rId13"/>
    <sheet name="2019" sheetId="19" r:id="rId14"/>
    <sheet name="2020" sheetId="20" r:id="rId15"/>
    <sheet name="2021" sheetId="21" r:id="rId16"/>
    <sheet name="SALUD OCUPACION" sheetId="16" r:id="rId17"/>
    <sheet name="Historias Laborales Inactivos" sheetId="14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0" roundtripDataSignature="AMtx7mgQcta6X25tYq/nVcEqa/T/Pv8LxA=="/>
    </ext>
  </extLst>
</workbook>
</file>

<file path=xl/calcChain.xml><?xml version="1.0" encoding="utf-8"?>
<calcChain xmlns="http://schemas.openxmlformats.org/spreadsheetml/2006/main">
  <c r="A83" i="16" l="1"/>
  <c r="K281" i="2"/>
  <c r="K503" i="14"/>
  <c r="K502" i="14"/>
  <c r="G33" i="3" l="1"/>
  <c r="G216" i="2"/>
  <c r="G202" i="2"/>
</calcChain>
</file>

<file path=xl/sharedStrings.xml><?xml version="1.0" encoding="utf-8"?>
<sst xmlns="http://schemas.openxmlformats.org/spreadsheetml/2006/main" count="11224" uniqueCount="1858">
  <si>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</si>
  <si>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</si>
  <si>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</si>
  <si>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</si>
  <si>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</si>
  <si>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</si>
  <si>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</si>
  <si>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</si>
  <si>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 </t>
  </si>
  <si>
    <t>Objeto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</si>
  <si>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</si>
  <si>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</si>
  <si>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</si>
  <si>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</si>
  <si>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</si>
  <si>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</si>
  <si>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</si>
  <si>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</si>
  <si>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</si>
  <si>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</si>
  <si>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</si>
  <si>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</si>
  <si>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</si>
  <si>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</si>
  <si>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</si>
  <si>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</si>
  <si>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</si>
  <si>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</si>
  <si>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</si>
  <si>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111-3.4</t>
  </si>
  <si>
    <t xml:space="preserve">NOMINA DE ADMINISTRATIVOS </t>
  </si>
  <si>
    <t>PAPEL</t>
  </si>
  <si>
    <t>BAJA</t>
  </si>
  <si>
    <t xml:space="preserve">FILA: A - LADO: A -  ESTANTE: 4 - BANDEJA: 4 </t>
  </si>
  <si>
    <t>NOMINA DE ADMINISTRATIVOS, OPERATIVOS</t>
  </si>
  <si>
    <t>NOMINA DE ADMINISTRATIVOS, OPERATIVOS, PRIMA</t>
  </si>
  <si>
    <t>NOMINA DE ADMINISTRATIVOS, OPERATIVOS Y VACACIONES</t>
  </si>
  <si>
    <t>FILA: A - LADO: A -  ESTANTE: 4 - BANDEJA: 4</t>
  </si>
  <si>
    <t>FILA A, LADO A, ESTANTE 4, BANDEJA 5</t>
  </si>
  <si>
    <t>FILA: A - LADO: A -  ESTANTE: 4 - BANDEJA: 5</t>
  </si>
  <si>
    <t xml:space="preserve">FILA: A - LADO: A -  ESTANTE: 4 - BANDEJA: 6 </t>
  </si>
  <si>
    <t>FILA A, LADO A, ESTANTE 4, BANDEJA 7</t>
  </si>
  <si>
    <t>FILA: A - LADO: A -  ESTANTE: 4 - BANDEJA: 7 CAJA</t>
  </si>
  <si>
    <t>FILA A, LADO A, ESTANTE 5, BANDEJA 1</t>
  </si>
  <si>
    <t>FILA A, LADO A, ESTANTE 5, BANDEJA 2</t>
  </si>
  <si>
    <t>FILA: A - LADO: A -  ESTANTE: 5 - BANDEJA: 2</t>
  </si>
  <si>
    <t>NOMINA DE ADMINISTRATIVOS, OPERATIVOS, VACACIONES, PENSIONADOS</t>
  </si>
  <si>
    <t>FILA A, LADO A, ESTANTE 5, BANDEJA 3</t>
  </si>
  <si>
    <t xml:space="preserve">FILA: A - LADO: A -  ESTANTE: 5 - BANDEJA: 3 </t>
  </si>
  <si>
    <t>NOMINA DE ADMINISTRATIVOS, OPERATIVOS, VACACIONES, PENSIONADOS, PRIMA</t>
  </si>
  <si>
    <t>FILA A, LADO A, ESTANTE 5, BANDEJA 4</t>
  </si>
  <si>
    <t>FILA: A - LADO: A -  ESTANTE: 5 - BANDEJA: 4</t>
  </si>
  <si>
    <t>NOMINA  PRIMA DE SERVICIOS</t>
  </si>
  <si>
    <t>NOMINA PRIMA DE NAVIDAD</t>
  </si>
  <si>
    <t>FILA A, LADO A, ESTANTE 5, BANDEJA 5</t>
  </si>
  <si>
    <t xml:space="preserve">FILA: A - LADO: A -  ESTANTE: 5 - BANDEJA: 5 </t>
  </si>
  <si>
    <t>NOMINA PRIMA DE SERVICIOS</t>
  </si>
  <si>
    <t>ELABORADO POR:</t>
  </si>
  <si>
    <t>LAURA TERESA GÓMEZ PINTO</t>
  </si>
  <si>
    <t>RECIBIDO POR:</t>
  </si>
  <si>
    <t>BARBARA CARVAJAL</t>
  </si>
  <si>
    <t>CARGO:</t>
  </si>
  <si>
    <t>CONTRATISTA ARCHIVO CENTRAL</t>
  </si>
  <si>
    <t>PROFESIONAL UNIVERSITARIO</t>
  </si>
  <si>
    <t>FILA A, LADO A, ESTANTE 5, BANDEJA 6</t>
  </si>
  <si>
    <t>FIL A, LADO A, ESTANTE 5, BANDEJA 7</t>
  </si>
  <si>
    <t xml:space="preserve"> NOMINA PRIMA DE SERVICIO</t>
  </si>
  <si>
    <t>FILA A, LADO A, ESTANTE 5, BANDEJA 7</t>
  </si>
  <si>
    <t>NOMINA DE JUNIO 1992</t>
  </si>
  <si>
    <t>FILA A, LADO A,ESTANTE 6, BANDEJA 1</t>
  </si>
  <si>
    <t xml:space="preserve">NOMINA DE ADMINISTRATIVOS, OPERATIVOS, VACACIONES, PENSIONADOS </t>
  </si>
  <si>
    <t>BONIFICACIONES Y NOVEDADES</t>
  </si>
  <si>
    <t>FILA A, LADO A, ESTANTE 6, BANDEJA 1</t>
  </si>
  <si>
    <t>FILA A, LADO A, ESTANTE 6, BANDEJA 2</t>
  </si>
  <si>
    <t>NOMINA DE PRIMA DE NAVIDAD</t>
  </si>
  <si>
    <t>NOMINA DE PRIMA DE SERVICIOS</t>
  </si>
  <si>
    <t>FILA A, LADO A, ESTANTE 6, BANDEJA 3</t>
  </si>
  <si>
    <t>NOMINA DE ADMINISTRATIVOS, OPERATIVOS, VACACIONES, PENSIONADOS , PRIMA</t>
  </si>
  <si>
    <t>FILA A,LADO, ESTANTE 6, BAN 4</t>
  </si>
  <si>
    <t>FIRMA:</t>
  </si>
  <si>
    <t>LUGAR Y FECHA:</t>
  </si>
  <si>
    <t>25 DE ABRIL DE 2011</t>
  </si>
  <si>
    <t>BUCARAMANGA 20/06/2011</t>
  </si>
  <si>
    <t>(*) NT: Numero de Transferencia</t>
  </si>
  <si>
    <t>Documentación y Archivo enero de 2009</t>
  </si>
  <si>
    <t>FILA A, LADO A, ESTANTE 6, BANDEJA 4</t>
  </si>
  <si>
    <t>FILA A, LADO A, ESTANTE 6, BANDEJA 5</t>
  </si>
  <si>
    <t>NOMINA DE VACACIONES</t>
  </si>
  <si>
    <t>23 DE MAYO DE 2011</t>
  </si>
  <si>
    <t>NOMINA DE PRIMA DE JUNIO</t>
  </si>
  <si>
    <t>FILA A, LADO A, ESTANTE 7, BANDEJA 3</t>
  </si>
  <si>
    <t>20 DE JUNIO DE 2011</t>
  </si>
  <si>
    <t xml:space="preserve"> CONVOCATORIA 02 AL 08 DE 1998</t>
  </si>
  <si>
    <t>FILA A, LADO A, ESTANTE 7, BNDEJA 1</t>
  </si>
  <si>
    <t>EVALUACION CONCURSO CARRERA ADMINISTRATIVA COVOCATORIA 02 JEFE DE CONTABILIDAD SALONES 1,2,4,6</t>
  </si>
  <si>
    <t>EVALUACION CONCURSO CARRERA ADMINISTRATIVA CONVOCATORIA 03 TECNICOS SALONES 2,5,6,9</t>
  </si>
  <si>
    <t>EVALUACION CONCURSO CARRERA ADMINISTRATIVA CONVOCATORIA 04 SUPERVISOR GRADO 11 SALONES DEL 1 AL 10</t>
  </si>
  <si>
    <t>EVALUACION CONCURSO CARRERA ADMINISTRATIVA CONVOCATORIA 05 SECRETARIO SALONES 5,6,8</t>
  </si>
  <si>
    <t>EVALUACION CONCURSO CARRERA ADMINISTRATIVA CONVOCATORIA 06 AGENTES GRADO 6 SALONES 4,6,8,9</t>
  </si>
  <si>
    <t>EVALUACION CONCURSO CARRERA ADMINISTRATIVA CONVOCATORIA 07 AGENTES GRADO 3 SALONES 1,2</t>
  </si>
  <si>
    <t>EVALUACION CONCURSO CARRERA ADMINISTRATIVA CONVOCATORIA 07 AGENTES GRADO 3 SALONES 3,4</t>
  </si>
  <si>
    <t>EVALUACION CONCURSO CARRERA ADMINISTRATIVA CONVOCATORIA 07 AGENTES GRADO 3 SALONES 5,6</t>
  </si>
  <si>
    <t>FILA A, LADO A, ESTANTE 7, BANDEJA 2</t>
  </si>
  <si>
    <t>EVALUACION CONCURSO CARRERA ADMINISTRATIVA CONVOCATORIA 07 AGENTES GRADO 3 SALONES 7,8</t>
  </si>
  <si>
    <t>EVALUACION CONCURSO CARRERA ADMINISTRATIVA CONVOCATORIA 07 AGENTES GRADO 3 SALONES 9,10</t>
  </si>
  <si>
    <t>EVALUACION CONCURSO CARRERA ADMINISTRATIVA CONVOCATORIA 08 AUXILIAR ADMINISTRATIVO  GRADO 1 SALON 1</t>
  </si>
  <si>
    <t>EVALUACION CONCURSO CARRERA ADMINISTRATIVA CONVOCATORIA 08 AUXILIAR ADMINISTRATIVO  GRADO 1 SALON 2</t>
  </si>
  <si>
    <t>EVALUACION CONCURSO CARRERA ADMINISTRATIVA CONVOCATORIA 08 AUXILIAR ADMINISTRATIVO  GRADO 1 SALON 3</t>
  </si>
  <si>
    <t>EVALUACION CONCURSO CARRERA ADMINISTRATIVA CONVOCATORIA 08 AUXILIAR ADMINISTRATIVO  GRADO 1 SALON 4</t>
  </si>
  <si>
    <t>EVALUACION CONCURSO CARRERA ADMINISTRATIVA CONVOCATORIA 08 AUXILIAR ADMINISTRATIVO  GRADO 1 SALON 5</t>
  </si>
  <si>
    <t>EVALUACION CONCURSO CARRERA ADMINISTRATIVA CONVOCATORIA 08 AUXILIAR ADMINISTRATIVO  GRADO 1 SALON 6</t>
  </si>
  <si>
    <t>EVALUACION CONCURSO CARRERA ADMINISTRATIVA CONVOCATORIA 08 AUXILIAR ADMINISTRATIVO  GRADO 1 SALON 7</t>
  </si>
  <si>
    <t>EVALUACION CONCURSO CARRERA ADMINISTRATIVA CONVOCATORIA 08 AUXILIAR ADMINISTRATIVO  GRADO 1 SALON 8</t>
  </si>
  <si>
    <t>EVALUACION CONCURSO CARRERA ADMINISTRATIVA CONVOCATORIA 08 AUXILIAR ADMINISTRATIVO  GRADO 1 SALON 9</t>
  </si>
  <si>
    <t>EVALUACION CONCURSO CARRERA ADMINISTRATIVA CONVOCATORIA 08 AUXILIAR ADMINISTRATIVO  GRADO 1 SALON 10</t>
  </si>
  <si>
    <t>NORMATIVIDAD CONCURSO CARRERA ADMINISTRATIVA</t>
  </si>
  <si>
    <t>CONCURSO CARRERA ADMINISTRATIVA</t>
  </si>
  <si>
    <t>PROCESO GESTIÓN DOCUMENTAL</t>
  </si>
  <si>
    <t xml:space="preserve">Serie: 114-18.2-128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</si>
  <si>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</si>
  <si>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</si>
  <si>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</si>
  <si>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</si>
  <si>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</si>
  <si>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SALUD OCUPACIONAL</t>
  </si>
  <si>
    <t>ORGANIZACIÓN ARCHIVO CENTRAL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</si>
  <si>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</si>
  <si>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</si>
  <si>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</si>
  <si>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</si>
  <si>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</si>
  <si>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</si>
  <si>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111-8.0</t>
  </si>
  <si>
    <t>HISTORIAS</t>
  </si>
  <si>
    <t>111-8.0-5.8</t>
  </si>
  <si>
    <t>HISTORIA CLINICA OCUPACIONAL</t>
  </si>
  <si>
    <t>02/17/1997</t>
  </si>
  <si>
    <t>111-8.0-5.9</t>
  </si>
  <si>
    <t>FILA E, LADO A, ESTANTE 102, BANDEJA 5</t>
  </si>
  <si>
    <t>111-8.0-5.10</t>
  </si>
  <si>
    <t>02/25/1999</t>
  </si>
  <si>
    <t>ELIANA LIZETH RUEDA</t>
  </si>
  <si>
    <t>ROSALBA RAMOS</t>
  </si>
  <si>
    <t>CARGO</t>
  </si>
  <si>
    <t>APOYO SALUD OCUPACIONAL</t>
  </si>
  <si>
    <t>CPS</t>
  </si>
  <si>
    <t>NOMINA DE ADMINISTRATIVOS, OPERATIVOS, VACACIONES, NOVEDADES</t>
  </si>
  <si>
    <t>NOMINA DE OPERATIVOS, VACACIONES, NOVEDADES</t>
  </si>
  <si>
    <t>FILA A, LADO A, ESTANTE 7, BANDEJA 4</t>
  </si>
  <si>
    <t>FORMATO UNICO DE INVENTARIO DOCUMENTAL</t>
  </si>
  <si>
    <t>Código: DA-ID-P-03-F-02</t>
  </si>
  <si>
    <t>Fecha: 03/06/2009</t>
  </si>
  <si>
    <t>DEPENDENCIA PRODUCTORA:  TALENTO HUMANO</t>
  </si>
  <si>
    <t>AA</t>
  </si>
  <si>
    <t>111.3.4</t>
  </si>
  <si>
    <t xml:space="preserve">NOVEDADES </t>
  </si>
  <si>
    <t>ENERO/03</t>
  </si>
  <si>
    <t>MARZO/03</t>
  </si>
  <si>
    <t>BAJO</t>
  </si>
  <si>
    <t>FILA C, LADO A, ESTANTE 57, BANDEJA 1</t>
  </si>
  <si>
    <t>ABRIL/03</t>
  </si>
  <si>
    <t>JUNIO/03</t>
  </si>
  <si>
    <t>JULIO/03</t>
  </si>
  <si>
    <t>SEPT./03</t>
  </si>
  <si>
    <t>OCT./03</t>
  </si>
  <si>
    <t>DIC./03</t>
  </si>
  <si>
    <t>ENERO/04</t>
  </si>
  <si>
    <t>MARZO/04</t>
  </si>
  <si>
    <t>ABRIL/04</t>
  </si>
  <si>
    <t>JUNIO/04</t>
  </si>
  <si>
    <t>JULIO/04</t>
  </si>
  <si>
    <t>SEPT./04</t>
  </si>
  <si>
    <t>OCT./04</t>
  </si>
  <si>
    <t>DIC./04</t>
  </si>
  <si>
    <t>ENERO/05</t>
  </si>
  <si>
    <t>MARZO/05</t>
  </si>
  <si>
    <t>FILA C, LADO A, ESTANTE 57, BANDEJA 2</t>
  </si>
  <si>
    <t>ABRIL/05</t>
  </si>
  <si>
    <t>JUNIO/05</t>
  </si>
  <si>
    <t>JULIO/05</t>
  </si>
  <si>
    <t>SEPT./05</t>
  </si>
  <si>
    <t>OCT./05</t>
  </si>
  <si>
    <t>DIC./05</t>
  </si>
  <si>
    <t>ENERO/06</t>
  </si>
  <si>
    <t>MARZO/06</t>
  </si>
  <si>
    <t>NOVEDADES Y PRIMAS</t>
  </si>
  <si>
    <t>ABRIL/06</t>
  </si>
  <si>
    <t>JUNIO/06</t>
  </si>
  <si>
    <t>JULIO/06</t>
  </si>
  <si>
    <t>SEPT./06</t>
  </si>
  <si>
    <t xml:space="preserve">NOVEDADES Y PRIMAS </t>
  </si>
  <si>
    <t>OCT./06</t>
  </si>
  <si>
    <t>DIC./06</t>
  </si>
  <si>
    <t>FILA C, LADO A, ETANTE 57, BANDEJA 2</t>
  </si>
  <si>
    <t>GLORIA ESPERANZA ARENAS REMOLINA</t>
  </si>
  <si>
    <t>TECNICO OPERATIVO  ( e ) GRADO 02</t>
  </si>
  <si>
    <t>MACROPROCESO GESTION ADMINISTRATIVA</t>
  </si>
  <si>
    <t>Código FT-GADM-GDOC-003</t>
  </si>
  <si>
    <t xml:space="preserve">Serie
</t>
  </si>
  <si>
    <t>GRUPO DE GESTION DEL TALENTO HUMANO</t>
  </si>
  <si>
    <t>TRANSFERENCIAS</t>
  </si>
  <si>
    <t>111.18.4</t>
  </si>
  <si>
    <t>PLANILLA UNICA LIQUIDACION</t>
  </si>
  <si>
    <t>01.01.03</t>
  </si>
  <si>
    <t>30.12.03</t>
  </si>
  <si>
    <t>x</t>
  </si>
  <si>
    <t xml:space="preserve">PAPEL </t>
  </si>
  <si>
    <t xml:space="preserve">PLANILLA UNICA LIQUIDACION </t>
  </si>
  <si>
    <t>X</t>
  </si>
  <si>
    <t>23.09.03</t>
  </si>
  <si>
    <t>30.1.04</t>
  </si>
  <si>
    <t>27.02.04</t>
  </si>
  <si>
    <t xml:space="preserve">PLANILLA UNICA LIQUIDACINO </t>
  </si>
  <si>
    <t>01.03.04-</t>
  </si>
  <si>
    <t>30.04.04</t>
  </si>
  <si>
    <t>01.05.04</t>
  </si>
  <si>
    <t>30.05.04</t>
  </si>
  <si>
    <t>01.06.04</t>
  </si>
  <si>
    <t>30.06.04</t>
  </si>
  <si>
    <t xml:space="preserve">PLANILLA UNICAL IQUIDACION </t>
  </si>
  <si>
    <t>22.07.04</t>
  </si>
  <si>
    <t>01.09.04</t>
  </si>
  <si>
    <t>11.10.04</t>
  </si>
  <si>
    <t>23.12.04</t>
  </si>
  <si>
    <t>30.09.04</t>
  </si>
  <si>
    <t>29/03/05/</t>
  </si>
  <si>
    <t>FILA D, LADO A, ESTANTE 85</t>
  </si>
  <si>
    <t>31/06/2006</t>
  </si>
  <si>
    <t>111-18,4</t>
  </si>
  <si>
    <t xml:space="preserve">PLANILLA UNICA DE LIQUIDACION </t>
  </si>
  <si>
    <t>FILA B LADO A ESTANTE 121 BANDEJA 3</t>
  </si>
  <si>
    <t>Entregado por</t>
  </si>
  <si>
    <t>MARIBEL RIVERA ARDILA</t>
  </si>
  <si>
    <t>Revisado por</t>
  </si>
  <si>
    <t>Recibido por:</t>
  </si>
  <si>
    <t>Cargo</t>
  </si>
  <si>
    <t>TECNICO</t>
  </si>
  <si>
    <t>C.P.S</t>
  </si>
  <si>
    <t>Cargo:</t>
  </si>
  <si>
    <t>Firma</t>
  </si>
  <si>
    <t>Bucarmanga, Abril 20 de 2016</t>
  </si>
  <si>
    <t>Bucaramanga</t>
  </si>
  <si>
    <t>Lugar y fecha</t>
  </si>
  <si>
    <t>TALENTO HUMANO</t>
  </si>
  <si>
    <t>TRANSFERENCIAS PRIMARIAS</t>
  </si>
  <si>
    <t>No. Orden</t>
  </si>
  <si>
    <t>FRECUENCIA DE CONSULTA</t>
  </si>
  <si>
    <t>111-3,4</t>
  </si>
  <si>
    <t>Compensaciòn de salarios</t>
  </si>
  <si>
    <t>FILA A, LADO B, ESTANTE 7 BANDEJA 3</t>
  </si>
  <si>
    <t xml:space="preserve">Compensaciòn de salarios </t>
  </si>
  <si>
    <t>FILA A, LADO B, ESTANTE 7 BANDEJA 1</t>
  </si>
  <si>
    <t>FILA E                                                                     LADO B                                                          ESTANTE 133                                                   BANDEJA 1</t>
  </si>
  <si>
    <t>Compensaciòn de salarios(Vacaciones)</t>
  </si>
  <si>
    <t>Compensaciòn de salarios y Prim</t>
  </si>
  <si>
    <t>Compensaciòn de salarios Vacac</t>
  </si>
  <si>
    <t>MYRIAM CALA RODRIGUEZ</t>
  </si>
  <si>
    <t xml:space="preserve">OPS. PERSONAL APOYO </t>
  </si>
  <si>
    <t>BUCARAMANGA   ENERO  DEL 2015</t>
  </si>
  <si>
    <t>PROCESO GESTIÓN ADMINISTRATIVA</t>
  </si>
  <si>
    <t>Código FT-GADM-022</t>
  </si>
  <si>
    <t xml:space="preserve">Serie
114-18.2-128
</t>
  </si>
  <si>
    <t>Versión: 01</t>
  </si>
  <si>
    <t xml:space="preserve">DEPENDENCIA PRODUCTORA: </t>
  </si>
  <si>
    <t>Objeto del Inventario</t>
  </si>
  <si>
    <t>TRANSFERENCIA</t>
  </si>
  <si>
    <t>Inventario documental con corte al__________________________de 2016,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</si>
  <si>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</si>
  <si>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</si>
  <si>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</si>
  <si>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</si>
  <si>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</si>
  <si>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</si>
  <si>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</si>
  <si>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FILA E                                                   LADO B                                              ESTANTE 133                              BANDEJA 1</t>
  </si>
  <si>
    <t>JIMY VEGA PACHECO</t>
  </si>
  <si>
    <t>LEIDY YADIRA SUAREZ RANGEL</t>
  </si>
  <si>
    <t>CONTRATISTA</t>
  </si>
  <si>
    <t>111-6.0</t>
  </si>
  <si>
    <t>FORMACION</t>
  </si>
  <si>
    <t>111-6.0-54</t>
  </si>
  <si>
    <t>FORMACION Y CAPACITACION</t>
  </si>
  <si>
    <t>02/20/2002</t>
  </si>
  <si>
    <t>05/20/2002</t>
  </si>
  <si>
    <t>111-6,0-54</t>
  </si>
  <si>
    <t>111-6.0-56</t>
  </si>
  <si>
    <t>111-6.0-57</t>
  </si>
  <si>
    <t>111-6.0-58</t>
  </si>
  <si>
    <t>111-6.0-59</t>
  </si>
  <si>
    <t>TRANSFERENCIA DOCUMENTAL</t>
  </si>
  <si>
    <t>111-2.0-22</t>
  </si>
  <si>
    <t>Calidad de Vida Laboral</t>
  </si>
  <si>
    <t>papel</t>
  </si>
  <si>
    <t>Bajo</t>
  </si>
  <si>
    <t>FILA B, LADO A, ESTANTE 37, BANDEJA 3</t>
  </si>
  <si>
    <t>111-3.2-30</t>
  </si>
  <si>
    <t>Compuredes</t>
  </si>
  <si>
    <t>Medio</t>
  </si>
  <si>
    <t>FILA B, LADO A, ESTANTE 37, BANDEJA 4</t>
  </si>
  <si>
    <t xml:space="preserve">Eliminado </t>
  </si>
  <si>
    <t>LAURA PILIN FUENTES MANRIQUE</t>
  </si>
  <si>
    <t>Bárbara Carvajal</t>
  </si>
  <si>
    <t>Secretaria Ejecutiva Grado 06</t>
  </si>
  <si>
    <t xml:space="preserve">Profesional Universitario Grado 01 ( e) </t>
  </si>
  <si>
    <t>FILA E                                                           LADO B                                             ESTANTE 133                                          BANDEJA 2</t>
  </si>
  <si>
    <t>Compensaciòn de salarios Prima</t>
  </si>
  <si>
    <t>31/06/2007</t>
  </si>
  <si>
    <t>FILA E                                                            LADO B                                             ESTANTE 133                                        BANDEJA 2</t>
  </si>
  <si>
    <t xml:space="preserve"> </t>
  </si>
  <si>
    <t>31/06/2008</t>
  </si>
  <si>
    <t>FILA E                                                           LADO B                                             ESTANTE 133                                   BANDEJA 3</t>
  </si>
  <si>
    <t>FILA E                                                           LADO B                                             ESTANTE 133                                        BANDEJA 3</t>
  </si>
  <si>
    <t>31/06/2009</t>
  </si>
  <si>
    <t>FILA E                                                           LADO B                                             ESTANTE 133                                    BANDEJA 4</t>
  </si>
  <si>
    <t>FILA E                                                           LADO B                                             ESTANTE 133                                         BANDEJA 4</t>
  </si>
  <si>
    <t>Compensaciòn de salarios Vacac.</t>
  </si>
  <si>
    <t>FILA E                                                           LADO B                                             ESTANTE 133                                        BANDEJA 5</t>
  </si>
  <si>
    <t>31/06/2011</t>
  </si>
  <si>
    <t>FILA E                                                           LADO B                                             ESTANTE 133                                  BANDEJA 5</t>
  </si>
  <si>
    <t>31/06/2012</t>
  </si>
  <si>
    <t>FILA E                                                           LADO A                                            ESTANTE 132                                  BANDEJA 1</t>
  </si>
  <si>
    <t>31/06/2013</t>
  </si>
  <si>
    <t>111-18.4-134</t>
  </si>
  <si>
    <t>SEGURIDAD SOCIAL</t>
  </si>
  <si>
    <t>FILA B LADO B ESTANTE 123 BANDEJA 4</t>
  </si>
  <si>
    <t>FILA B LADO B ESTANTE 123 BANDEJA 5</t>
  </si>
  <si>
    <t>Página 1 de 2</t>
  </si>
  <si>
    <t>111-14.3-106</t>
  </si>
  <si>
    <t>PLANILLAS CONTROL DE COMPENSATORIOS</t>
  </si>
  <si>
    <t>21/07/2008</t>
  </si>
  <si>
    <t>14/10/2008</t>
  </si>
  <si>
    <t>FILA D; LABO B; ESTANTE 90 BANDEJA 2</t>
  </si>
  <si>
    <t>15/10/2008</t>
  </si>
  <si>
    <t>30/12/2008</t>
  </si>
  <si>
    <t>CONTROL DE ENTRADA Y SALIDA DE PERSONAL</t>
  </si>
  <si>
    <t>12/02/2009</t>
  </si>
  <si>
    <t>15/04/2009</t>
  </si>
  <si>
    <t>16/04/2009</t>
  </si>
  <si>
    <t>08/06/2009</t>
  </si>
  <si>
    <t>11/06/2009</t>
  </si>
  <si>
    <t>01/10/2009</t>
  </si>
  <si>
    <t>05/01/2009</t>
  </si>
  <si>
    <t>24/03/2009</t>
  </si>
  <si>
    <t>26/03/2009</t>
  </si>
  <si>
    <t>06/07/2009</t>
  </si>
  <si>
    <t>07/07/2009</t>
  </si>
  <si>
    <t>26/10/2009</t>
  </si>
  <si>
    <t>29/12/2009</t>
  </si>
  <si>
    <t>PERMISOS</t>
  </si>
  <si>
    <t>19/03/2009</t>
  </si>
  <si>
    <t>11/09/2009</t>
  </si>
  <si>
    <t>30/12/2009</t>
  </si>
  <si>
    <t>13/09/2010</t>
  </si>
  <si>
    <t>29/10/2010</t>
  </si>
  <si>
    <t>FILA D; LABO B; ESTANTE 90 BANDEJA 3</t>
  </si>
  <si>
    <t>02/11/2010</t>
  </si>
  <si>
    <t>28/12/2010</t>
  </si>
  <si>
    <t>29/12/2010</t>
  </si>
  <si>
    <t>31/12/2010</t>
  </si>
  <si>
    <t>LUZ STELLA BOHORQUEZ BAUTISTA</t>
  </si>
  <si>
    <t>BARBABA CARVAJAL</t>
  </si>
  <si>
    <t>TECNICO OPERATIVO GRADO 03</t>
  </si>
  <si>
    <t>PROFESIONAL UNIVERSITARIO GRADO 01</t>
  </si>
  <si>
    <t>BUCARAMANGA, 26 DE SEPTIEMBRE DE 2012</t>
  </si>
  <si>
    <t>Página 2 de 2</t>
  </si>
  <si>
    <t>4/01/2010</t>
  </si>
  <si>
    <t>16/04/2010</t>
  </si>
  <si>
    <t>02/07/2010</t>
  </si>
  <si>
    <t>13/10/2010</t>
  </si>
  <si>
    <t>30/12/2010</t>
  </si>
  <si>
    <t>03/01/2010</t>
  </si>
  <si>
    <t>08/03/2010</t>
  </si>
  <si>
    <t>03/06/2010</t>
  </si>
  <si>
    <t>08/07/2010</t>
  </si>
  <si>
    <t>08/09/2010</t>
  </si>
  <si>
    <t>09/09/2010</t>
  </si>
  <si>
    <t>26/10/2010</t>
  </si>
  <si>
    <t>111-3.2-29</t>
  </si>
  <si>
    <t>CERTIFICACION O AUTORIZACION DE CESANTIAS</t>
  </si>
  <si>
    <t>07/01/2009</t>
  </si>
  <si>
    <t>MEDIO</t>
  </si>
  <si>
    <t>10/06/2009</t>
  </si>
  <si>
    <t>28/12/2009</t>
  </si>
  <si>
    <t>CERTIFICACION PARA PENSIONES</t>
  </si>
  <si>
    <t>25/11/2009</t>
  </si>
  <si>
    <t>30/11/2009</t>
  </si>
  <si>
    <t>111-3.2-31</t>
  </si>
  <si>
    <t>CERTIFICACION PARA ENTES DE CONTROL</t>
  </si>
  <si>
    <t>29/12/2008</t>
  </si>
  <si>
    <t>23/10/2009</t>
  </si>
  <si>
    <t>27/10/2009</t>
  </si>
  <si>
    <t>111-3.2-150</t>
  </si>
  <si>
    <t>CERTIFICACIONES LABORALES</t>
  </si>
  <si>
    <t>17/03/2009</t>
  </si>
  <si>
    <t>18/03/2009</t>
  </si>
  <si>
    <t>22/07/2009</t>
  </si>
  <si>
    <t>23/12/2009</t>
  </si>
  <si>
    <t>19/01/2009</t>
  </si>
  <si>
    <t>10/12/2009</t>
  </si>
  <si>
    <t>04/01/2010</t>
  </si>
  <si>
    <t>23/07/2010</t>
  </si>
  <si>
    <t>26/07/2010</t>
  </si>
  <si>
    <t>27/12/2010</t>
  </si>
  <si>
    <t>22/01/2010</t>
  </si>
  <si>
    <t>06/05/2010</t>
  </si>
  <si>
    <t>11/11/2010</t>
  </si>
  <si>
    <t>111-3.2.30</t>
  </si>
  <si>
    <t>16/11/2010</t>
  </si>
  <si>
    <t>21/12/2010</t>
  </si>
  <si>
    <t>111-3.2.31</t>
  </si>
  <si>
    <t>20/01/2010</t>
  </si>
  <si>
    <t>04/01/2011</t>
  </si>
  <si>
    <t>10/06/2010</t>
  </si>
  <si>
    <t>11/06/2010</t>
  </si>
  <si>
    <t>14/10/2010</t>
  </si>
  <si>
    <t>13/01/2010</t>
  </si>
  <si>
    <t>22/10/2010</t>
  </si>
  <si>
    <t>FALTA IMPRIMIR</t>
  </si>
  <si>
    <t>C.P.S.</t>
  </si>
  <si>
    <t>BUCARAMANGA, 7  DE FEBRERO DE 2014</t>
  </si>
  <si>
    <t>CALIDAD DE VIDA LABORAL-INCENTIVOS</t>
  </si>
  <si>
    <t>BUCARAMANGA,10 DE FEBRERO DE 2014</t>
  </si>
  <si>
    <t>111-9.0</t>
  </si>
  <si>
    <t>INFORMES</t>
  </si>
  <si>
    <t>111-6.0-62</t>
  </si>
  <si>
    <t>INFORMES DE GESTION</t>
  </si>
  <si>
    <t>Código FT-GDOC-003</t>
  </si>
  <si>
    <t>Versión: 05</t>
  </si>
  <si>
    <t>TRANFERENCIA</t>
  </si>
  <si>
    <t>Inventario documental con corte al__________________________de , para entrega  de archivo en concordancia con el artículo de la Ley 594 de 2000</t>
  </si>
  <si>
    <t xml:space="preserve">SERIES Y TIPOS DOCUMENTALES </t>
  </si>
  <si>
    <t>111-14.3</t>
  </si>
  <si>
    <t>MECANISMO DE CONTROL</t>
  </si>
  <si>
    <t>FILA E LADO A ESTANTE 132 BANDEJA 2</t>
  </si>
  <si>
    <t>LAURA PILIN FUENTES</t>
  </si>
  <si>
    <t xml:space="preserve">LEIDY Y. SUAREZ </t>
  </si>
  <si>
    <t>LEIDY Y. SUAREZ</t>
  </si>
  <si>
    <t>AUXILIAR ADMINISTRATIVO</t>
  </si>
  <si>
    <t xml:space="preserve">TRANSFERENCIA </t>
  </si>
  <si>
    <t>Inventario documental con corte al__________________________de 2015, para entrega  de archivo en concordancia con el artículo de la Ley 594 de 2000</t>
  </si>
  <si>
    <t>111-18,1-190</t>
  </si>
  <si>
    <t>Capacitaciónes  2011</t>
  </si>
  <si>
    <t>26.10.2011</t>
  </si>
  <si>
    <t>01.12.2011</t>
  </si>
  <si>
    <t>ELCY LEONOR DIAZ OÑATE</t>
  </si>
  <si>
    <t>PROFESIONAL ESPECIALIZADO</t>
  </si>
  <si>
    <t xml:space="preserve">BUCARAMANGA, 28.08.2017 </t>
  </si>
  <si>
    <t>111-2.0</t>
  </si>
  <si>
    <t>BIENESTAR SOCIAL</t>
  </si>
  <si>
    <t>111-2.0-23</t>
  </si>
  <si>
    <t>PROTECCION Y SERVICIO SOCIAL</t>
  </si>
  <si>
    <t>08/26/2011</t>
  </si>
  <si>
    <t>111-2.0-24</t>
  </si>
  <si>
    <t>CALIDAD DE VIDA LABORAL</t>
  </si>
  <si>
    <t>05/28/2008</t>
  </si>
  <si>
    <t>12/28/2010</t>
  </si>
  <si>
    <t>111.13.4</t>
  </si>
  <si>
    <t>COMPENSACION DE SALARIOS</t>
  </si>
  <si>
    <t>FILA B LADO B BANDEJA 5 ESTANTE 123</t>
  </si>
  <si>
    <t>30/02/2012</t>
  </si>
  <si>
    <t>FILA C LADO A ESTANTE 121 BANDEJA 1</t>
  </si>
  <si>
    <t>BUCARAMANGA, MARZO 10 DE 2016</t>
  </si>
  <si>
    <t xml:space="preserve">INFORMES Entes de control </t>
  </si>
  <si>
    <t>Capacitaciónes  2012</t>
  </si>
  <si>
    <t>03.01.2012</t>
  </si>
  <si>
    <t>26.04.2012</t>
  </si>
  <si>
    <t>27.04.2012</t>
  </si>
  <si>
    <t>26.11.2012</t>
  </si>
  <si>
    <t>Capacitaciónes  2013</t>
  </si>
  <si>
    <t>30.01.2013</t>
  </si>
  <si>
    <t>20.02.2013</t>
  </si>
  <si>
    <t>21.02.2013</t>
  </si>
  <si>
    <t>30.06.2013</t>
  </si>
  <si>
    <t>30.07.2013</t>
  </si>
  <si>
    <t>05.12.2013</t>
  </si>
  <si>
    <t>Capacitaciónes  2014</t>
  </si>
  <si>
    <t>13.01.2014</t>
  </si>
  <si>
    <t>29.04.2014</t>
  </si>
  <si>
    <t>14.05.2014</t>
  </si>
  <si>
    <t>14.08.2014</t>
  </si>
  <si>
    <t>26.11.2014</t>
  </si>
  <si>
    <t>PlC 2012, 2013, 2014</t>
  </si>
  <si>
    <t>01.01.2012</t>
  </si>
  <si>
    <t>01.01.2014</t>
  </si>
  <si>
    <t>111-3.2</t>
  </si>
  <si>
    <t>CERTIFICACIONES</t>
  </si>
  <si>
    <t>CERTIFICACIONES O AUTORIZACION DE CESANTIAS</t>
  </si>
  <si>
    <t>Archivo de Gestiòn</t>
  </si>
  <si>
    <t>Compensaciòn de salarios (NOVEDADES)</t>
  </si>
  <si>
    <t xml:space="preserve">FILA B LADO A BANDEJA 3 ESTANTE 121 </t>
  </si>
  <si>
    <t>30/02/2013</t>
  </si>
  <si>
    <t>OPS. PERSONAL APOYO A TESORERIA</t>
  </si>
  <si>
    <t>BUCARAMANGA ABRIL  DEL 2014</t>
  </si>
  <si>
    <t xml:space="preserve">SEGURIDAD Y SALUD EN EL TRABAJO </t>
  </si>
  <si>
    <t>Inventario documental con corte al__________________________de 201     , para entrega  de archivo en concordancia con el artículo de la Ley 594 de 2000</t>
  </si>
  <si>
    <t>111-1,0-162</t>
  </si>
  <si>
    <t xml:space="preserve">ACTAS COMITÉ DE CONVIVENCIA </t>
  </si>
  <si>
    <t>CF.C; L.A; E.59; B.4</t>
  </si>
  <si>
    <t>111-1,0-163</t>
  </si>
  <si>
    <t>COMITÉ DE EMERGENCIAS</t>
  </si>
  <si>
    <t>FILA B;    LADO A;    ESTANTE 35</t>
  </si>
  <si>
    <t>111-8,0-5,8</t>
  </si>
  <si>
    <t xml:space="preserve">HISTORIA CLINICA OCUPACIONAL </t>
  </si>
  <si>
    <t xml:space="preserve">FLOR ELVA DELGADO CARDENAS </t>
  </si>
  <si>
    <t>TEREZA GOMEZ</t>
  </si>
  <si>
    <t>111-1,0-1,61</t>
  </si>
  <si>
    <t>ACTAS COPASST</t>
  </si>
  <si>
    <t>F.C; L.A; E.59 ; B 3</t>
  </si>
  <si>
    <t xml:space="preserve">GRUPO TALENTO HUMANO </t>
  </si>
  <si>
    <t>Inventario documental con corte al__________2014, para entrega  de archivo en concordancia con el artículo de la Ley 594 de 2000</t>
  </si>
  <si>
    <t>111,13,4</t>
  </si>
  <si>
    <t>COMPENSACION SALARIOS (NOMINA)</t>
  </si>
  <si>
    <t>FILA D; LADO.B; ESTANTE 137; BANDEJA 4</t>
  </si>
  <si>
    <t>111,3,4</t>
  </si>
  <si>
    <t>COMPENSACION SALARIOS (NOVEDADES)</t>
  </si>
  <si>
    <t>30/02/2014</t>
  </si>
  <si>
    <t>FILA D; LADO.B; ESTANTE 137; BANDEJA 5</t>
  </si>
  <si>
    <t xml:space="preserve">Maribel Rivera Ardila </t>
  </si>
  <si>
    <t xml:space="preserve">Revisado por   </t>
  </si>
  <si>
    <t xml:space="preserve">MARCELA JEREZ </t>
  </si>
  <si>
    <t xml:space="preserve">Tecnico </t>
  </si>
  <si>
    <t>Cargo  Archivo Central</t>
  </si>
  <si>
    <t>Bucaramanga,  Febrero  de 2018</t>
  </si>
  <si>
    <t xml:space="preserve">Bucaramanga, </t>
  </si>
  <si>
    <t>Planilla Integrada de Liquidacion y Pago de Aportes al Sistema de Seguridad Social Integral y de aportes parafiscales</t>
  </si>
  <si>
    <t xml:space="preserve">EL ARCHIVO SE ENCUENTRA EN LA  PLATAFORMA DE ASOPAGOS. </t>
  </si>
  <si>
    <t>TALENTO  HUMANO</t>
  </si>
  <si>
    <t>Inventario documental con corte a Diciembre de 2014, para entrega  de archivo en concordancia con el artículo de la Ley 594 de 2000</t>
  </si>
  <si>
    <t>111-9.0-62</t>
  </si>
  <si>
    <t>INFORMES (CNSC)</t>
  </si>
  <si>
    <t>FILA E                                                      LADO B                                                  ESTANTE 148                                    SUPERIOR</t>
  </si>
  <si>
    <t>INFORMES(ANEXOS,CONSIGNACION)</t>
  </si>
  <si>
    <t>FILA E                                                      LADO B                                                  ESTANTE 147                                    SUPERIOR</t>
  </si>
  <si>
    <t>CAROLINA MONSALVE  BARON</t>
  </si>
  <si>
    <t>LEIDY  SUAREZ</t>
  </si>
  <si>
    <t>LEIDY SUAREZ</t>
  </si>
  <si>
    <t xml:space="preserve"> TRANSFERENCIA ARCHIVO DE APOYO</t>
  </si>
  <si>
    <t>Inventario documental con corte a Febrero de 1998, para entrega  de archivo en concordancia con el artículo de la Ley 594 de 2000</t>
  </si>
  <si>
    <t>LISTA DE ELGIBLES CONCURSO 1994</t>
  </si>
  <si>
    <t>FILA E LADO B EST 147 SUPERIOR</t>
  </si>
  <si>
    <t>CALIFICACIONES CONCURSO 1997</t>
  </si>
  <si>
    <t>OFICIOS CONCURSO 1998</t>
  </si>
  <si>
    <t>INFORMES NOVEDADES CNSC 1998</t>
  </si>
  <si>
    <t>ANEXOS PRUEBAS</t>
  </si>
  <si>
    <t>113 PAQUETES DE PRUEBAS</t>
  </si>
  <si>
    <t>Inventario documental con corte a Noviembre de 2015, para entrega  de archivo en concordancia con el artículo de la Ley 594 de 2000</t>
  </si>
  <si>
    <t>NOVEDADES VIGENCIA 2002</t>
  </si>
  <si>
    <t>FILA E                                                             LADO B                                                       ESTANTE 135                                       SUPERIOR</t>
  </si>
  <si>
    <t>NOVEDADES VIGENCIA 2003</t>
  </si>
  <si>
    <t>NOVEDADES VIGENCIA 2004</t>
  </si>
  <si>
    <t>NOVEDADES VIGENCIA 2005</t>
  </si>
  <si>
    <t>NOVEDADES VIGENCIA 2006</t>
  </si>
  <si>
    <t>NOVEDADES VIGENCIA 2007</t>
  </si>
  <si>
    <t>NOVEDADES VIGENCIA 2008</t>
  </si>
  <si>
    <t>NOVEDDAES VIGENCIA 2009</t>
  </si>
  <si>
    <t>NOVEDADES VIGENCIA 2010</t>
  </si>
  <si>
    <t>NOVEDADES VIGENCIA 2011</t>
  </si>
  <si>
    <t>NOVEDADES VIGENCIA 2009</t>
  </si>
  <si>
    <t>NOVEDADES VIGENCIA 2013</t>
  </si>
  <si>
    <t>FILA E                                                             LADO B                                                       ESTANTE 148                                       SUPERIOR</t>
  </si>
  <si>
    <t>NOVEDADES VIGENCIA 2015</t>
  </si>
  <si>
    <t>MARIA PAOLA CARVAJAL O</t>
  </si>
  <si>
    <t>Inventario documental con corte al 26 MARZOde 2018, para entrega  de archivo en concordancia con el artículo de la Ley 594 de 2000</t>
  </si>
  <si>
    <t>111-1.0-02</t>
  </si>
  <si>
    <t>DE COMISION DE PERSONAL</t>
  </si>
  <si>
    <t>FILA B; LADO B; ESTANTE 48; BANDEJA 3</t>
  </si>
  <si>
    <t>111-1.0-162</t>
  </si>
  <si>
    <t>CONVIVENCIA LABORAL</t>
  </si>
  <si>
    <t>A ENTES DE CONTROL</t>
  </si>
  <si>
    <t>111-9.0-64</t>
  </si>
  <si>
    <t>111-9.0-65</t>
  </si>
  <si>
    <t>DE PLAN DE ACCION</t>
  </si>
  <si>
    <t>111-18.2-223</t>
  </si>
  <si>
    <t>DANIELA RUEDA</t>
  </si>
  <si>
    <t xml:space="preserve">AUXILIAR ADMINISTRATIVO </t>
  </si>
  <si>
    <t>111-18.2-224</t>
  </si>
  <si>
    <t xml:space="preserve">DE FORMACIÓN Y CAPACITACION </t>
  </si>
  <si>
    <t>FILA B LADO A ESTANTE 125 BANDEJA 4</t>
  </si>
  <si>
    <t>PROFERSIONAL ESPECIALIZADO</t>
  </si>
  <si>
    <t>BUCARAMANGA, 23.03.2017</t>
  </si>
  <si>
    <t>Página 1 de 4</t>
  </si>
  <si>
    <t>TRANSFERENCIA "COMPENSACIÓN SALARIAL"</t>
  </si>
  <si>
    <t>Inventario documental con corte al 30 de Diciembre de 2015, para entrega  de archivo en concordancia con el artículo de la Ley 594 de 2000</t>
  </si>
  <si>
    <t>11-34.4</t>
  </si>
  <si>
    <t>NOMINA Enero</t>
  </si>
  <si>
    <t>FILA B                                                                                     LADO A                                                                             ESTANTE 30                                                                   BANDEJA 4</t>
  </si>
  <si>
    <t>NOVEDADES Enero</t>
  </si>
  <si>
    <t>NOMINA Febrero</t>
  </si>
  <si>
    <t>30-02-2015</t>
  </si>
  <si>
    <t>NOVEDADES Febrero</t>
  </si>
  <si>
    <t>NOMINA Marzo</t>
  </si>
  <si>
    <t>NOVEDADES Marzo</t>
  </si>
  <si>
    <t>FILA B                                                                                     LADO A                                                                             ESTANTE 30                                                                   BANDEJA 5</t>
  </si>
  <si>
    <t>NOMINA Abril</t>
  </si>
  <si>
    <t>NOVEDADES Abril (CARP. 1)</t>
  </si>
  <si>
    <t>NOVEDADES Abril (CARP. 2)</t>
  </si>
  <si>
    <t>NOMINA Mayo</t>
  </si>
  <si>
    <t>NOVEDADES Mayo</t>
  </si>
  <si>
    <t>FILA B                                                                                     LADO A                                                                             ESTANTE 31                                                                BANDEJA 5</t>
  </si>
  <si>
    <t>NOMINA Junio</t>
  </si>
  <si>
    <t>NOVEDADES Junio</t>
  </si>
  <si>
    <t>NOMINA Julio</t>
  </si>
  <si>
    <t>NOVEDADES Julio</t>
  </si>
  <si>
    <t>NOMINA Agosto</t>
  </si>
  <si>
    <t>NOVEDADES Agosto</t>
  </si>
  <si>
    <t>NOMINA Septiembre</t>
  </si>
  <si>
    <t>Novedades Septiembre</t>
  </si>
  <si>
    <t>NOMINA Octubre</t>
  </si>
  <si>
    <t>NOVEDADES Octubre</t>
  </si>
  <si>
    <t>NOMINA Noviembre</t>
  </si>
  <si>
    <t>NOVEDADES Noviembre</t>
  </si>
  <si>
    <t>NOMINA Diciembre</t>
  </si>
  <si>
    <t>NOVEDADES Diciembre</t>
  </si>
  <si>
    <t>ROSARIO ORDUZ VALENCIA</t>
  </si>
  <si>
    <t>TERESA GÓMEZ HERNÁNDEZ</t>
  </si>
  <si>
    <t>LEIDY SUAREZ RANGEL</t>
  </si>
  <si>
    <t>JEFE DE TALENTO HUMANO</t>
  </si>
  <si>
    <t>FILA B                                                                         LADO B                                                                  ESTANTE 48                                                         BANDEJA 5</t>
  </si>
  <si>
    <t>111-18.2.-224</t>
  </si>
  <si>
    <t>BUCARAMANGA, 28.02.2019</t>
  </si>
  <si>
    <t>Inventario documental con corte a Diciembre de 2016 para entrega  de archivo en concordancia con el artículo de la Ley 594 de 2000</t>
  </si>
  <si>
    <t>INFORMES DE PLAN DE ACCION</t>
  </si>
  <si>
    <t xml:space="preserve">No se encontraron </t>
  </si>
  <si>
    <t>3CQ5024BVF</t>
  </si>
  <si>
    <t>Se lleva de forma digital</t>
  </si>
  <si>
    <t xml:space="preserve">INFORMES DE GESTION </t>
  </si>
  <si>
    <t>No se encontraron</t>
  </si>
  <si>
    <t>FILA C LADO B ESTANTE 120 BANDEJA 5</t>
  </si>
  <si>
    <t>COMISION DE PERSONAL</t>
  </si>
  <si>
    <t>Carolina Monsalve Baron</t>
  </si>
  <si>
    <t>Leidy Yadira Suarez Rangel</t>
  </si>
  <si>
    <t xml:space="preserve">CONTRATISTA </t>
  </si>
  <si>
    <t>06 de noviembre de 2019</t>
  </si>
  <si>
    <t>FILA C                                                                         LADO B                                                              ESTANTE 77                                                      BANDEJA 3</t>
  </si>
  <si>
    <t>LEIDY YADIRA SUAREZ</t>
  </si>
  <si>
    <t>BUCARAMANGA, 19/02/2020</t>
  </si>
  <si>
    <t xml:space="preserve">TALENTO HUMANO </t>
  </si>
  <si>
    <t>HISTORIAS LABORALES INACTIVOS</t>
  </si>
  <si>
    <t>111-8.0-57</t>
  </si>
  <si>
    <t>ABRIL HELIGIO</t>
  </si>
  <si>
    <t>FILA D LADO B ESTANTE 94 BANDEJA 1</t>
  </si>
  <si>
    <t>ACEROS GARCIA CARLOS ARTURO</t>
  </si>
  <si>
    <t>ACEROS URIBE HENRY</t>
  </si>
  <si>
    <t>ACEVEDO ACEVEDO HECTOR</t>
  </si>
  <si>
    <t>ACEVEDO CASTELLAOS JOSE IGNACIO</t>
  </si>
  <si>
    <t>18-04-1194</t>
  </si>
  <si>
    <t>ACEVEDO GALVIS ALVARO</t>
  </si>
  <si>
    <t>ACEVEDO MANCILLA RIGOBERTO</t>
  </si>
  <si>
    <t>ACEVEDO PEREIRA YADIRA</t>
  </si>
  <si>
    <t>ACEVEDO RUIZ FRANCISCO</t>
  </si>
  <si>
    <t>ACEVEDO VELAZQUEZ JAIME</t>
  </si>
  <si>
    <t>ACEVEDO VILLAMIZAR CARLOS MILTON</t>
  </si>
  <si>
    <t>ACOSTA GALVIS TEOFILO</t>
  </si>
  <si>
    <t>ACUÑA CORDERO LUIS ALFREDO</t>
  </si>
  <si>
    <t>ACUÑA REYES JOSE</t>
  </si>
  <si>
    <t>AGON CAMACHO LUIS EDUARDO</t>
  </si>
  <si>
    <t>AGREDO ELSA LILIANA</t>
  </si>
  <si>
    <t>AGUILAR NIÑO HERNANDO</t>
  </si>
  <si>
    <t>AGUILERA SALCEDO JAIME</t>
  </si>
  <si>
    <t>AGILLON LUIS FRANCISCO (CARP. 1)</t>
  </si>
  <si>
    <t>AGILLON LUIS FRANCISCO ( CARP. 2)</t>
  </si>
  <si>
    <t>ALARCON GUARIN FABIO ARTURO</t>
  </si>
  <si>
    <t>FILA D LADO B ESTANTE 94 BANDEJA 2</t>
  </si>
  <si>
    <t>ALARCON MANTILLA ALFONSO</t>
  </si>
  <si>
    <t>ALBA MELENDEZ EDGAR MAURICIO</t>
  </si>
  <si>
    <t>ALBARRACIN MARTINEZ PEDRO</t>
  </si>
  <si>
    <t>ALFONSO GARCIA JUAN DE DIOS</t>
  </si>
  <si>
    <t>ALFONSO ROMERO GLADYS</t>
  </si>
  <si>
    <t>ALMEYDA RONDON ORLANDO</t>
  </si>
  <si>
    <t>ALMEYDA TELLEZ LUIS</t>
  </si>
  <si>
    <t>ALVAREZ BLANCO LUIS EMILIO</t>
  </si>
  <si>
    <t>ALVAREZ CARRILLO OMAIRA</t>
  </si>
  <si>
    <t>ALVAREZ FONSECA FRANCISCO ANTONIO</t>
  </si>
  <si>
    <t>ALVAREZ LUIS CARLOS</t>
  </si>
  <si>
    <t>SE DESCARGÓ AL ARCHIVO DE GESTION DE TALENTO HUMANO</t>
  </si>
  <si>
    <t>ALVAREZ SERRANO ROBERTO</t>
  </si>
  <si>
    <t>ALVAREZ VANEGAS ARTURO DE JESUS</t>
  </si>
  <si>
    <t>ALVIZ HERNANDEZ RAFAEL ARTURO</t>
  </si>
  <si>
    <t>AMAYA MARCHESIELLO LUZ MARINA</t>
  </si>
  <si>
    <t>AMAYA TORRES WILLIAM EMMANUEL</t>
  </si>
  <si>
    <t>ANAYA MENDEZ LUZ MARINA</t>
  </si>
  <si>
    <t>ANAYA SUAREZ REINALDO</t>
  </si>
  <si>
    <t>ANDRADE GOMEZ RICARDO</t>
  </si>
  <si>
    <t>ANGARITA PACHECO VLADIMIR EDUARDO</t>
  </si>
  <si>
    <t>ANGARITA SANCHEZ CARLOS AUGUSTO</t>
  </si>
  <si>
    <t>FILA D LADO B ESTANTE 94 BANDEJA 3</t>
  </si>
  <si>
    <t>ANGARITA UMAÑA ENIX YISETH</t>
  </si>
  <si>
    <t>APARICIO ANAYA JAIME ESUSEBIO</t>
  </si>
  <si>
    <t>APARICIO ANAYA JORGE LUIS</t>
  </si>
  <si>
    <t>APARICIO MILLAN LUIS ARIEL</t>
  </si>
  <si>
    <t>APARICIO PINTO PABLO</t>
  </si>
  <si>
    <t>ARANDA JAIME</t>
  </si>
  <si>
    <t>ARANGO CASTILLO HECTOR JULIO</t>
  </si>
  <si>
    <t>ARAQUE LATORRE BLANCA MARY</t>
  </si>
  <si>
    <t>ARAQUE QUINTERO PEDRO PABLO</t>
  </si>
  <si>
    <t>ARCINIEGAS ARCIENIEGAS JOSE FRANCISCO</t>
  </si>
  <si>
    <t>ARCINIEGAS NIÑO ORLANDO</t>
  </si>
  <si>
    <t>ARCINIEGAS ROSAS SANTIAGO</t>
  </si>
  <si>
    <t>ARCINIEGAS SOTO ISMAEL ENRIQUE</t>
  </si>
  <si>
    <t>ARCINIEGAS SUAREZ YANETH</t>
  </si>
  <si>
    <t>ARDILA ANGARITA ANTONIO</t>
  </si>
  <si>
    <t>ARDILA BALLESTEROS FRANCISCO JAVIER</t>
  </si>
  <si>
    <t>ARDILA CAÑAS ROBERTO</t>
  </si>
  <si>
    <t>ARDILA CORREA MARTHA INES</t>
  </si>
  <si>
    <t>ARDILA DUARTE OLGA INES</t>
  </si>
  <si>
    <t>ARDILA GOMEZ LUIS</t>
  </si>
  <si>
    <t>FILA D LADO B ESTANTE 94 BANDEJA 4</t>
  </si>
  <si>
    <t>ARDILA LUNA WILSON ARIEL</t>
  </si>
  <si>
    <t>ARDILA MELO LUZ STELLA</t>
  </si>
  <si>
    <t>ARDILA PARRA MIGUEL ANGEL</t>
  </si>
  <si>
    <t>ARDILA PIMENTEL JOSE ROLDAN</t>
  </si>
  <si>
    <t>ARDILA PORTILLA DORIS VANESSA</t>
  </si>
  <si>
    <t>ARDILA ROJAS JAIME</t>
  </si>
  <si>
    <t>ARDILA ROJAS JORGE ELIECER</t>
  </si>
  <si>
    <t>ARDILA SANABRIA JORGE ELIECER</t>
  </si>
  <si>
    <t>ARDILA SARMIENTO OSCAR RICARDO</t>
  </si>
  <si>
    <t>ARDILA TRILLOS DAVID</t>
  </si>
  <si>
    <t>ARENAS ACEVEDO MARGARITA MARIA</t>
  </si>
  <si>
    <t>ARENAS AREVALO MIGUEL ANGEL</t>
  </si>
  <si>
    <t>ARENAS CADENA LUZ ALICIA (CARP. 1)</t>
  </si>
  <si>
    <t>ARENAS CADENA LUZ ALICIA (CARP. 2)</t>
  </si>
  <si>
    <t>ARENAS GUISSA SAMUEL</t>
  </si>
  <si>
    <t>ARENAS GUTIERREZ FEDERICO</t>
  </si>
  <si>
    <t>ARENAS LIPEZ HERIBERTO</t>
  </si>
  <si>
    <t>ARENAS MENDOZA JOSE GUSTAVO</t>
  </si>
  <si>
    <t>ARENAS RODRIGUEZ VICENTE</t>
  </si>
  <si>
    <t>ARENAS SARMIENTO JAIRO</t>
  </si>
  <si>
    <t>FILA D LADO B ESTANTE 94 BANDEJA 5</t>
  </si>
  <si>
    <t>AREVALO HERNANDEZ JORGE ORLANDO</t>
  </si>
  <si>
    <t>AREVALO PACHECO ANDRES HIBER</t>
  </si>
  <si>
    <t>AREVALO RUEDA MARIA ROSALBA (CARP. 1)</t>
  </si>
  <si>
    <t>AREVALO RUEDA MARIA ROSALBA (CARP. 2)</t>
  </si>
  <si>
    <t>ARIAS BOHORQUEZ SUGEY</t>
  </si>
  <si>
    <t>ARIAS DE ESPINOSA AMINTA</t>
  </si>
  <si>
    <t>ARIAS DELGADO JAVIER JOSUE</t>
  </si>
  <si>
    <t>ARIAS GOMEZ MIGUEL FERNANDO</t>
  </si>
  <si>
    <t>ARIAS MORALES HUGO</t>
  </si>
  <si>
    <t>ARIAS RODRIGUEZ WILSON</t>
  </si>
  <si>
    <t>ARIZA HERNANDEZ OMAR LEONEL</t>
  </si>
  <si>
    <t>ARIZA MATEUS OMAR DANILO</t>
  </si>
  <si>
    <t>ATUESTA ORDUÑA OSCAR FERNANDO</t>
  </si>
  <si>
    <t>AVELLA LOPEZ JAVIER ARMANDO</t>
  </si>
  <si>
    <t>AVELLANEDA DE CASTRRO NELLY</t>
  </si>
  <si>
    <t>AVELLANEDA LAMUS JULIO ENRIQUE</t>
  </si>
  <si>
    <t>AVILA JAIMES HILDA ELIZABETH</t>
  </si>
  <si>
    <t>AVILA RIVERA GUSTAVO ALONSO</t>
  </si>
  <si>
    <t>AVILA RODRIGUEZ ARNULFO</t>
  </si>
  <si>
    <t>AYALA HERRERA SERGIO GIOVANNY</t>
  </si>
  <si>
    <t>FILA D LADO B ESTANTE 95 BANDEJA 1</t>
  </si>
  <si>
    <t>AYALA HERRERA VICTOR HUGO</t>
  </si>
  <si>
    <t>AYALA RAMIREZ JAIME</t>
  </si>
  <si>
    <t>BADILO BELTRAN ABELARDO</t>
  </si>
  <si>
    <t>BADILLO PERALTA OSCAR ARMANDO</t>
  </si>
  <si>
    <t>BAEZ MEDINA MARIA ISABEL</t>
  </si>
  <si>
    <t>BALLEN ARENAS GUSTAVO ALBERTO</t>
  </si>
  <si>
    <t>BALLESTEROS LARROTTA LUIS ERNESTO</t>
  </si>
  <si>
    <t>BALLESTEROS SERRANO MAGDA FARINA</t>
  </si>
  <si>
    <t>BARAJAS QUINTERO MIGUEL ANTONIO</t>
  </si>
  <si>
    <t>BARAJAS TOSCANO HUMBERTO (CARP.1)</t>
  </si>
  <si>
    <t>BARAJAS TOSCANO HUMBERTO (CARP.2)</t>
  </si>
  <si>
    <t>BARBOSA CABEZA JOEL IVAN</t>
  </si>
  <si>
    <t>BARBOSA RODRIGUEZ LUIS EDUARDO</t>
  </si>
  <si>
    <t>BARAJAS PRADA JAIRO</t>
  </si>
  <si>
    <t>BARCENAS PEDRAZA RUBY JACKELINE</t>
  </si>
  <si>
    <t>BAREÑO GUTIERREZ RAUL</t>
  </si>
  <si>
    <t>BARON DE MENDOZA GLORIA</t>
  </si>
  <si>
    <t>BARON LLANOS JAIRO</t>
  </si>
  <si>
    <t>BARO RINCON JUAN CARLOS</t>
  </si>
  <si>
    <t>BARRERA BARBOSA JOSE VICENTE</t>
  </si>
  <si>
    <t>BRRERA GONZALEZ SARA MATILDE</t>
  </si>
  <si>
    <t>FILA D LADO B ESTANTE 95 BANDEJA 2</t>
  </si>
  <si>
    <t>BARRERA PABLO JULIO</t>
  </si>
  <si>
    <t>BARRERA PINTO JOSELIN</t>
  </si>
  <si>
    <t>BARRERA REYES ESTEBAN</t>
  </si>
  <si>
    <t>BARRIOS CHACON JORGE</t>
  </si>
  <si>
    <t>BARRIOS SUAREZ CARLOS ARTURO</t>
  </si>
  <si>
    <t>BARRIOS VILLAMIZAR URBANO</t>
  </si>
  <si>
    <t>BASTIDAS CRUZ WILLIAM</t>
  </si>
  <si>
    <t>BASTIDAS DE MANTILLA JOSEFINA</t>
  </si>
  <si>
    <t>BASTO LEON MARIELA (CARP. 1)</t>
  </si>
  <si>
    <t>BASTO LEON MARIELA (CARP. 2)</t>
  </si>
  <si>
    <t>BASTO LEON MARIELA (CARP. 3)</t>
  </si>
  <si>
    <t>BASTO LEON MARIELA (CARP. 4)</t>
  </si>
  <si>
    <t>BASTOS RINCON ANIBAL</t>
  </si>
  <si>
    <t>BAUTISTA JAIMES FIDELINA</t>
  </si>
  <si>
    <t>BAUTISTA PARDO ERNESTO</t>
  </si>
  <si>
    <t>BAUTISTA QUINTERO ERNESTO</t>
  </si>
  <si>
    <t>BAYONA MEJA ANGEL MIGUEL</t>
  </si>
  <si>
    <t>BAYONA RUEDA LUIS AURELIO</t>
  </si>
  <si>
    <t>BECERRA AGUILAR LEIDY BIBIANA</t>
  </si>
  <si>
    <t>BECERRA GARAVITO ECCEHOMO</t>
  </si>
  <si>
    <t>SOLO DOCUMENTOS DE RESOLUCIONES Y PENSION</t>
  </si>
  <si>
    <t>FILA D LADO B ESTANTE 95 BANDEJA 3</t>
  </si>
  <si>
    <t>BECERRA ROSAS ORLANDO</t>
  </si>
  <si>
    <t>BELLO CACERES NURY JULIETH</t>
  </si>
  <si>
    <t>BELLO PEÑA ELKIN YESID</t>
  </si>
  <si>
    <t>BELLO VANEGAS JESUS ALFONSO</t>
  </si>
  <si>
    <t>BELTRAN GARCIA ILDORFO</t>
  </si>
  <si>
    <t>BELTRAN MENESES SANDRA</t>
  </si>
  <si>
    <t>BELTRAN RODRIGUEZ WILLIAM OLEGARIO</t>
  </si>
  <si>
    <t>BENITEZ RODRIGUEZ EDGAR ERNESTO</t>
  </si>
  <si>
    <t>BENITEZ RUEDA ISABEL</t>
  </si>
  <si>
    <t>BERMUDEZ ARIAS MANUEL ANTONIO</t>
  </si>
  <si>
    <t>BERMUDEZ SANTANDER CARLOS</t>
  </si>
  <si>
    <t>BERNAL HERRERA JAIME</t>
  </si>
  <si>
    <t>BETANCOURT BETANCOURT FABIAN</t>
  </si>
  <si>
    <t>BLANCO ARANGO ALIRIO</t>
  </si>
  <si>
    <t>BLANCO CARVAJAL EDUARDO</t>
  </si>
  <si>
    <t>BLANCO GARCIA SAULO</t>
  </si>
  <si>
    <t>BLANCO ORTEGA JEFFER RUBEN</t>
  </si>
  <si>
    <t>BLANCO PICO ODILIO</t>
  </si>
  <si>
    <t>BLANCO PORRAS YUDY LUISA</t>
  </si>
  <si>
    <t>BOHORQUEZ BAUTISTA LUZ STELLA (CARP. 1)</t>
  </si>
  <si>
    <t>BOHORQUEZ BAUTISTA LUZ STELLA (CARP. 2)</t>
  </si>
  <si>
    <t>FILA D LADO B ESTANTE 95 BANDEJA 4</t>
  </si>
  <si>
    <t>BOHORQUEZ BAUTISTA LUZ STELLA (CARP. 3)</t>
  </si>
  <si>
    <t>BOHORQUEZ BAUTISTA LUZ STELLA (CARP. 4)</t>
  </si>
  <si>
    <t>BOHORQUEZ CASTELLANOS MYRIAM</t>
  </si>
  <si>
    <t>BOHORQUEZ CONTRERAS LUIS HERNANDO</t>
  </si>
  <si>
    <t>BOHORQUEZ SEQUEDA ELIBARDO</t>
  </si>
  <si>
    <t>16-0-2012</t>
  </si>
  <si>
    <t>BOLIVAR SANCHEZ ISMAEL</t>
  </si>
  <si>
    <t>BOTELLO BECERRA LUIS EDUARDO</t>
  </si>
  <si>
    <t>BOTELLO CASTELLANOS JUAN JOSE</t>
  </si>
  <si>
    <t>BOTIA JORGE ENRIQUE</t>
  </si>
  <si>
    <t>BRAVO ARDILA JUAN ALONSO</t>
  </si>
  <si>
    <t>BRAVO BELTRAN CARLOS ARTURO</t>
  </si>
  <si>
    <t>BRITO MEJIA JUAN IGNACIO</t>
  </si>
  <si>
    <t>BUENAHORA ARENAS ALEJANDRO</t>
  </si>
  <si>
    <t>BUENO ORDOÑEZ CARLOS ANDRES</t>
  </si>
  <si>
    <t>BUENO VARGAS CRISTIAN JOSE</t>
  </si>
  <si>
    <t>BUENO VARGAS HERNANDO</t>
  </si>
  <si>
    <t>BUENO VARGAS JORGE ALBERTO</t>
  </si>
  <si>
    <t>BUITRAGO REY JAVIER AUGUSTO</t>
  </si>
  <si>
    <t>BUSTAMANTE RUIZ CLAUDIA</t>
  </si>
  <si>
    <t>CABALLERO HUERTAS JHON JAROL</t>
  </si>
  <si>
    <t>FILA D LADO B ESTANTE 95 BANDEJA 5</t>
  </si>
  <si>
    <t>CABALLERO PALACIO LUIS ANTONIO</t>
  </si>
  <si>
    <t>CABALLERO VILLAMIL MARIA EUGENIA</t>
  </si>
  <si>
    <t>CACERES BAEZ SOTO MARIA</t>
  </si>
  <si>
    <t>CACERES CACERES ALBERTO ARTURO</t>
  </si>
  <si>
    <t>CACERES DE OLAVE LUZ MYRIAM</t>
  </si>
  <si>
    <t>CACERES RINCON HECTOR GERARDO</t>
  </si>
  <si>
    <t>CACERES SARMIENTO JORGE ARMANDO</t>
  </si>
  <si>
    <t>CACERES SUESCUN GONZALO</t>
  </si>
  <si>
    <t>CACERES SUESCUN JORGE</t>
  </si>
  <si>
    <t>CACERES SUESCUN RODOLFO</t>
  </si>
  <si>
    <t>CADENA ANGARITA CECILIA</t>
  </si>
  <si>
    <t>CADENA AVILA ALVARO</t>
  </si>
  <si>
    <t>27-051985</t>
  </si>
  <si>
    <t>CADENA GAMBOA ALVARO</t>
  </si>
  <si>
    <t>CALA CALA OSCAR</t>
  </si>
  <si>
    <t>CALDERON ARBELAEZ LUIS EDUARDO</t>
  </si>
  <si>
    <t>CALDERON MARTINEZ ARMANDO</t>
  </si>
  <si>
    <t>CALDERON RESTREPO MARIA EMILIA</t>
  </si>
  <si>
    <t>CALVETE SUAREZ RODOLFO</t>
  </si>
  <si>
    <t>CAMACHO CIRO ALFONSO</t>
  </si>
  <si>
    <t>CAMACHO CORREA LIGIA (CARP. 1)</t>
  </si>
  <si>
    <t>FILA D LADO B ESTANTE 96 BANDEJA 1</t>
  </si>
  <si>
    <t>CAMACHO CORREA LIGIA (CARP. 2)</t>
  </si>
  <si>
    <t>CAMACHO DELGADO LUIS ALFONSO</t>
  </si>
  <si>
    <t>CAMACHO MALDONADO ROSALBA EUGENIA</t>
  </si>
  <si>
    <t>CAMACHO MEJIA MIGUEL ANGEL</t>
  </si>
  <si>
    <t>CAMACHO MENDOZA MARLENE</t>
  </si>
  <si>
    <t>CAMACHO SUAREZ JORGE ENRIQUE</t>
  </si>
  <si>
    <t>CAMARGO AMOROCHO ORLANDO</t>
  </si>
  <si>
    <t>CAMARGO BENITEZ WILLIAM</t>
  </si>
  <si>
    <t>CAMARGO BOTELLO JORGE EDUARDO</t>
  </si>
  <si>
    <t>CAMARGO DE ALMEYDA NIDYA STELLA</t>
  </si>
  <si>
    <t>CAMARGO DE SIERRA ZAHIRA MARIA</t>
  </si>
  <si>
    <t>CAMARON SUAREZ GUSTAVO</t>
  </si>
  <si>
    <t>CANCINO SUAREZ RAUL ORLANDO</t>
  </si>
  <si>
    <t>CAPACHO VANEGAS FIDEL</t>
  </si>
  <si>
    <t>CARDENAS ACERO PEDRO NEL</t>
  </si>
  <si>
    <t>CARDENAS CELY ERIKA MAYRU (CARP. 1)</t>
  </si>
  <si>
    <t>CADRDENAS CELY ERIKA MAYRU (CARP. 2)</t>
  </si>
  <si>
    <t>CARDOZO ORDOÑEZ JORGE EDUARDO</t>
  </si>
  <si>
    <t>CARDOZO REATIGA ANGELMIRO</t>
  </si>
  <si>
    <t>CARO ESTUPIÑAN PEDRO GIOVANNY</t>
  </si>
  <si>
    <t>FILA D LADO B ESTANTE 96 BANDEJA 2</t>
  </si>
  <si>
    <t>CARREÑO PINTO ANGELA</t>
  </si>
  <si>
    <t>CARRILLO MANCERA WLADIMIR</t>
  </si>
  <si>
    <t>CARRILLO PEDRAZA PEDRO ALEJANDRO</t>
  </si>
  <si>
    <t>CARRILLO SANDOVAL ARMANDO</t>
  </si>
  <si>
    <t>CARRIZALEZ PATIÑO HENRY</t>
  </si>
  <si>
    <t>CARVAJAL ANGEL JAIME ALBERTO</t>
  </si>
  <si>
    <t>CARVAJAL CARDENAS JOSE HUMBERTO</t>
  </si>
  <si>
    <t>CARVAJAL FIGUEROA GRACIELA</t>
  </si>
  <si>
    <t>0-09-1992</t>
  </si>
  <si>
    <t>CARVAJAL MONICA CECILIA</t>
  </si>
  <si>
    <t>CARVAJAL REY JAIME</t>
  </si>
  <si>
    <t>CARVAJAL VDA DE AMAYA BLANCA NIEVES</t>
  </si>
  <si>
    <t>CASANOVA ACEVEDO MARCO ANTONIO</t>
  </si>
  <si>
    <t>CASTAÑEDA SANCHEZ JOHANA CAROLINA</t>
  </si>
  <si>
    <t>CASTELLANOS ORDOÑEZ JUAN CARLOS</t>
  </si>
  <si>
    <t>CASTELLANOS PABLO</t>
  </si>
  <si>
    <t>CASTELLANOS RUIZ MYRIAM</t>
  </si>
  <si>
    <t>CASTELLANOS TORRES RICARDO</t>
  </si>
  <si>
    <t>CASTELLANOS VILLAMIZAR JORGE</t>
  </si>
  <si>
    <t>CASTELLANOS VILLAMIZAR JORGE MANUEL</t>
  </si>
  <si>
    <t>CASTILLA SOLANO GILBERTO ENRIQUE</t>
  </si>
  <si>
    <t>FILA D LADO B ESTANTE 97 BANDEJA 5</t>
  </si>
  <si>
    <t>CASTILLO CAMARGO CESAR IGNACIO</t>
  </si>
  <si>
    <t>CASTILLO CARVAJAL MARCOS BELARMINO</t>
  </si>
  <si>
    <t>CASTILLO DIAZ DIEGO ARMANDO</t>
  </si>
  <si>
    <t>CASTILLO MARIO</t>
  </si>
  <si>
    <t>CASTILLO PATIÑO OTONIEL</t>
  </si>
  <si>
    <t>FILA D LADO B ESTANTE 99 BANDEJA 5</t>
  </si>
  <si>
    <t>CASTILLO SANCHEZ JENNIFFER ANDREA</t>
  </si>
  <si>
    <t>CASTILLO BARRERA LUIS ALBERTO</t>
  </si>
  <si>
    <t>CASTRO DE HERNANDEZ LUDYN AMANDA</t>
  </si>
  <si>
    <t>CASTRO NEIRA IGNACIO</t>
  </si>
  <si>
    <t>CASTRO PABON REMBRANTH GYOBANY</t>
  </si>
  <si>
    <t>FILA D LADO B ESTANTE 136 BANDEJA 5</t>
  </si>
  <si>
    <t>CELINZ QUIROZ ALBERTO</t>
  </si>
  <si>
    <t>CELIS CASTRO JUAN CARLOS</t>
  </si>
  <si>
    <t>CELIS ECHEVERRIA ALIX MARINA</t>
  </si>
  <si>
    <t>CELIS LASTRA LUIS ALIRIO</t>
  </si>
  <si>
    <t>CELY DUARTE RODRIGO</t>
  </si>
  <si>
    <t>CEPEDA BARRERA REYNALDO</t>
  </si>
  <si>
    <t>CEPEDA JIMENEZ REYNALDO</t>
  </si>
  <si>
    <t>CESPEDES QUINTERO FREDDY ENRIQUE</t>
  </si>
  <si>
    <t>CHAPARRO ESPARZA ROCIO</t>
  </si>
  <si>
    <t>CHAPARO HERNANDEZ MARIO</t>
  </si>
  <si>
    <t>CHAPARRO PEREZ JESUS</t>
  </si>
  <si>
    <t>CHAVEZ ARANGUREN LUIS EDUARDO</t>
  </si>
  <si>
    <t>14-16-1988</t>
  </si>
  <si>
    <t>CHAVEZ BALLESTEROS LUZ ALBA</t>
  </si>
  <si>
    <t>CHAVEZ CHACON OTONIEL</t>
  </si>
  <si>
    <t>111-1,0-161</t>
  </si>
  <si>
    <t>19/082016</t>
  </si>
  <si>
    <t>FLOR ELVA DELGADO CARDENAS</t>
  </si>
  <si>
    <t>LEIDY Y SUAREZ RANGEL</t>
  </si>
  <si>
    <t>SEGURIDAD Y SALUD EN EL TRABAJO - TALENTO HUMANO</t>
  </si>
  <si>
    <t>Transferencia</t>
  </si>
  <si>
    <t>Inventario documental con corte al__________________________de 2017  , para entrega  de archivo en concordancia con el artículo de la Ley 594 de 2000</t>
  </si>
  <si>
    <t xml:space="preserve">Listados de asistencia-Actas </t>
  </si>
  <si>
    <t>GESTION DE SEGURIDAD Y SALUD EN EL TRABAJO</t>
  </si>
  <si>
    <t>Investigación Accidentes de Trabajo</t>
  </si>
  <si>
    <t>Listados de asistencia-Plan de trabajo-Manual</t>
  </si>
  <si>
    <t>PLANES</t>
  </si>
  <si>
    <t>Manual, Actas Seguridad Vial</t>
  </si>
  <si>
    <t>PROGRAMAS</t>
  </si>
  <si>
    <t>Medicina Preventiva-DME</t>
  </si>
  <si>
    <t>Flor Elva Delgado Cardenas</t>
  </si>
  <si>
    <t>Leidy Suarez Rangel</t>
  </si>
  <si>
    <t>Profesional Universitario - Coord SST</t>
  </si>
  <si>
    <t>Contratista</t>
  </si>
  <si>
    <t>LEIDY YADIRA SUAREZ RANGELA</t>
  </si>
  <si>
    <t>Apoyo Archivo</t>
  </si>
  <si>
    <t>BUCARAMANGA, 05.02.2021</t>
  </si>
  <si>
    <t>FILA C LADO A  ESTANTE 141 BANDEJA 5</t>
  </si>
  <si>
    <t>BUCARAMANGA, 10.02.2021</t>
  </si>
  <si>
    <t>DILIGENCIA DE POSECION</t>
  </si>
  <si>
    <t>CERTIFICADOS DE VACACIONES</t>
  </si>
  <si>
    <t>TRANSFERNCIA</t>
  </si>
  <si>
    <t>111-8,0-57</t>
  </si>
  <si>
    <t>CADENA BARRETO ANIBAL</t>
  </si>
  <si>
    <t>MEDIA</t>
  </si>
  <si>
    <t>FILA D 
LADO B
 ESTANTE 96
 BANDEJA 3</t>
  </si>
  <si>
    <t>CALA ORTEGA ANDERSON</t>
  </si>
  <si>
    <t>CARDENAS PLATA ALBERTO</t>
  </si>
  <si>
    <t>CARDOZO OLIVAR DORIS MABEL</t>
  </si>
  <si>
    <t>CARRILLO GALLEGO LILIANA MARIA</t>
  </si>
  <si>
    <t>CASTELLANOS FERNANDEZ NORBERTO</t>
  </si>
  <si>
    <t xml:space="preserve">JUDITH GRANADOS </t>
  </si>
  <si>
    <t>CHINCHILLA LUIS</t>
  </si>
  <si>
    <t>CILIBERTI VARGAS JUAN CARLOS</t>
  </si>
  <si>
    <t>COBOS ACELAS LUIS FELIPE</t>
  </si>
  <si>
    <t>COBOS BUENO LUIS ALBERTO</t>
  </si>
  <si>
    <t>COLMENARES ROJAS LUCERO</t>
  </si>
  <si>
    <t>COLMENARES SALCEDO SARA</t>
  </si>
  <si>
    <t>CONTRERAS GUEVARA DANIEL</t>
  </si>
  <si>
    <t>CONTRERAS LAZARO JOSE IGNACIO</t>
  </si>
  <si>
    <t>CONTRERAS PINILLOS PEDRO PABLO</t>
  </si>
  <si>
    <t>14-01-1010</t>
  </si>
  <si>
    <t>CONTRERAS SIERRA ERASMO</t>
  </si>
  <si>
    <t>FILA D 
LADO B
 ESTANTE 96
 BANDEJA 4</t>
  </si>
  <si>
    <t>CORDERO DÍAZ MIGUEL</t>
  </si>
  <si>
    <t>CORDERO JAIMES HERIBERTO</t>
  </si>
  <si>
    <t>CORREA ANTOLINEZ OMAR</t>
  </si>
  <si>
    <t>CORREA DE FERREIRA EULOGIA</t>
  </si>
  <si>
    <t>CORREA DOMINGUEZ JERSEY</t>
  </si>
  <si>
    <t>CORREA PEREIRA ALBERTO</t>
  </si>
  <si>
    <t>CORREDOR AREVALO JORGE ANTONIO</t>
  </si>
  <si>
    <t>CORZO GUERRERO CESAR ALFONSO</t>
  </si>
  <si>
    <t>CORZO GUERRERO JAIRO</t>
  </si>
  <si>
    <t>CORZO ZARATE NESTOR EDUARDO</t>
  </si>
  <si>
    <t>COTE PINZON ORLANDO</t>
  </si>
  <si>
    <t>CRISPIN QUIROZ PEDRO ANDELFO</t>
  </si>
  <si>
    <t>CRUZ AYALA EDGAR</t>
  </si>
  <si>
    <t>CRUZ GUEVARA JORGE ELIECER</t>
  </si>
  <si>
    <t>CRUZ MEJIA HUGO LEON</t>
  </si>
  <si>
    <t>CUBIDES RINCON MILTON ALFREDO</t>
  </si>
  <si>
    <t>CURMEN CEPEDA JEAN ARIEL</t>
  </si>
  <si>
    <t>GINNAMON ANGARITA</t>
  </si>
  <si>
    <t>AUXILIAR ADMINISTRATIVA</t>
  </si>
  <si>
    <t>DALLOS JAUREGUI SONIA VANESSA</t>
  </si>
  <si>
    <t>DELGADO CONTRERAS LUIS JESUS</t>
  </si>
  <si>
    <t>DELGADO MEDINA LUIS EVELIO</t>
  </si>
  <si>
    <t>DELGADO MENDEZ ARNULFO</t>
  </si>
  <si>
    <t>DELGADO MORENO VIVIAM</t>
  </si>
  <si>
    <t>DELGADO MUÑOZ NESTOR IVAN</t>
  </si>
  <si>
    <t>DELGADO SUAREZ JAIRO</t>
  </si>
  <si>
    <t>DEVERA RUEDA LUIS JOSE</t>
  </si>
  <si>
    <t>DIAZ ALONSO ARCESIO</t>
  </si>
  <si>
    <t>DIAZ ARIAS AGUSTIN ORLANDO</t>
  </si>
  <si>
    <t>DIAZ BRETON OSCAR ORLANDO</t>
  </si>
  <si>
    <t>DIAZ CAMACHO CAMILO</t>
  </si>
  <si>
    <t>DIAZ CARDENAS LUZ MARY</t>
  </si>
  <si>
    <t>DIAZ CORREA DONALDO</t>
  </si>
  <si>
    <t>DIAZ DE LA ROSA PEDRO CLAVER</t>
  </si>
  <si>
    <t>DIAZ FUENTES ANDREA JULIANA</t>
  </si>
  <si>
    <t>DIAZ GALLEGO ORLANDO</t>
  </si>
  <si>
    <t>DIAZ GARCIA MARTHA ELENA</t>
  </si>
  <si>
    <t>DIAZ LAGOS LIBARDO</t>
  </si>
  <si>
    <t>DIAZ MANTILLA LUIS</t>
  </si>
  <si>
    <t>DIAZ PALOMINO ALVARO</t>
  </si>
  <si>
    <t>DIAZ PRADA HECTOR</t>
  </si>
  <si>
    <t>DIAZ REYES EDILMA</t>
  </si>
  <si>
    <t>DIAZ RODRIGUEZ YOLANDA</t>
  </si>
  <si>
    <t>DIAZ SANCHEZ EDWIM MAURICIO</t>
  </si>
  <si>
    <t>DIAZ SILVA TELMO</t>
  </si>
  <si>
    <t>DOMINGUEZ LEOMAR HORTENCIA</t>
  </si>
  <si>
    <t>DOMINGUEZ MARTINEZ ELKIN JAIR</t>
  </si>
  <si>
    <t>DOMINGUEZ RUEDA JOSE REINALDO</t>
  </si>
  <si>
    <t>DOMINGUEZ TORRES MARTHA ELISA</t>
  </si>
  <si>
    <t>DOMINGUEZ UPEGUI JUAN CARLOS</t>
  </si>
  <si>
    <t>DONADO NORIEGA JAIRO</t>
  </si>
  <si>
    <t>DUARTE BALLESTEROS JULIAN FERNANDO</t>
  </si>
  <si>
    <t>DUARTE CALDERON ORLANDO</t>
  </si>
  <si>
    <t>DUARTE CAMACHO ORLANDO</t>
  </si>
  <si>
    <t>DUARTE DAZA GERSON</t>
  </si>
  <si>
    <t>DUARTE DE ABREU MARIA GLADYS</t>
  </si>
  <si>
    <t>DUARTE GOMEZ WILSON</t>
  </si>
  <si>
    <t>DUARTE GUTIERREZ DORA</t>
  </si>
  <si>
    <t>DUARTE GUTIERREZ JOSE EXPEDITO</t>
  </si>
  <si>
    <t>DUARTE JAIME</t>
  </si>
  <si>
    <t>DUARTE OSCAR</t>
  </si>
  <si>
    <t>DUARTE RINCON PEDRO FRANCISCO</t>
  </si>
  <si>
    <t>DUARTE SERRANO DANILO</t>
  </si>
  <si>
    <t>DULCEY HERNANDEZ CARLOS JULIO</t>
  </si>
  <si>
    <t>DURAN AMAYA GLORIA AMPARO</t>
  </si>
  <si>
    <t>DURAN BARON YANETH</t>
  </si>
  <si>
    <t>DURAN CAICEDO WILSON</t>
  </si>
  <si>
    <t>DURAN DE GAMBOA LUZ STELLA</t>
  </si>
  <si>
    <t>DURAN DE LOZA LUCY</t>
  </si>
  <si>
    <t>DURAN DUARTE JESUS GABRIEL</t>
  </si>
  <si>
    <t>DURAN DUARTE OMAR</t>
  </si>
  <si>
    <t>DURAN GOMEZ JOSE PABLO</t>
  </si>
  <si>
    <t>DURAN LEON NESTOR</t>
  </si>
  <si>
    <t>DURAN LORA MAIRA ALEJANDRA</t>
  </si>
  <si>
    <t>DURAN MORENO GILBERTO</t>
  </si>
  <si>
    <t>DURAN NAVAS LUIS ALFONSO</t>
  </si>
  <si>
    <t>DURAN RUIZ DORIS RUTH</t>
  </si>
  <si>
    <t>ESLAVA GALVIS CAROLINA</t>
  </si>
  <si>
    <t>ESPINOSA DUEÑAS JAVIER LISANDRO</t>
  </si>
  <si>
    <t>ESTEBAN MELO EVA SUSANA</t>
  </si>
  <si>
    <t>ESTUPIÑAN AGUILAR SAUL</t>
  </si>
  <si>
    <t>ESTUPIÑAN ANGARITA LIBARDO</t>
  </si>
  <si>
    <t>ESTUPIÑAN ARISMENDY LUIS ALONSO</t>
  </si>
  <si>
    <t>ESTUPIÑAN MENDOZA HENRY</t>
  </si>
  <si>
    <t>ESTUPIÑAN PRADA ANTONIO</t>
  </si>
  <si>
    <t>FARFAN MARTINEZ AMELIA MARIA</t>
  </si>
  <si>
    <t>FERNANDEZ BAUTISTA JOSE</t>
  </si>
  <si>
    <t>FERNANDEZ OJEDA RITO</t>
  </si>
  <si>
    <t>FERREIRA GALVIS ESTEBAN</t>
  </si>
  <si>
    <t>FERREIRA MANTILLA CESAR AUGUSTO</t>
  </si>
  <si>
    <t>FERREIRA MANTILLA JORGE ELIECER</t>
  </si>
  <si>
    <t>FERREIRA REY ANA MILENA</t>
  </si>
  <si>
    <t>FIALLO GARCIA GIOVANNI</t>
  </si>
  <si>
    <t>FIERRO CANO JOSE JOAQUIN</t>
  </si>
  <si>
    <t>FIGUEREDO DE MERCHAN ESPERANZA</t>
  </si>
  <si>
    <t>FIGUEROA FRANCO ESPERANZA</t>
  </si>
  <si>
    <t>FIGUEROA RUIZ ERVIN MANUEL</t>
  </si>
  <si>
    <t>FLECHAS GONZALEZ GLORIA ESPERANZA</t>
  </si>
  <si>
    <t>FLOREZ CARVAJAL MILCIADES</t>
  </si>
  <si>
    <t>FLOREZ DURAN MANUEL ANTONIO</t>
  </si>
  <si>
    <t>FLOREZ FLOREZ MELIDA</t>
  </si>
  <si>
    <t>FLOREZ MEDINA HENDER HUMBERTO</t>
  </si>
  <si>
    <t>FLOREZ RUEDA DORMAN</t>
  </si>
  <si>
    <t>FLOREZ TARAZONA JOSE ALVARO</t>
  </si>
  <si>
    <t>FONSECA LOBO ELSA</t>
  </si>
  <si>
    <t>FONSECA PEÑALOZA ELIECER</t>
  </si>
  <si>
    <t>FONSECA VARGAS MARIA ROCIO</t>
  </si>
  <si>
    <t>FONTECHA ANGULO EDWIN FABIAN</t>
  </si>
  <si>
    <t>FORERO BRICEÑO ELVER</t>
  </si>
  <si>
    <t>FRANCO ACEVEDO ELSA</t>
  </si>
  <si>
    <t>FRANCO LEON ARIOLFO</t>
  </si>
  <si>
    <t>FRANCO LOPEZ HERNANDO</t>
  </si>
  <si>
    <t>FRANCO MIRABAL ALBERTO ANTONIO</t>
  </si>
  <si>
    <t>FRANCO VELANDIA CARLOS HUMBERTO</t>
  </si>
  <si>
    <t>FRIAS SILVA MARIA TERESA</t>
  </si>
  <si>
    <t>FUENTES AREVALO MARITZA</t>
  </si>
  <si>
    <t>FUENTES CARDENAS LUIS ERNESTO</t>
  </si>
  <si>
    <t>FUENTES MARTINEZ ISMAEL</t>
  </si>
  <si>
    <t>FUENTES PLATA JORGE ENRIQUE</t>
  </si>
  <si>
    <t>FUENTES VIVIESCAS JOSELIN</t>
  </si>
  <si>
    <t>GAITAN ROSERO MARIO AUGUSTO</t>
  </si>
  <si>
    <t>GALLEGO VERA MIRYAM JOHANA</t>
  </si>
  <si>
    <t>GALVAN RAMIREZ DALADIER</t>
  </si>
  <si>
    <t>GALVIS DALLOS GRAY PATRICIA</t>
  </si>
  <si>
    <t>GALVIS DELGADO LUIS ANTONIO</t>
  </si>
  <si>
    <t>GALVIS GARCIA ROSALBA</t>
  </si>
  <si>
    <t>B/MANGA 03/05/2021</t>
  </si>
  <si>
    <t>FILA D
 LADO B 
ESTANTE 94 
SUPERIOR</t>
  </si>
  <si>
    <t>FILA D 
LADO B 
ESTANTE 96 
BANDEJA 5</t>
  </si>
  <si>
    <t>FILA D 
LADO B 
ESTANTE 98
SUPERIOR</t>
  </si>
  <si>
    <t>FILA D 
LADO B 
ESTANTE 137
BANDEJA 2</t>
  </si>
  <si>
    <t>FILA D 
LADO B 
ESTANTE 137
BANDEJA 5</t>
  </si>
  <si>
    <t>FILA E
LADO A 
ESTANTE 146
SUPERIOR</t>
  </si>
  <si>
    <t>FILA E
LADO A 
ESTANTE 132
BANDEJA 1</t>
  </si>
  <si>
    <t>FILA E
LADO A 
ESTANTE 132
BANDEJA 4</t>
  </si>
  <si>
    <t>FILA E
LADO A 
ESTANTE 132
BANDEJA 5</t>
  </si>
  <si>
    <t>FILA E
LADO B
ESTANTE 112
BANDEJA 1</t>
  </si>
  <si>
    <t>FILA E
LADO B
ESTANTE 117
BANDEJA 5</t>
  </si>
  <si>
    <t>FILA E
LADO B
ESTANTE 118
BANDEJA 5</t>
  </si>
  <si>
    <t>THALIA VANESA GOMEZ GUTIERREZ</t>
  </si>
  <si>
    <t>LEIDY YADIRA SUREZ RANGEL</t>
  </si>
  <si>
    <t>JUDIT GRANADOS</t>
  </si>
  <si>
    <t>PROFESIONAL UNIVERSITARIO G°1</t>
  </si>
  <si>
    <t>BARON TORRES HENRY WALBERTO</t>
  </si>
  <si>
    <t>BARON SANCHEZ JHONATAN FERLEY</t>
  </si>
  <si>
    <t>JUDID GRANADOS</t>
  </si>
  <si>
    <t>B/MANGA 13/MAYO 2021</t>
  </si>
  <si>
    <t>FILA E 
LADO B
 ESTANTE 133 
PARTE SUPERIOR</t>
  </si>
  <si>
    <t>Se realizó devolución a la oficina de Talento Humano. 07-07-2021</t>
  </si>
  <si>
    <t>FILA: A - LADO: A -  ESTANTE: 7 - BANDEJA: 1</t>
  </si>
  <si>
    <t>FILA A, LADO A, ESTANTE 7, BANDEJA 1</t>
  </si>
  <si>
    <t>FILA A ; LADO A ; ESTANTE 7 ; BANDEJA 2</t>
  </si>
  <si>
    <t>FILA E, LADO A, ESTANTE 101, BANDEJA 4</t>
  </si>
  <si>
    <t>FILA E, LADO A, ESTANTE 101, BANDEJA 5</t>
  </si>
  <si>
    <t>FILA  A ; LADO A ; ESTANTE 7 ; BANDEJA 3</t>
  </si>
  <si>
    <t>FILA: A - LADO: A -  ESTANTE: 7 - BANDEJA: 3</t>
  </si>
  <si>
    <t>FILA A, LADO B, ESTANTE 7 BANDEJA 2</t>
  </si>
  <si>
    <t>FILA B; LADO B; ESTANTE 48; BANDEJA 4</t>
  </si>
  <si>
    <t>FILA D; LADO B; EST.136 PARTE SUPERIOR</t>
  </si>
  <si>
    <t>111-1.0-161</t>
  </si>
  <si>
    <t>111-1.0-163</t>
  </si>
  <si>
    <t>111-18.1-226</t>
  </si>
  <si>
    <t>111-18.1-227</t>
  </si>
  <si>
    <t>111-18.2-225</t>
  </si>
  <si>
    <t>Transferencias</t>
  </si>
  <si>
    <t>Inventario documental con corte a Diciembre  2018, para entrega  de archivo en concordancia con el artículo de la Ley 594 de 2000</t>
  </si>
  <si>
    <t>ACTAS COMITÉ/VOTOS/RESOLUCIONES</t>
  </si>
  <si>
    <t>FILA 3 LADO B ESTANTE 174 BANDEJA 3</t>
  </si>
  <si>
    <t>DE COMITÉ DE CONVIVENCIA LABORAL</t>
  </si>
  <si>
    <t>ANEXO DE VOTOS 2017</t>
  </si>
  <si>
    <t>DE COMITÉ DE EMERGENCIAS</t>
  </si>
  <si>
    <t>111-18,2-225</t>
  </si>
  <si>
    <t>PROGRAMA RIESGO PSICOSOCIAL</t>
  </si>
  <si>
    <t>PROGRAMA DESORDEN MUSCULO ESQUELÉTICO</t>
  </si>
  <si>
    <t>111-18,1-226</t>
  </si>
  <si>
    <t>INVESTIGACION DE ACCIDENTES 2017-1</t>
  </si>
  <si>
    <t>INVESTIGACION DE ACCIDENTES 2017-2</t>
  </si>
  <si>
    <t>INVESTIGACION DE ACCIDENTES 2018-1</t>
  </si>
  <si>
    <t>INVESTIGACION DE ACCIDENTES 2018-2</t>
  </si>
  <si>
    <t>PLAN ESTRATEGICO DE SEGURIDAD VIAL</t>
  </si>
  <si>
    <t>MANUAL, LISTADO, CAPACITACIONES, CITACIONES</t>
  </si>
  <si>
    <t>FILA 3 LADO B ESTANTE 174 BANDEJA 4</t>
  </si>
  <si>
    <t>LISTADOS DE INDUCCION - EVALUACIONES</t>
  </si>
  <si>
    <t>INSPECCIONES, ENTREGA DE EPP, PGIRS</t>
  </si>
  <si>
    <t>LISTADO DE ASISTENCIA A CAPACITACIONES</t>
  </si>
  <si>
    <t>ENCUESTAS, CONSENTIMIENTO, PRUEBAS, ACTAS</t>
  </si>
  <si>
    <t>Marcela Jerez</t>
  </si>
  <si>
    <t>Judith Granados Granados</t>
  </si>
  <si>
    <t>Profesional Grado 01</t>
  </si>
  <si>
    <t>B/MANGA, 1 Octubre 2021</t>
  </si>
  <si>
    <t>B/MANGA, 5 Octubre 2021</t>
  </si>
  <si>
    <t>Maureen</t>
  </si>
  <si>
    <t>Psicologa</t>
  </si>
  <si>
    <t>Talento Humano</t>
  </si>
  <si>
    <t>Transferencias Historias Laborares Inantivas</t>
  </si>
  <si>
    <t>GALVIS GARZON RAMON GUSTAVO</t>
  </si>
  <si>
    <t>Fila F Estante 179 Parte superior</t>
  </si>
  <si>
    <t>GALVIS PINILLA PEDRO ALONSO</t>
  </si>
  <si>
    <t>GALVIS PORRAS SUSANA MARIA</t>
  </si>
  <si>
    <t>GALVIS QUIÑONEZ RAMIRO ENRIQUE</t>
  </si>
  <si>
    <t>GAMBOA JIMENEZ MARLENE</t>
  </si>
  <si>
    <t>GAMBOA LAMUS YHADIRA FERNANDA</t>
  </si>
  <si>
    <t>GAMBOA ROA GUSTAVO</t>
  </si>
  <si>
    <t>GAMEZ RODRIGUEZ JORGE ELIECER</t>
  </si>
  <si>
    <t>GARCIA CARREÑO DOMINGO</t>
  </si>
  <si>
    <t>GARCIA CARREÑO MARIO</t>
  </si>
  <si>
    <t>GARCIA DE DIAZ AMPARO (1)</t>
  </si>
  <si>
    <t>GARCIA DE DIAZ AMPARO (2)</t>
  </si>
  <si>
    <t>GARCIA DIAZ PEDRO JULIAN</t>
  </si>
  <si>
    <t>GARCIA ESTUPIÑAN CARLOS MIGUEL</t>
  </si>
  <si>
    <t>GARCIA FLOREZ LUIS JESUS</t>
  </si>
  <si>
    <t>GARCIA GRIMALDOS GERMAN (1)</t>
  </si>
  <si>
    <t>GARCIA GRIMALDOS GERMAN (2)</t>
  </si>
  <si>
    <t>GARCIA GUARIN EDUARDO</t>
  </si>
  <si>
    <t>GARCIA GUARIN ELIBERTO</t>
  </si>
  <si>
    <t>GARCIA MARTINEZ LUIS</t>
  </si>
  <si>
    <t>GARCIA MUÑOZ JOSE ANGEL (1)</t>
  </si>
  <si>
    <t>GARCIA MUÑOZ JOSE ANGEL (2)</t>
  </si>
  <si>
    <t>GARCIA OSMA MARTHA EUGENIA (1)</t>
  </si>
  <si>
    <t>GARCIA OSMA MARTHA EUGENIA (2)</t>
  </si>
  <si>
    <t>GARCIA OSMA MARTHA EUGENIA (3)</t>
  </si>
  <si>
    <t>GARCIA ORTIZ MARIA JOHANA</t>
  </si>
  <si>
    <t>GARCIA PARRA HERNANDO</t>
  </si>
  <si>
    <t>GARCIA RUEDA MARIA CONSUELO</t>
  </si>
  <si>
    <t>GARCIA SANDOVAL LAURA CRISTINA</t>
  </si>
  <si>
    <t>GARCIA SERRANO SAUL ERNESTO</t>
  </si>
  <si>
    <t>GARCIA URIBE MAGALY</t>
  </si>
  <si>
    <t>Fila F Estante 179 Bandeja 1</t>
  </si>
  <si>
    <t>GARZON FLOREZ MARIA TERESA</t>
  </si>
  <si>
    <t>GARZON ORDUÑA MARITZA OFELIA</t>
  </si>
  <si>
    <t>GELVEZ AYALA EDGAR</t>
  </si>
  <si>
    <t>GELVEZ RUEDA GILMA</t>
  </si>
  <si>
    <t>GELVEZ TARAZONA NESTOR ARIEL</t>
  </si>
  <si>
    <t>GEOVO ALMANZA HUMBERTO</t>
  </si>
  <si>
    <t>GIL ESTEVEZ ESPERANZA (1)</t>
  </si>
  <si>
    <t>GIL ESTEVEZ ESPERANZA (2)</t>
  </si>
  <si>
    <t>GIL ESTEVEZ ESPERANZA (3)</t>
  </si>
  <si>
    <t>GIRALDO SANDOVAL EMILCE</t>
  </si>
  <si>
    <t>GÓMEZ ANAYA JESUS</t>
  </si>
  <si>
    <t>GÓMEZ ARIAS DIANA MARCELA</t>
  </si>
  <si>
    <t>GÓMEZ AYALA REYNALDO</t>
  </si>
  <si>
    <t>GÓMEZ BRICEÑO JOSE LUIS</t>
  </si>
  <si>
    <t>GÓMEZ CACERES CARLOS ALBERTO</t>
  </si>
  <si>
    <t>GÓMEZ CALA MIREYA</t>
  </si>
  <si>
    <t>GÓMEZ CASTELLANOS RAUL EDUARDO</t>
  </si>
  <si>
    <t>GÓMEZ CHAPARRO JOSE DAVID</t>
  </si>
  <si>
    <t>GÓMEZ CRISPIN</t>
  </si>
  <si>
    <t>GÓMEZ DE CARDENAS FANNY</t>
  </si>
  <si>
    <t>GÓMEZ DE RODRIGUEZ ADELA</t>
  </si>
  <si>
    <t>GÓMEZ DE RODRIGUEZ MYRIAM</t>
  </si>
  <si>
    <t>GÓMEZ DELGADO EDGAR ENRIQUE</t>
  </si>
  <si>
    <t>GÓMEZ ESCOBAR HORACIO</t>
  </si>
  <si>
    <t>GÓMEZ FORERO GUSTAVO</t>
  </si>
  <si>
    <t>GÓMEZ GAMARRA HILDA MARTHA</t>
  </si>
  <si>
    <t>GÓMEZ GARRIDO CARLOS ARTURO (1)</t>
  </si>
  <si>
    <t>GÓMEZ GARRIDO CARLOS ARTURO (2)</t>
  </si>
  <si>
    <t>GÓMEZ JAIMES LUIS ALFONSO</t>
  </si>
  <si>
    <t>GÓMEZ MARTINEZ JORGE HUMBERTO</t>
  </si>
  <si>
    <t>GÓMEZ MOGOLLON JIMMY AUGUSTO</t>
  </si>
  <si>
    <t>GÓMEZ OTERO JAVIER</t>
  </si>
  <si>
    <t>GÓMEZ PINTO CLAUDIA</t>
  </si>
  <si>
    <t>Fila F Estante 179 Bandeja 2</t>
  </si>
  <si>
    <t>GÓMEZ QUINTERO EDWIN</t>
  </si>
  <si>
    <t>GÓMEZ REY HERNAN ALBERTO</t>
  </si>
  <si>
    <t>GÓMEZ RITO ANTONIO (1)</t>
  </si>
  <si>
    <t>GÓMEZ RITO ANTONIO (2)</t>
  </si>
  <si>
    <t>GÓMEZ RODRIGUEZ MIGUEL ANGEL</t>
  </si>
  <si>
    <t>GÓMEZ RUEDA LIBARDO</t>
  </si>
  <si>
    <t>GÓMEZ SARMIENTO ALFONSO</t>
  </si>
  <si>
    <t>GÓMEZ URIBE MARIA XIOMARA</t>
  </si>
  <si>
    <t>GÓMEZ VARGAS YIRIS ROLANDO (1)</t>
  </si>
  <si>
    <t>GÓMEZ VARGAS YIRIS ROLANDO (2)</t>
  </si>
  <si>
    <t>GÓMEZ VEGA MIGUEL ANGEL</t>
  </si>
  <si>
    <t>GONZALEZ ARIZA ANGEL LEON</t>
  </si>
  <si>
    <t>GONZALEZ CORZO MESIAS</t>
  </si>
  <si>
    <t>GONZALEZ DE REYES LUZ HELENA (1)</t>
  </si>
  <si>
    <t>GONZALEZ DE REYES LUZ HELENA (2)</t>
  </si>
  <si>
    <t>GONZALEZ GARNICA MARCO ALIRIO</t>
  </si>
  <si>
    <t>GONZALEZ GIL FRANCISCO</t>
  </si>
  <si>
    <t>GONZALEZ GONZALEZ HERNANDO</t>
  </si>
  <si>
    <t>GONZALEZ JACOME WILLIAM ARMANDO</t>
  </si>
  <si>
    <t>GONZALEZ PORRAS LUIS ALBERTO</t>
  </si>
  <si>
    <t>GONZALEZ RODRIGUEZ ALVARO HERNANDO</t>
  </si>
  <si>
    <t>GORDILLO GARCES GRACIELA (1)</t>
  </si>
  <si>
    <t>GORDILLO GARCES GRACIELA (2)</t>
  </si>
  <si>
    <t>GORDILLO GARCES GRACIELA (3)</t>
  </si>
  <si>
    <t>GRASS MARIN YERLY PAOLA</t>
  </si>
  <si>
    <t>GRIMALDOS MAYORGA CAMPO ELIAS</t>
  </si>
  <si>
    <t>GUALDRON LUIS ALBERTO</t>
  </si>
  <si>
    <t>GUALDRON PARRA HERNAN</t>
  </si>
  <si>
    <t>GUALDRON VARGAS ABEL</t>
  </si>
  <si>
    <t>GUARIN ANAYA JORGE</t>
  </si>
  <si>
    <t>GUARIN JAIMES JOSE ELIECER</t>
  </si>
  <si>
    <t>GUERRA TARAZONA ALBA ROCIO</t>
  </si>
  <si>
    <t>Fila F Estante 179 Bandeja 3</t>
  </si>
  <si>
    <t>GUERRERO GONZALEZ LUZ HELENA</t>
  </si>
  <si>
    <t>GUERRERO GUTIERREZ EDGAR HUMBERTO</t>
  </si>
  <si>
    <t>GUERRERO HUMBERTO</t>
  </si>
  <si>
    <t>GUERRERO RANGEL NELLY</t>
  </si>
  <si>
    <t>GUTIERREZ FANDIÑO GERMAN</t>
  </si>
  <si>
    <t>GUTIERREZ FRANKLIN WILSON</t>
  </si>
  <si>
    <t>GUTIERREZ FRANKLIN GUSTAVO</t>
  </si>
  <si>
    <t>GUTIERREZ OSMA EMILCE (1)</t>
  </si>
  <si>
    <t>GUTIERREZ OSMA EMILCE (2)</t>
  </si>
  <si>
    <t>GUTIERREZ OSMA EMILCE (3)</t>
  </si>
  <si>
    <t>GUTIERREZ PARRA DARIO ARMANDO</t>
  </si>
  <si>
    <t>GUTIERREZ PINTO RAUL</t>
  </si>
  <si>
    <t>GUTIERREZ SANTAMARIA RUBEN NORBERTO</t>
  </si>
  <si>
    <t>GUTIERREZ TORRES GERARDO</t>
  </si>
  <si>
    <t>GUTIERREZ TEODOMIRO</t>
  </si>
  <si>
    <t>GUTIERREZ VILLABONA RICARDO</t>
  </si>
  <si>
    <t>HACKSPIEL ZARATE CLAUDIA</t>
  </si>
  <si>
    <t>11/05/197</t>
  </si>
  <si>
    <t>HARNACHE BUSTAMANTE EMEL DARIO</t>
  </si>
  <si>
    <t>HASBON LUNA STHEFANY</t>
  </si>
  <si>
    <t>HERAZO CARO AGUSTIN ELIAS</t>
  </si>
  <si>
    <t>HERNANDEZ ANGARITA JAIME ALBERTO</t>
  </si>
  <si>
    <t>HERNANDEZ BARAJAS GERARDO (1)</t>
  </si>
  <si>
    <t>HERNANDEZ BARAJAS GERARDO (2)</t>
  </si>
  <si>
    <t>HERNANDEZ BARAJAS GERARDO (3)</t>
  </si>
  <si>
    <t>HERNANDEZ DELGADO HENRY</t>
  </si>
  <si>
    <t>HERNANDEZ DELGADO WILSON</t>
  </si>
  <si>
    <t>HERNANDEZ HUMBERTO</t>
  </si>
  <si>
    <t>HERNANDEZ JAIMES ISOLINA</t>
  </si>
  <si>
    <t>HERNANDEZ JOSE HERNANDO</t>
  </si>
  <si>
    <t>HERNANDEZ LANDAZABAL JOSE DEL CARMEN</t>
  </si>
  <si>
    <t>HERNANDEZ NAVARRO MARTHA SOFIA</t>
  </si>
  <si>
    <t>HERNANDEZ PARRA EDGAR</t>
  </si>
  <si>
    <t>HERNANDEZ RUIZ MANUEL JOSE</t>
  </si>
  <si>
    <t>Fila F Estante 179 Bandeja 4</t>
  </si>
  <si>
    <t>HERNANDEZ SUAREZ NANCY RUBIELA (1)</t>
  </si>
  <si>
    <t>HERNANDEZ SUAREZ NANCY RUBIELA (2)</t>
  </si>
  <si>
    <t>HERREÑO APRONIO</t>
  </si>
  <si>
    <t>HERREÑO PAEZ GLORIA CECILIA</t>
  </si>
  <si>
    <t>HERREÑO QUIROGA GERMAN DARIO</t>
  </si>
  <si>
    <t>HERRAÑO SEDANO MARTHA CECILIA (1)</t>
  </si>
  <si>
    <t>HERRAÑO SEDANO MARTHA CECILIA (2)</t>
  </si>
  <si>
    <t>HERRAÑO SEDANO MARTHA CECILIA (3)</t>
  </si>
  <si>
    <t>HERREÑO TRASLAVIÑA URIEL</t>
  </si>
  <si>
    <t>HERRERA BARRERA LUDWING JOSE</t>
  </si>
  <si>
    <t>HERRERA CABRALES ADOLFO</t>
  </si>
  <si>
    <t>HERRERA RUEDA CLAUDIA PATRICIA</t>
  </si>
  <si>
    <t>HURTADO BARRERA DARIO</t>
  </si>
  <si>
    <t>HURTADO SANCHEZ EDGAR</t>
  </si>
  <si>
    <t>IBAÑEZ POVEDA ALBA ROCIO</t>
  </si>
  <si>
    <t>IBARRA FAJARDO REYNALDO</t>
  </si>
  <si>
    <t>ISSA GOYES ALBA PATRICIA (1)</t>
  </si>
  <si>
    <t>ISSA GOYES ALBA PATRICIA (2)</t>
  </si>
  <si>
    <t>JACOME BRAVO HERIBERTO</t>
  </si>
  <si>
    <t>JAIMES AMOROCHO ALBERTO</t>
  </si>
  <si>
    <t>JAIMES ARENAS SAUL (1)</t>
  </si>
  <si>
    <t>JAIMES ARENAS SAUL (2)</t>
  </si>
  <si>
    <t>JAIMES ARENAS SAUL (3)</t>
  </si>
  <si>
    <t>JAIMES DE GALVIS TERESA</t>
  </si>
  <si>
    <t>JAIMES DURAN MIGUEL ANGEL</t>
  </si>
  <si>
    <t>15/110/2002</t>
  </si>
  <si>
    <t>JAIMES HERNANDEZ NESTOR</t>
  </si>
  <si>
    <t>JAIMES MATEUS RUBIELA</t>
  </si>
  <si>
    <t>Fila F Estante 179 Bandeja 5</t>
  </si>
  <si>
    <t>JAIMES MORA ALFREDO</t>
  </si>
  <si>
    <t>JAIMES PARRA PABLO ALBERTO</t>
  </si>
  <si>
    <t>JAIMES QUINTERO MARCO TULIO</t>
  </si>
  <si>
    <t>JAIMES SANCHEZ CLARA MARITZA DEL PILAR</t>
  </si>
  <si>
    <t>JAIMES SANTAMARIA EDGAR (1)</t>
  </si>
  <si>
    <t>JAIMES SANTAMARIA EDGAR (2)</t>
  </si>
  <si>
    <t>JARABA GARCIA LAURA HEFZIBA</t>
  </si>
  <si>
    <t>JARAMILLO OSPINA FRANCISCO</t>
  </si>
  <si>
    <t>JEREZ BARAJAS MIGUEL</t>
  </si>
  <si>
    <t>JEREZ GOMEZ FERNANDO</t>
  </si>
  <si>
    <t>JEREZ JURADO ARNULFO</t>
  </si>
  <si>
    <t>JEREZ NORIEGA MIGUEL</t>
  </si>
  <si>
    <t>JEREZ SANDOVAL HERIBERTO</t>
  </si>
  <si>
    <t>JEREZ TAMI OMAIRA</t>
  </si>
  <si>
    <t>JIMENEZ CANIZALES STEFANIA</t>
  </si>
  <si>
    <t>JOLIANIS CHINCHILLA REINALDO ANTONIO</t>
  </si>
  <si>
    <t>JOYA DIAZ GERARDO (1)</t>
  </si>
  <si>
    <t>JOYA DIAZ GERARDO (2)</t>
  </si>
  <si>
    <t>JOYA DIAZ GERARDO (3)</t>
  </si>
  <si>
    <t>JOYA DIAZ GERARDO (4)</t>
  </si>
  <si>
    <t>JOYA DIAZ GERARDO (ANEXOS)</t>
  </si>
  <si>
    <t>JURADO SILVA JAVIER MARTIN</t>
  </si>
  <si>
    <t>LAGUADO GUEVARA ARMANDO</t>
  </si>
  <si>
    <t>LAGUADO JAIMES PABLO ANTONIO</t>
  </si>
  <si>
    <t>LANDAZABAL ARCINIEGAS BERNABE</t>
  </si>
  <si>
    <t>LANDAZABAL PARRA MARTHA CECILIA</t>
  </si>
  <si>
    <t>LANDAZABAL PRADA ALVARO</t>
  </si>
  <si>
    <t>LARA LIZCANO JESUS ANTONIO</t>
  </si>
  <si>
    <t>LARROTA VELANDIA FELIX RODOLFO</t>
  </si>
  <si>
    <t>LARROTA MIGUEL ANTONIO (1)</t>
  </si>
  <si>
    <t>Thalia Gomez</t>
  </si>
  <si>
    <t>Jinna Marcela Jerez</t>
  </si>
  <si>
    <t>Auxiliar Administrativo</t>
  </si>
  <si>
    <t>Profesional Universitario Grado 01</t>
  </si>
  <si>
    <t>Bucaramanga, 1 Octubre  2021</t>
  </si>
  <si>
    <t>Bucaramanga, 11 Octubre 2021</t>
  </si>
  <si>
    <t>Bucaramanga, 13 Octubre 2021</t>
  </si>
  <si>
    <t>111.3.2-29</t>
  </si>
  <si>
    <t xml:space="preserve">CERTIFICACIONES, AUTORIZACIONES  CESANTIAS </t>
  </si>
  <si>
    <t xml:space="preserve">ESTANTE 100 BANDEJA 5 </t>
  </si>
  <si>
    <t>111.6.0-54</t>
  </si>
  <si>
    <t xml:space="preserve">CAPACITACION INERNA Y EXTERNA </t>
  </si>
  <si>
    <t>111.18,4</t>
  </si>
  <si>
    <t xml:space="preserve">BAJA </t>
  </si>
  <si>
    <t>ESTANTE 92</t>
  </si>
  <si>
    <t>AÑO 2004</t>
  </si>
  <si>
    <t>FILA D LADO B EST 144 SUPERIOR</t>
  </si>
  <si>
    <t>LARROTA MIGUEL ANTONIO (2)</t>
  </si>
  <si>
    <t>LARROTA MIGUEL ANTONIO (3)</t>
  </si>
  <si>
    <t>LARROTA MIGUEL ANTONIO (ANEXOS)</t>
  </si>
  <si>
    <t>LAVERDE MANTILLA ANGEL MARIA</t>
  </si>
  <si>
    <t>LEAL CAMARGO NORALBA (1)</t>
  </si>
  <si>
    <t>LEAL CAMARGO NORALBA (2)</t>
  </si>
  <si>
    <t>LEAL CASTRO TERESA</t>
  </si>
  <si>
    <t>LEAL MENDEZ URIEL</t>
  </si>
  <si>
    <t>LEAL PALOMINO JORGE</t>
  </si>
  <si>
    <t>LEIRA AMAYA MARILU</t>
  </si>
  <si>
    <t>LEMUS JAIES PAOLA KARINA (1)</t>
  </si>
  <si>
    <t>LEMUS JAIES PAOLA KARINA (2)</t>
  </si>
  <si>
    <t>LEON BARAJAS CARLOS FERNANDO</t>
  </si>
  <si>
    <t>LEON BERMUDEZ HILDA BEATRIZ</t>
  </si>
  <si>
    <t>LEON ISAZA CARLOS</t>
  </si>
  <si>
    <t>LEON MANTILLA LUIS</t>
  </si>
  <si>
    <t>05/07//1973</t>
  </si>
  <si>
    <t>LEON RUIZ LUIS ALBERTO</t>
  </si>
  <si>
    <t>LINARES LUIS JESUS</t>
  </si>
  <si>
    <t>LINEROS RODRIGUEZ ONOFRE</t>
  </si>
  <si>
    <t>LIZARAZO DE MURILLO ALIX EVELIA (1)</t>
  </si>
  <si>
    <t>LIZARAZO DE MURILLO ALIX EVELIA (2)</t>
  </si>
  <si>
    <t>LIZARAZO LEAL CESAR COSME</t>
  </si>
  <si>
    <t>LLINAS DE AMAYA GLORIA</t>
  </si>
  <si>
    <t>LONDOÑO ALVAREZ CARLOS ALBERTO</t>
  </si>
  <si>
    <t>05//12/1995</t>
  </si>
  <si>
    <t>LOPEZ ANAYA OSCAR ANDRES</t>
  </si>
  <si>
    <t>LOPEZ ARGUELLO GONZALO</t>
  </si>
  <si>
    <t>LOPEZ BAUTISTA MARTHA INES</t>
  </si>
  <si>
    <t>LOPEZ FIERRO CLAUDIA MILENA</t>
  </si>
  <si>
    <t>LOPEZ GARCIA ISRAEL ANTONIO</t>
  </si>
  <si>
    <t>LOPEZ GASCA MIGUEL ANGEL</t>
  </si>
  <si>
    <t>LOPEZ JESUS</t>
  </si>
  <si>
    <t>LOPEZ LOPEZ JULIO ENRIQUE</t>
  </si>
  <si>
    <t>LOPEZ LOPEZ LIBARDO</t>
  </si>
  <si>
    <t>LOPEZ LUIS AUGUSTO</t>
  </si>
  <si>
    <t>LOPEZ PEREZ IVAN</t>
  </si>
  <si>
    <t>LOPEZ REYES JAIME</t>
  </si>
  <si>
    <t>LOPEZ RODRIGUEZ LUIS FRANCISCO</t>
  </si>
  <si>
    <t>LOPEZ RUEDA EVA CECILIA</t>
  </si>
  <si>
    <t>LOPEZ VERA JOSE ANTONIO</t>
  </si>
  <si>
    <t>LOZADA MANTILLA ARTURO (1)</t>
  </si>
  <si>
    <t>LOZADA MANTILLA ARTURO (2)</t>
  </si>
  <si>
    <t>LUNA DURAN HERNANDO</t>
  </si>
  <si>
    <t>LUNA GARCES NELLY</t>
  </si>
  <si>
    <t>LUNA LANDAZABAL ABAD</t>
  </si>
  <si>
    <t>LUNA LUNA EMIRO (1)</t>
  </si>
  <si>
    <t>LUNA LUNA EMIRO (2)</t>
  </si>
  <si>
    <t>LUNA LUNA EMIRO (ANEXO)</t>
  </si>
  <si>
    <t>LUNA PINZON RICARDO</t>
  </si>
  <si>
    <t>LUNA QUIROZ LUZ MAYERLY</t>
  </si>
  <si>
    <t>MACHADO JORGE ENRIQUE</t>
  </si>
  <si>
    <t>MACIAS BLANCO JUAN FERNANDO</t>
  </si>
  <si>
    <t>MACIAS PORRAS EVA OFELIA</t>
  </si>
  <si>
    <t>MALAGON CARREÑO ALIRIO</t>
  </si>
  <si>
    <t>MALDONADO HERNANDEZ LUIS JESUS</t>
  </si>
  <si>
    <t>MALDONADO HIGUERA GILBERTO</t>
  </si>
  <si>
    <t>MALDONADO MALDONADO MARCELINO</t>
  </si>
  <si>
    <t>MANCILLA GARCIA CUSTODIO</t>
  </si>
  <si>
    <t>MANRIQUE MENDEZ MARIA DEL CARMEN</t>
  </si>
  <si>
    <t>MANTILLA CASTRO LUDWING</t>
  </si>
  <si>
    <t>MANTILLA DIETTES RAMIRO</t>
  </si>
  <si>
    <t>MANTILLA GALVIS MARTHA CECILIA</t>
  </si>
  <si>
    <t>MANTILLA JAIMES JORGE</t>
  </si>
  <si>
    <t>MANTILLA MANTILLA CARMEN FELISA</t>
  </si>
  <si>
    <t>MANTILLA MUÑOZ PEDRO DAVID</t>
  </si>
  <si>
    <t>MANTILLA NAVARRO LUZ MARINA</t>
  </si>
  <si>
    <t>MANTILLA PRADA RODOLFO</t>
  </si>
  <si>
    <t>MANTILLA REY GLORIA ESPERANZA</t>
  </si>
  <si>
    <t>MANTILLA REY LIGIA CONSTANZA</t>
  </si>
  <si>
    <t>MANTILLA RODRIGUEZ ALFONSO</t>
  </si>
  <si>
    <t>MANTILLA ROJAS LUIS ENRIQUE</t>
  </si>
  <si>
    <t>MANTILLA SAAVEDRA CARLOS ARTURO (1)</t>
  </si>
  <si>
    <t>MANTILLA SAAVEDRA CARLOS ARTURO (2)</t>
  </si>
  <si>
    <t>MANTILLA SAAVEDRA CARLOS ARTURO (3)</t>
  </si>
  <si>
    <t>MANTILLA SEPULEDA IVAN JOSE</t>
  </si>
  <si>
    <t>MANTILLA SERRANO JORGE HUMBERTO</t>
  </si>
  <si>
    <t>MANTILLA VALDIVIESO HERNANDO</t>
  </si>
  <si>
    <t>MANTILLA VALENZUELA LUZ MARINA</t>
  </si>
  <si>
    <t>MARIN CALVO LUIS FRANCISCO</t>
  </si>
  <si>
    <t>MARIN DE CORTES MERCEDES</t>
  </si>
  <si>
    <t xml:space="preserve">MARIN RODRIGUEZ NELLY PATRICIA </t>
  </si>
  <si>
    <t>MARTINEZ BRAVO JOSE ANTONIO</t>
  </si>
  <si>
    <t>MARTINEZ CORREDOR MAURICIO ENRIQUE</t>
  </si>
  <si>
    <t>MARTINEZ DE REYES GLORIA STELLA</t>
  </si>
  <si>
    <t>MARTINEZ DELGADO NELLY</t>
  </si>
  <si>
    <t>MARTINEZ DUARTE AZUCENA</t>
  </si>
  <si>
    <t>MARTINEZ GARCIA RAMON NONATO (1)</t>
  </si>
  <si>
    <t>MARTINEZ GARCIA RAMON NONATO (2)</t>
  </si>
  <si>
    <t>MARTINEZ GARCIA RAMON NONATO (ANEXOS)</t>
  </si>
  <si>
    <t>MARTINEZ HERNANDEZ CLAUDIA PATRICIA</t>
  </si>
  <si>
    <t>MARTINEZ LOPEZ ORLANDO</t>
  </si>
  <si>
    <t>MARTINEZ REMOLINA MIGUEL</t>
  </si>
  <si>
    <t>MARTINEZ RODRIGUEZ YOLANDA</t>
  </si>
  <si>
    <t>MARTINEZ SALAZAR HERNANDO</t>
  </si>
  <si>
    <t>MARTINEZ SANTODOMINGO YENY ELENA (1)</t>
  </si>
  <si>
    <t>MARTINEZ SANTODOMINGO YENY ELENA (2)</t>
  </si>
  <si>
    <t>MARTINEZ SEGUNDO CELIO</t>
  </si>
  <si>
    <t>MARTINEZ TAVERA LUIS ANTONIO</t>
  </si>
  <si>
    <t>MARTINEZ VILLABONA LIBIA ESTHER</t>
  </si>
  <si>
    <t>MARQUEZ DUARTE NELSON (1)</t>
  </si>
  <si>
    <t>MARQUEZ DUARTE NELSON (2)</t>
  </si>
  <si>
    <t>MAYORGA RODRIGUEZ JESUS MARIA</t>
  </si>
  <si>
    <t>MEDINA CHAVEZ LUDWING ANTONIO</t>
  </si>
  <si>
    <t>MEJIA AVELLANEDA CARLOS ANGEL</t>
  </si>
  <si>
    <t>MEJIA GALVIS ALVARO</t>
  </si>
  <si>
    <t>MEJIA OSPINA JESUS ALBERTO</t>
  </si>
  <si>
    <t>MELENDEZ FLOREZ JOSE ALFREDO</t>
  </si>
  <si>
    <t>MELO RINCON CLAUDIA XIMENA</t>
  </si>
  <si>
    <t>MENDEZ SANTOS DANIEL</t>
  </si>
  <si>
    <t>MENDIETA VELASQUEZ VICTOR</t>
  </si>
  <si>
    <t>MENDIVELSO TOLOSA LINKOL</t>
  </si>
  <si>
    <t>MENDOZA ALBA ROSA HELENA</t>
  </si>
  <si>
    <t>MENDOZA AMOROCHO SANTIAGO GILBERTO</t>
  </si>
  <si>
    <t>MENDOZA ARDILA DAVID</t>
  </si>
  <si>
    <t>MENDOZA CARRILLO ALFONSO</t>
  </si>
  <si>
    <t>MENDOZA GONGORA SONIA JUDITH</t>
  </si>
  <si>
    <t>MENDOZA LOZANO GERARDO</t>
  </si>
  <si>
    <t>MENDOZA OCHOA GUSTAVO</t>
  </si>
  <si>
    <t>MENDOZA OCHOA HERMANN JAVIER</t>
  </si>
  <si>
    <t>MENDOZA PATIÑO ALVARO</t>
  </si>
  <si>
    <t>MENDOZA VASQUEZ CLAUDIA MAGALY</t>
  </si>
  <si>
    <t>MENDOZA ZAPATA JAVIER</t>
  </si>
  <si>
    <t>MENESES ARENAS RICARDO LEON</t>
  </si>
  <si>
    <t>MENESES RUEDA ARISTOBULO</t>
  </si>
  <si>
    <t>MENESES ZARATE RICARDO</t>
  </si>
  <si>
    <t>MERA LOPEZ OSCAR HERNANDO</t>
  </si>
  <si>
    <t>MERCHAN DE PULIDO ROSA</t>
  </si>
  <si>
    <t>MERCHAN EFRAIN (1)</t>
  </si>
  <si>
    <t>MERCHAN EFRAIN (2)</t>
  </si>
  <si>
    <t>MERCHAN EFRAIN (ANEXOS)</t>
  </si>
  <si>
    <t>MERCHAN VILLAREAL ARISTOBULO</t>
  </si>
  <si>
    <t>MEZA HERAZO REINALDO</t>
  </si>
  <si>
    <t>MEZA PIEDRAHITA GABRIEL</t>
  </si>
  <si>
    <t>MIRANDA ARDILA LEONEL</t>
  </si>
  <si>
    <t>MOGOLLON GÓMEZ LEDYS</t>
  </si>
  <si>
    <t>MOJICA CADENA PABLO (1)</t>
  </si>
  <si>
    <t>MOJICA CADENA PABLO (2)</t>
  </si>
  <si>
    <t>MONCADA GÓMEZ MARTHA MARITZA</t>
  </si>
  <si>
    <t>MONSALVE BALLESTEROS CARLOS</t>
  </si>
  <si>
    <t>MONSALVE BALLESTEROS MARTHA CECILIA</t>
  </si>
  <si>
    <t>MONTAÑA GUTIERREZ CARLOS ANDRES</t>
  </si>
  <si>
    <t>MONTERO GUEVARA ELSA (1)</t>
  </si>
  <si>
    <t>MONTERO GUEVARA ELSA (2)</t>
  </si>
  <si>
    <t>MONTOYA PLAZAS WELLINGTON</t>
  </si>
  <si>
    <t>MONTOYA RESTREPO JESUS MARIA</t>
  </si>
  <si>
    <t>MORA PEREZ JAIME ALBERTO</t>
  </si>
  <si>
    <t>MORA URREA ALICIA</t>
  </si>
  <si>
    <t>MORALES DELGADO HERNAN</t>
  </si>
  <si>
    <t>MORALES JELKH OMAR ELIAS</t>
  </si>
  <si>
    <t>MORALES MEDINA LORYANA LOURDES</t>
  </si>
  <si>
    <t>MORALES MILLAN LUDWING</t>
  </si>
  <si>
    <t>MORALES NUÑEZ ESPERANZA (1)</t>
  </si>
  <si>
    <t>MORALES NUÑEZ ESPERANZA (2)</t>
  </si>
  <si>
    <t>MORALES NUÑEZ ESPERANZA (5)</t>
  </si>
  <si>
    <t>MORALES ORTIZ PEDRO AUGUSTO</t>
  </si>
  <si>
    <t>MORANTES GONZALEZ WILLIAM</t>
  </si>
  <si>
    <t>MORENO ARCHILA BRUNO</t>
  </si>
  <si>
    <t>MORENO FAJARDO OMAR ALONSO</t>
  </si>
  <si>
    <t>MORENO FRANCISCO</t>
  </si>
  <si>
    <t>MORENO GOMEZ PEDRO JOSE</t>
  </si>
  <si>
    <t>MORENO LOPEZ PEDRO JOAQUIN</t>
  </si>
  <si>
    <t>MORENO MONSALVE EDGAR EDUARDO</t>
  </si>
  <si>
    <t>MORENO ORTIZ MARIA DEL PILAR</t>
  </si>
  <si>
    <t>MORENO PARRA JOSE MARIA</t>
  </si>
  <si>
    <t>MORENO SILVA JAVIER SAUL</t>
  </si>
  <si>
    <t>MOROS ORTIZ ALIX (1)</t>
  </si>
  <si>
    <t>MOROS ORTIZ ALIX (2)</t>
  </si>
  <si>
    <t>MOROS ORTIZ ALIX (3)</t>
  </si>
  <si>
    <t>MOSQUERA VALENCIA HENRY</t>
  </si>
  <si>
    <t>MULFORD MARTINEZ ALEJANDRO</t>
  </si>
  <si>
    <t>MUÑOZ DIAZ GERMAN</t>
  </si>
  <si>
    <t>MUÑOZ OROZCO MIGUEL</t>
  </si>
  <si>
    <t>MUÑOZ RAMIREZ LUIS FIDEL</t>
  </si>
  <si>
    <t>MUÑOZ SANDOVAL FERMIN ELIAS</t>
  </si>
  <si>
    <t>MUÑOZ VARGAS DORA MARCELA</t>
  </si>
  <si>
    <t>MUÑOZ ZAMBRANO MEYER JAEL</t>
  </si>
  <si>
    <t>MURILLO DE MUTIS MARIA SONIA</t>
  </si>
  <si>
    <t>MURILLO LARROTA LUIS ENRIQUE</t>
  </si>
  <si>
    <t>MURILLO PATIÑO LUIS JOSE (1)</t>
  </si>
  <si>
    <t>MURILLO PATIÑO LUIS JOSE (2)</t>
  </si>
  <si>
    <t>MURILLO RONDON ALFREDO</t>
  </si>
  <si>
    <t>NAVAS DE MANCILLA ALBANY</t>
  </si>
  <si>
    <t>NAVAS MENDOZA MIGUEL ANGEL</t>
  </si>
  <si>
    <t>NAVAS ROMAN JAIME</t>
  </si>
  <si>
    <t>NAVAS VILLAMIL JUAN</t>
  </si>
  <si>
    <t>NEIRA CARDENAS OLGA CONSTANZA</t>
  </si>
  <si>
    <t>NIETO GALVIS DIANA ALEXANDRA</t>
  </si>
  <si>
    <t>NIEVES GOMEZ NUBIA</t>
  </si>
  <si>
    <t>NIÑO GUARIN FELIX</t>
  </si>
  <si>
    <t>FILA F ESTANTE 180 BANDEJA 1</t>
  </si>
  <si>
    <t>FILA F ESTANTE 180 BANDEJA 2</t>
  </si>
  <si>
    <t>FILA F ESTANTE 180 BANDEJA 3</t>
  </si>
  <si>
    <t>FILA F ESTANTE 180 BANDEJA 4</t>
  </si>
  <si>
    <t>FILA F ESTANTE 180 BANDEJA 5</t>
  </si>
  <si>
    <t>Auxiliar Administrativa</t>
  </si>
  <si>
    <t>Bucaramanga, 16/11/2021</t>
  </si>
  <si>
    <t>Thalia Gómez</t>
  </si>
  <si>
    <t>Bucaramanga, 17/11/2021</t>
  </si>
  <si>
    <t>Judith Granados</t>
  </si>
  <si>
    <t>Bucaramanga, 22,11/2021</t>
  </si>
  <si>
    <t>EMBARGOS A</t>
  </si>
  <si>
    <t>EMBARGOS A-B</t>
  </si>
  <si>
    <t>EMBARGOS B-C</t>
  </si>
  <si>
    <t>EMBARGOS C-D</t>
  </si>
  <si>
    <t>EMBARGOS D-G</t>
  </si>
  <si>
    <t>EMBARGOS G-L</t>
  </si>
  <si>
    <t>EMBARGOS L-M (1)</t>
  </si>
  <si>
    <t>EMBARGOS L-M (2)</t>
  </si>
  <si>
    <t>EMBARGOS M-O</t>
  </si>
  <si>
    <t>EMBARGOS O-P (1)</t>
  </si>
  <si>
    <t>EMBARGOS O-P (2)</t>
  </si>
  <si>
    <t>EMBARGOS P-R</t>
  </si>
  <si>
    <t>EMBARGOS R (1)</t>
  </si>
  <si>
    <t>EMBARGOS R (2)</t>
  </si>
  <si>
    <t>EMBARGOS S-Z</t>
  </si>
  <si>
    <t>NOVEDADES UPGG (1)</t>
  </si>
  <si>
    <t>NOVEDADES UPGG (2)</t>
  </si>
  <si>
    <t>NOMINA ENERO</t>
  </si>
  <si>
    <t>NOVEDADES ENERO</t>
  </si>
  <si>
    <t>NOMINA FEBRERO</t>
  </si>
  <si>
    <t>30/02/2016</t>
  </si>
  <si>
    <t>NOVEDADES FEBRERO</t>
  </si>
  <si>
    <t>NOMINA MARZO</t>
  </si>
  <si>
    <t>FILA F ESTANTE 180 PARTE SUPERIOR</t>
  </si>
  <si>
    <t>Natalia Díaz</t>
  </si>
  <si>
    <t>CAMACHO DIAZ CESAR OBDULIO</t>
  </si>
  <si>
    <t>Inventario documental con corte al  31  de diciembre del  2019  de para entrega  de archivo en concordancia con el artículo de la Ley 594 de 2000</t>
  </si>
  <si>
    <t xml:space="preserve">NATALIA DIAZ PEÑA </t>
  </si>
  <si>
    <t xml:space="preserve">JUDITH   GRANADOS   GRANADOS </t>
  </si>
  <si>
    <t xml:space="preserve">C P S </t>
  </si>
  <si>
    <t xml:space="preserve">PROFESIONAL UNIVERSITARIA </t>
  </si>
  <si>
    <t>BUCARAMANGA, 07.01.2022</t>
  </si>
  <si>
    <t>BUCARAMANGA   13 / 01/  2022</t>
  </si>
  <si>
    <t>BUCARAMANGA  17 /  01/ 2022</t>
  </si>
  <si>
    <t>FILA A LADO  A ESTANTE 3 BANDEJA 5</t>
  </si>
  <si>
    <t>UBICACIÓN</t>
  </si>
  <si>
    <t>UBICACIÓN EN EL ARCHIVO</t>
  </si>
  <si>
    <t>UBICAICION</t>
  </si>
  <si>
    <t>UBICACIÓN EN EL ARCHIVO CENTRAL</t>
  </si>
  <si>
    <t>ELIMINADO</t>
  </si>
  <si>
    <t>UBICACIÓN EN ARCHIVO</t>
  </si>
  <si>
    <t>UBICACIÓN EN ELARCHIVO</t>
  </si>
  <si>
    <t xml:space="preserve">UBICACIÓN </t>
  </si>
  <si>
    <t xml:space="preserve">Se devolvio a Talento Humano el 17/01/2022 debido a su reintegro a la institución
</t>
  </si>
  <si>
    <t>Inventario documental con corte al_30-12-2020, para entrega  de archivo en concordancia con el artículo de la Ley 594 de 2000</t>
  </si>
  <si>
    <t>Ubicación</t>
  </si>
  <si>
    <t>FILA A LADO B ESTANTE 25 BANDEJA 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</si>
  <si>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</si>
  <si>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MARCELA EREZ</t>
  </si>
  <si>
    <t>JUDITH GRANADOS GRANADOS</t>
  </si>
  <si>
    <t>CPS ARCHIVO</t>
  </si>
  <si>
    <t>Profesional Universitario</t>
  </si>
  <si>
    <t>BUCARAMANGA, 11..07.2023</t>
  </si>
  <si>
    <t>Pasa historia laboral activa 24/07/2023</t>
  </si>
  <si>
    <t>Niño Maldonado Hernan</t>
  </si>
  <si>
    <t>Niño Mora Irma</t>
  </si>
  <si>
    <t>27/01//1997</t>
  </si>
  <si>
    <t>Niño Niño Nicolas de Jesus</t>
  </si>
  <si>
    <t>Niño Pradilla Cesar Augusto</t>
  </si>
  <si>
    <t>Niño Quiñonez Clemente</t>
  </si>
  <si>
    <t>Nova Salazar Albert</t>
  </si>
  <si>
    <t>Novoa Mendoza Hernando</t>
  </si>
  <si>
    <t>Novoa Rangel Luz Amparo</t>
  </si>
  <si>
    <t>Niño Pedraza Pablo</t>
  </si>
  <si>
    <t>Nuñez Duarte Jaime</t>
  </si>
  <si>
    <t>Nuñez Latorre Rafael Horacio</t>
  </si>
  <si>
    <t>Nuñez Sarmiento Jorge Alberto</t>
  </si>
  <si>
    <t>Nuñez Cala David</t>
  </si>
  <si>
    <t>Obando Diaz Alejandro</t>
  </si>
  <si>
    <t>Ojeda Patiño Orlando</t>
  </si>
  <si>
    <t>Olarte Rueda Erika Tatiana</t>
  </si>
  <si>
    <t>Oliveros Duran Alvaro</t>
  </si>
  <si>
    <t>Oliveros Silva Carlos Arturo</t>
  </si>
  <si>
    <t>Ordoñez Acevedo Alonso</t>
  </si>
  <si>
    <t>Ordoñez Acevedo Ludwing</t>
  </si>
  <si>
    <t>Ordoñez Ardila Ludwing</t>
  </si>
  <si>
    <t>Ordoñez Becerra Orlando</t>
  </si>
  <si>
    <t>Ordoñez Bermudez Ivan Said</t>
  </si>
  <si>
    <t>Ordoñez Gutierrez Edgar Octavio</t>
  </si>
  <si>
    <t>Ordoñez Sanchez Maritza</t>
  </si>
  <si>
    <t>Ordoñez Sarmiento Valentina</t>
  </si>
  <si>
    <t>Ordoñez Tejada Luz Helena</t>
  </si>
  <si>
    <t>Orduz Acevedo Heriberto</t>
  </si>
  <si>
    <t>Orduz Alvarado Israel</t>
  </si>
  <si>
    <t>Orduz Cuadros Orlando</t>
  </si>
  <si>
    <t>Orduz Ordoñez Gonzalo</t>
  </si>
  <si>
    <t>Orduz Ordoñez Luis Jesus</t>
  </si>
  <si>
    <t>Orduz Pineda Ramiro</t>
  </si>
  <si>
    <t>Orduz Suarez Reynaldo</t>
  </si>
  <si>
    <t>Orduz Valencia Josefina del Rosario</t>
  </si>
  <si>
    <t>Orejarena Quintero Fernando</t>
  </si>
  <si>
    <t>Orejarena Solano Tulio</t>
  </si>
  <si>
    <t>Orostegui Ayala Pedro Jose</t>
  </si>
  <si>
    <t>Orozco de Serrano Gloria Amparo</t>
  </si>
  <si>
    <t>Orozco Manciper Alba Esperanza</t>
  </si>
  <si>
    <t>Orozco Pico Luz Mila</t>
  </si>
  <si>
    <t>Ortega Carreño Mario Ivan</t>
  </si>
  <si>
    <t>Ortega Lopez Reynaldo</t>
  </si>
  <si>
    <t>Ortega Martinez Juan de Dios</t>
  </si>
  <si>
    <t>Ortega Valbuena Hermes</t>
  </si>
  <si>
    <t>Ortegon Ariza Hugo Ferney</t>
  </si>
  <si>
    <t>Ortegon Ariza Nelly</t>
  </si>
  <si>
    <t>Ortiz Barajas Ramon</t>
  </si>
  <si>
    <t>Ortiz Cordero Carmen Rocelly</t>
  </si>
  <si>
    <t>Ortiz de Garcia Marlene</t>
  </si>
  <si>
    <t>Ortiz Duarte Migel Ernesto</t>
  </si>
  <si>
    <t>Ortiz Fino Clemente</t>
  </si>
  <si>
    <t>Ortiz Florez Jose Rodrigo</t>
  </si>
  <si>
    <t>Ortiz Ibañez Trinidad</t>
  </si>
  <si>
    <t>Ortiz Jose Oscar</t>
  </si>
  <si>
    <t>Ortiz Ramiro</t>
  </si>
  <si>
    <t>Ortiz Vanegas Juan Sebastian</t>
  </si>
  <si>
    <t>Osorio Contreras Tobias</t>
  </si>
  <si>
    <t>Osorio Lopez Gonzalo Enrique</t>
  </si>
  <si>
    <t>Osorio Otero Rafael Antonio</t>
  </si>
  <si>
    <t>Osorio Ramirez Jesus Alberto</t>
  </si>
  <si>
    <t>Otalora Dallos Elias</t>
  </si>
  <si>
    <t>Otalora Lizcano Jorge Ivan</t>
  </si>
  <si>
    <t>Otalora Pacheco Eugenia</t>
  </si>
  <si>
    <t>Otero Cristancho Jaime</t>
  </si>
  <si>
    <t>Otero Galvis Eugenio</t>
  </si>
  <si>
    <t>Otero Torres Antonio</t>
  </si>
  <si>
    <t>Ovalle Duran Luis Alberto</t>
  </si>
  <si>
    <t>Oviedo Edgar</t>
  </si>
  <si>
    <t>Oviedo Rojas Exceomo</t>
  </si>
  <si>
    <t>Pabon Alvarez Jose Gustavo</t>
  </si>
  <si>
    <t>Pabon de Villabona Maria Margoth</t>
  </si>
  <si>
    <t>Pabon Martinez Luz Teresa</t>
  </si>
  <si>
    <t>Pabon Pedraza Jairo</t>
  </si>
  <si>
    <t>Pabon Ruiz Jose Ivan</t>
  </si>
  <si>
    <t>Pabon Torra Luis Enrique</t>
  </si>
  <si>
    <t>Pacheco Pita Cristobal</t>
  </si>
  <si>
    <t>Pacheco Pita Nestor</t>
  </si>
  <si>
    <t>Pacheco Tafur Enrique</t>
  </si>
  <si>
    <t>Pachon Niño Fabiola</t>
  </si>
  <si>
    <t>Paez Gregorio</t>
  </si>
  <si>
    <t>Paez Chavarro Reinaldo</t>
  </si>
  <si>
    <t>Paez Cruz Julian Andres</t>
  </si>
  <si>
    <t>Paez Ortiz Humberto Antonio</t>
  </si>
  <si>
    <t>Palacios Leon Daniel</t>
  </si>
  <si>
    <t>Palencia de Gonzalez Leonor</t>
  </si>
  <si>
    <t>Palomino de Caicedo Flor Cecilia</t>
  </si>
  <si>
    <t>Palomino Quijano Alonso</t>
  </si>
  <si>
    <t>Parada Gladys Sofia del Socorro</t>
  </si>
  <si>
    <t>Parada Vega German</t>
  </si>
  <si>
    <t>Pardo Pulido Miguel Angel</t>
  </si>
  <si>
    <t>Paredes Pitta Samuel</t>
  </si>
  <si>
    <t>Parra Agudelo Jorge Enrique</t>
  </si>
  <si>
    <t>Parra de Quintana Nubia</t>
  </si>
  <si>
    <t>Parra Gomez Alix</t>
  </si>
  <si>
    <t>Parra Herrera Maria Isabel</t>
  </si>
  <si>
    <t>Parra Herrera Maria Isabel (Anexos)</t>
  </si>
  <si>
    <t>Parra Jose Agustin</t>
  </si>
  <si>
    <t>Parra Sanguino Gonzalo</t>
  </si>
  <si>
    <t>Patiño Ortiz Oscar Roldan</t>
  </si>
  <si>
    <t>Pedraza Covelli Mariana Amelia</t>
  </si>
  <si>
    <t>Pedraza Luz Amparo</t>
  </si>
  <si>
    <t>Pedraza Marquez Omar Alfonso</t>
  </si>
  <si>
    <t>Pedraza Obregon Juan de la Cruz</t>
  </si>
  <si>
    <t>Pedraza Ortiz Alvaro</t>
  </si>
  <si>
    <t>Pedraza Pedraza Yolima</t>
  </si>
  <si>
    <t>Pelaez Bedoya Leonidas</t>
  </si>
  <si>
    <t>Peña de Guevara Fabiola</t>
  </si>
  <si>
    <t>Peña Hernado</t>
  </si>
  <si>
    <t>Peña Jacqueline</t>
  </si>
  <si>
    <t>Peña Segundo</t>
  </si>
  <si>
    <t>Peñaloza Sanabria Rosa Myriam</t>
  </si>
  <si>
    <t>Peñuela Bautista Luis Maria</t>
  </si>
  <si>
    <t>Peñuela Pinto Pedro David</t>
  </si>
  <si>
    <t>Peralta Nigrinis Jorge Enrique</t>
  </si>
  <si>
    <t>Peralta Rojas Gabriel</t>
  </si>
  <si>
    <t>Perea Hernandez Andres Camilo</t>
  </si>
  <si>
    <t>Pereira Almentero Jorge</t>
  </si>
  <si>
    <t>Perez Herrera Ludwing</t>
  </si>
  <si>
    <t>Perez Lizcano Luis Felipe</t>
  </si>
  <si>
    <t>Perez Piñerez Oscar Yesid</t>
  </si>
  <si>
    <t>Perucho Delgado Raul</t>
  </si>
  <si>
    <t>Pico Diaz Jose de Jesus</t>
  </si>
  <si>
    <t>Picon Carlos Julio</t>
  </si>
  <si>
    <t>Perez Villabona Maria Eugenia</t>
  </si>
  <si>
    <t>Pico Parra Leopoldo</t>
  </si>
  <si>
    <t>Piedrahita Mejia Hernan Dario</t>
  </si>
  <si>
    <t>Pilonieta Diaz Lilia Amparo</t>
  </si>
  <si>
    <t>Pilonieta Diaz Doly Mayerly</t>
  </si>
  <si>
    <t>Pimiento Villamizar Nelson</t>
  </si>
  <si>
    <t>Pineda Chaparro David</t>
  </si>
  <si>
    <t>Pineda Cordoba Alberto</t>
  </si>
  <si>
    <t>Pineda Duarte Wilson</t>
  </si>
  <si>
    <t>Pineda Villamizar Olga Lucia</t>
  </si>
  <si>
    <t>Pinilla Jorge Eliecer</t>
  </si>
  <si>
    <t>Pinilla Ortiz Nancy</t>
  </si>
  <si>
    <t>Pinilla Vasquez Martha Ligia</t>
  </si>
  <si>
    <t>Pino Barreto Martha Helena</t>
  </si>
  <si>
    <t>Pinto Calderon Edwing</t>
  </si>
  <si>
    <t>Pinto de Sarmiento Ines</t>
  </si>
  <si>
    <t>Pinto Lozano Ana Maria</t>
  </si>
  <si>
    <t>Pinto Martinez Carlos Humberto</t>
  </si>
  <si>
    <t>Pinto Romero Mauricio Hipolito</t>
  </si>
  <si>
    <t>Pinto Palomino Margy Luz</t>
  </si>
  <si>
    <t>Pinzon Acosta Nancy Liney</t>
  </si>
  <si>
    <t>Pinzon Florez Mario</t>
  </si>
  <si>
    <t>Pinzon Fuentes Henry</t>
  </si>
  <si>
    <t>Pinzon Alexander</t>
  </si>
  <si>
    <t>Pinzon Grimaldos Luis Enrique</t>
  </si>
  <si>
    <t>Pinzon Martinez Pedro Nel</t>
  </si>
  <si>
    <t>Pinzon Solano Belarmino</t>
  </si>
  <si>
    <t>Pinzon Ospitia Rosita</t>
  </si>
  <si>
    <t>Pinzon Pico Pedro David</t>
  </si>
  <si>
    <t>Pinzon Pinzon Oscar Fernando</t>
  </si>
  <si>
    <t>Pinzon Raul</t>
  </si>
  <si>
    <t>Piñerez Hernandez Elizabeth</t>
  </si>
  <si>
    <t>Piñerez Martinez Jair Gabriel</t>
  </si>
  <si>
    <t>Plata Albarracin Luis Orlando</t>
  </si>
  <si>
    <t>Plata Cardenas Jorge Laurel</t>
  </si>
  <si>
    <t>Plata Garcia Carlos</t>
  </si>
  <si>
    <t>Plata Gutierrez Mauricio</t>
  </si>
  <si>
    <t>Porras Ortega Jairo</t>
  </si>
  <si>
    <t>Porras Roa Gabriel</t>
  </si>
  <si>
    <t>Prada Prada Marly</t>
  </si>
  <si>
    <t>Poveda Castro Jorge Ivan</t>
  </si>
  <si>
    <t>Pulido Jorge</t>
  </si>
  <si>
    <t>Pulido Sierra Jose Humberto</t>
  </si>
  <si>
    <t>Prada Arciniegas Carmen Rosa</t>
  </si>
  <si>
    <t>Prada Delgado Maria Elisa</t>
  </si>
  <si>
    <t>Prada Garcia Blanca Cecilia</t>
  </si>
  <si>
    <t>Prada Hernandez Gloria</t>
  </si>
  <si>
    <t>Prada Rodriguez Guillermo Antonio</t>
  </si>
  <si>
    <t>Prada Rueda Maria del Carmen</t>
  </si>
  <si>
    <t>Prieto Niño Diana Karina</t>
  </si>
  <si>
    <t>Puentes Herrera Milton Omar</t>
  </si>
  <si>
    <t>Puentes Fuentes Luis Homero</t>
  </si>
  <si>
    <t>Puyana Iriarte Francisco</t>
  </si>
  <si>
    <t>Quijano Parra Maria Consuelo</t>
  </si>
  <si>
    <t>Inventario documental con corte al 31/07/2023, para entrega  de archivo en concordancia con el artículo de la Ley 594 de 2000</t>
  </si>
  <si>
    <t>Thalia Vanessa Gomez Gutierrz</t>
  </si>
  <si>
    <t>Auxiliar administrativa Grado 09</t>
  </si>
  <si>
    <t>Bucaramanga, Agosto 2023</t>
  </si>
  <si>
    <t>Marcela Jerez Rojas</t>
  </si>
  <si>
    <t>Profesional Universitaria Grado 01</t>
  </si>
  <si>
    <t>FILA C LADO A ESTANTE 61 BANDEJA 1</t>
  </si>
  <si>
    <t>FILA C LADO A ESTANTE 61 BANDEJA 2</t>
  </si>
  <si>
    <t>FILA C LADO A ESTANTE 61 BANDEJA 3</t>
  </si>
  <si>
    <t>FILA C LADO A ESTANTE 61 BANDEJA 4</t>
  </si>
  <si>
    <t>FILA C LADO A ESTANTE 61 BANDEJA 5</t>
  </si>
  <si>
    <t>FILA D
 LADO B 
ESTANTE 95
SUPERIOR</t>
  </si>
  <si>
    <t>NO REGISTRA UBICACIÓN EN EL INVENARIO CENTRAL</t>
  </si>
  <si>
    <t>NO REGISTRA UBICACIÒN EN EL INVENTARIO NI APARECE FISICAMENTE</t>
  </si>
  <si>
    <t>NO SE REGISTRA EN EL INVENTARIO CENTRAL</t>
  </si>
  <si>
    <t>ESTANTE 92. PARTE SUPERIOR</t>
  </si>
  <si>
    <t>Serie 114-18.2-128</t>
  </si>
  <si>
    <t>Gestión</t>
  </si>
  <si>
    <t>Inventario documental con corte al 24 de Diciembre de 2021, para entrega  de archivo en concordancia con el artículo de la Ley 594 de 2000</t>
  </si>
  <si>
    <t xml:space="preserve">PROGRAMAS DE FORMACION Y CAPACITACION </t>
  </si>
  <si>
    <t xml:space="preserve">Baja </t>
  </si>
  <si>
    <t>PROGRAMAS DE MEDICINA PREVENTIVA</t>
  </si>
  <si>
    <t xml:space="preserve">ACTAS DE COPASS </t>
  </si>
  <si>
    <t>Elaborado por</t>
  </si>
  <si>
    <t xml:space="preserve">MARCELA JEREZ ROJAS </t>
  </si>
  <si>
    <t xml:space="preserve">Entregado por : </t>
  </si>
  <si>
    <t>ALICIA RAMOS SEPULVEDA</t>
  </si>
  <si>
    <t xml:space="preserve">JUDITH GRANADOS GRANADOS </t>
  </si>
  <si>
    <t xml:space="preserve">CPS ARCHIVO </t>
  </si>
  <si>
    <t xml:space="preserve">PROFESIONAL UNIVERSITARIO </t>
  </si>
  <si>
    <t>FEBRERO 22 DE 2024</t>
  </si>
  <si>
    <t>SEPTIEMBRE 06 / 2024</t>
  </si>
  <si>
    <t>FILA F ESTANTE 149 PARTE SUPERIOR</t>
  </si>
  <si>
    <t>FILA E LADO B ESTANTE 117 BANDEJA 5</t>
  </si>
  <si>
    <t>FILA E LADO B ESTANTE 118 BANDEJA 1</t>
  </si>
  <si>
    <t>Inventario documental con corte al_30-12-2021, para entrega  de archivo en concordancia con el artículo de la Ley 594 de 2000</t>
  </si>
  <si>
    <t>Serial  CPU</t>
  </si>
  <si>
    <t>FILA D LADO B ESTANTE 90 BANDEJA 2</t>
  </si>
  <si>
    <t>17 DE SEPT 2024</t>
  </si>
  <si>
    <t>17 DE SEP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</si>
</sst>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164" formatCode="d/m/yyyy"/>
    <numFmt numFmtId="165" formatCode="[$-F800]dddd\,\ mmmm\ dd\,\ yyyy"/>
  </numFmts>
  <fonts count="30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10"/>
      <name val="Arial"/>
    </font>
    <font>
      <sz val="9"/>
      <color theme="1"/>
      <name val="Arial"/>
    </font>
    <font>
      <sz val="11"/>
      <name val="Arial"/>
    </font>
    <font>
      <sz val="8"/>
      <color theme="1"/>
      <name val="Arial"/>
    </font>
    <font>
      <sz val="12"/>
      <color theme="1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CCFF"/>
        <bgColor rgb="FF00CCFF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B8CCE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D9D9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indexed="64"/>
      </patternFill>
    </fill>
  </fills>
  <borders count="9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21" fillId="0" borderId="47"/>
    <xf numFmtId="44" fontId="23" fillId="0" borderId="0" applyFont="0" applyFill="0" applyBorder="0" applyAlignment="0" applyProtection="0"/>
    <xf numFmtId="0" fontId="25" fillId="0" borderId="47"/>
    <xf numFmtId="0" fontId="1" fillId="0" borderId="47"/>
  </cellStyleXfs>
  <cellXfs count="812">
    <xf numFmtId="0" fontId="0" fillId="0" borderId="0" xfId="0"/>
    <xf numFmtId="0" fontId="6" fillId="0" borderId="0" xfId="0" applyFont="1"/>
    <xf numFmtId="0" fontId="7" fillId="0" borderId="3" xfId="0" applyFont="1" applyBorder="1"/>
    <xf numFmtId="0" fontId="7" fillId="0" borderId="4" xfId="0" applyFont="1" applyBorder="1"/>
    <xf numFmtId="0" fontId="8" fillId="0" borderId="12" xfId="0" applyFont="1" applyBorder="1" applyAlignment="1">
      <alignment horizontal="center" wrapText="1"/>
    </xf>
    <xf numFmtId="164" fontId="8" fillId="0" borderId="12" xfId="0" applyNumberFormat="1" applyFont="1" applyBorder="1" applyAlignment="1">
      <alignment horizontal="left"/>
    </xf>
    <xf numFmtId="0" fontId="8" fillId="0" borderId="12" xfId="0" applyFont="1" applyBorder="1"/>
    <xf numFmtId="0" fontId="8" fillId="0" borderId="15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164" fontId="8" fillId="0" borderId="15" xfId="0" applyNumberFormat="1" applyFont="1" applyBorder="1" applyAlignment="1">
      <alignment horizontal="left" vertical="center"/>
    </xf>
    <xf numFmtId="0" fontId="8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164" fontId="8" fillId="0" borderId="16" xfId="0" applyNumberFormat="1" applyFont="1" applyBorder="1" applyAlignment="1">
      <alignment horizontal="left" vertical="center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164" fontId="8" fillId="0" borderId="17" xfId="0" applyNumberFormat="1" applyFont="1" applyBorder="1" applyAlignment="1">
      <alignment horizontal="left" vertical="center"/>
    </xf>
    <xf numFmtId="0" fontId="8" fillId="0" borderId="15" xfId="0" applyFont="1" applyBorder="1" applyAlignment="1">
      <alignment vertical="center" wrapText="1"/>
    </xf>
    <xf numFmtId="0" fontId="8" fillId="0" borderId="16" xfId="0" applyFont="1" applyBorder="1" applyAlignment="1">
      <alignment vertical="center" wrapText="1"/>
    </xf>
    <xf numFmtId="0" fontId="8" fillId="0" borderId="17" xfId="0" applyFont="1" applyBorder="1" applyAlignment="1">
      <alignment vertical="center" wrapText="1"/>
    </xf>
    <xf numFmtId="0" fontId="8" fillId="0" borderId="0" xfId="0" applyFont="1"/>
    <xf numFmtId="164" fontId="8" fillId="0" borderId="0" xfId="0" applyNumberFormat="1" applyFont="1" applyAlignment="1">
      <alignment horizontal="left"/>
    </xf>
    <xf numFmtId="0" fontId="8" fillId="0" borderId="0" xfId="0" applyFont="1" applyAlignment="1">
      <alignment wrapText="1"/>
    </xf>
    <xf numFmtId="0" fontId="9" fillId="0" borderId="0" xfId="0" applyFont="1"/>
    <xf numFmtId="0" fontId="9" fillId="0" borderId="11" xfId="0" applyFont="1" applyBorder="1"/>
    <xf numFmtId="164" fontId="8" fillId="0" borderId="11" xfId="0" applyNumberFormat="1" applyFont="1" applyBorder="1" applyAlignment="1">
      <alignment horizontal="left"/>
    </xf>
    <xf numFmtId="0" fontId="6" fillId="0" borderId="0" xfId="0" applyFont="1" applyAlignment="1">
      <alignment horizontal="right"/>
    </xf>
    <xf numFmtId="0" fontId="8" fillId="0" borderId="11" xfId="0" applyFont="1" applyBorder="1" applyAlignment="1">
      <alignment horizontal="left"/>
    </xf>
    <xf numFmtId="0" fontId="8" fillId="0" borderId="11" xfId="0" applyFont="1" applyBorder="1"/>
    <xf numFmtId="0" fontId="9" fillId="0" borderId="4" xfId="0" applyFont="1" applyBorder="1"/>
    <xf numFmtId="164" fontId="8" fillId="0" borderId="4" xfId="0" applyNumberFormat="1" applyFont="1" applyBorder="1" applyAlignment="1">
      <alignment horizontal="left"/>
    </xf>
    <xf numFmtId="0" fontId="8" fillId="0" borderId="4" xfId="0" applyFont="1" applyBorder="1"/>
    <xf numFmtId="0" fontId="6" fillId="2" borderId="22" xfId="0" applyFont="1" applyFill="1" applyBorder="1"/>
    <xf numFmtId="0" fontId="6" fillId="3" borderId="22" xfId="0" applyFont="1" applyFill="1" applyBorder="1"/>
    <xf numFmtId="0" fontId="6" fillId="4" borderId="22" xfId="0" applyFont="1" applyFill="1" applyBorder="1"/>
    <xf numFmtId="0" fontId="10" fillId="0" borderId="0" xfId="0" applyFont="1"/>
    <xf numFmtId="0" fontId="8" fillId="0" borderId="1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164" fontId="8" fillId="0" borderId="1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vertical="center"/>
    </xf>
    <xf numFmtId="0" fontId="8" fillId="2" borderId="16" xfId="0" applyFont="1" applyFill="1" applyBorder="1" applyAlignment="1">
      <alignment vertical="center"/>
    </xf>
    <xf numFmtId="164" fontId="8" fillId="2" borderId="15" xfId="0" applyNumberFormat="1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center" vertical="center"/>
    </xf>
    <xf numFmtId="164" fontId="8" fillId="2" borderId="16" xfId="0" applyNumberFormat="1" applyFont="1" applyFill="1" applyBorder="1" applyAlignment="1">
      <alignment horizontal="left" vertical="center"/>
    </xf>
    <xf numFmtId="0" fontId="8" fillId="2" borderId="17" xfId="0" applyFont="1" applyFill="1" applyBorder="1" applyAlignment="1">
      <alignment vertical="center"/>
    </xf>
    <xf numFmtId="164" fontId="8" fillId="2" borderId="17" xfId="0" applyNumberFormat="1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vertical="center"/>
    </xf>
    <xf numFmtId="0" fontId="8" fillId="2" borderId="38" xfId="0" applyFont="1" applyFill="1" applyBorder="1" applyAlignment="1">
      <alignment vertical="center"/>
    </xf>
    <xf numFmtId="164" fontId="8" fillId="2" borderId="38" xfId="0" applyNumberFormat="1" applyFont="1" applyFill="1" applyBorder="1" applyAlignment="1">
      <alignment horizontal="left" vertical="center"/>
    </xf>
    <xf numFmtId="164" fontId="8" fillId="2" borderId="22" xfId="0" applyNumberFormat="1" applyFont="1" applyFill="1" applyBorder="1" applyAlignment="1">
      <alignment horizontal="left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 wrapText="1"/>
    </xf>
    <xf numFmtId="0" fontId="9" fillId="2" borderId="22" xfId="0" applyFont="1" applyFill="1" applyBorder="1"/>
    <xf numFmtId="0" fontId="9" fillId="2" borderId="38" xfId="0" applyFont="1" applyFill="1" applyBorder="1"/>
    <xf numFmtId="164" fontId="8" fillId="2" borderId="38" xfId="0" applyNumberFormat="1" applyFont="1" applyFill="1" applyBorder="1" applyAlignment="1">
      <alignment horizontal="left"/>
    </xf>
    <xf numFmtId="164" fontId="8" fillId="2" borderId="22" xfId="0" applyNumberFormat="1" applyFont="1" applyFill="1" applyBorder="1" applyAlignment="1">
      <alignment horizontal="left"/>
    </xf>
    <xf numFmtId="0" fontId="8" fillId="2" borderId="38" xfId="0" applyFont="1" applyFill="1" applyBorder="1"/>
    <xf numFmtId="0" fontId="8" fillId="2" borderId="22" xfId="0" applyFont="1" applyFill="1" applyBorder="1"/>
    <xf numFmtId="0" fontId="9" fillId="2" borderId="42" xfId="0" applyFont="1" applyFill="1" applyBorder="1"/>
    <xf numFmtId="164" fontId="8" fillId="2" borderId="42" xfId="0" applyNumberFormat="1" applyFont="1" applyFill="1" applyBorder="1" applyAlignment="1">
      <alignment horizontal="left"/>
    </xf>
    <xf numFmtId="0" fontId="6" fillId="2" borderId="22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right"/>
    </xf>
    <xf numFmtId="164" fontId="8" fillId="0" borderId="12" xfId="0" applyNumberFormat="1" applyFont="1" applyBorder="1" applyAlignment="1">
      <alignment horizontal="left" vertical="center"/>
    </xf>
    <xf numFmtId="0" fontId="8" fillId="0" borderId="12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left" vertical="center"/>
    </xf>
    <xf numFmtId="0" fontId="8" fillId="0" borderId="12" xfId="0" applyFont="1" applyBorder="1" applyAlignment="1">
      <alignment horizontal="right" vertical="center"/>
    </xf>
    <xf numFmtId="0" fontId="8" fillId="0" borderId="12" xfId="0" applyFont="1" applyBorder="1" applyAlignment="1">
      <alignment horizontal="right"/>
    </xf>
    <xf numFmtId="0" fontId="8" fillId="0" borderId="0" xfId="0" applyFont="1" applyAlignment="1">
      <alignment vertical="center" wrapText="1"/>
    </xf>
    <xf numFmtId="164" fontId="5" fillId="2" borderId="12" xfId="0" applyNumberFormat="1" applyFont="1" applyFill="1" applyBorder="1" applyAlignment="1">
      <alignment horizontal="left" vertical="center"/>
    </xf>
    <xf numFmtId="0" fontId="6" fillId="0" borderId="14" xfId="0" applyFont="1" applyBorder="1" applyAlignment="1">
      <alignment horizontal="left"/>
    </xf>
    <xf numFmtId="0" fontId="6" fillId="0" borderId="14" xfId="0" applyFont="1" applyBorder="1"/>
    <xf numFmtId="0" fontId="6" fillId="0" borderId="12" xfId="0" applyFont="1" applyBorder="1" applyAlignment="1">
      <alignment horizontal="center"/>
    </xf>
    <xf numFmtId="0" fontId="6" fillId="0" borderId="12" xfId="0" applyFont="1" applyBorder="1"/>
    <xf numFmtId="0" fontId="8" fillId="0" borderId="3" xfId="0" applyFont="1" applyBorder="1"/>
    <xf numFmtId="0" fontId="6" fillId="5" borderId="43" xfId="0" applyFont="1" applyFill="1" applyBorder="1"/>
    <xf numFmtId="164" fontId="8" fillId="5" borderId="12" xfId="0" applyNumberFormat="1" applyFont="1" applyFill="1" applyBorder="1" applyAlignment="1">
      <alignment horizontal="left"/>
    </xf>
    <xf numFmtId="0" fontId="6" fillId="5" borderId="12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6" fillId="5" borderId="12" xfId="0" applyFont="1" applyFill="1" applyBorder="1"/>
    <xf numFmtId="0" fontId="8" fillId="5" borderId="12" xfId="0" applyFont="1" applyFill="1" applyBorder="1"/>
    <xf numFmtId="0" fontId="6" fillId="0" borderId="14" xfId="0" applyFont="1" applyBorder="1" applyAlignment="1">
      <alignment wrapText="1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2" fillId="0" borderId="12" xfId="0" applyFont="1" applyBorder="1"/>
    <xf numFmtId="0" fontId="8" fillId="0" borderId="12" xfId="0" applyFont="1" applyBorder="1" applyAlignment="1">
      <alignment horizontal="left"/>
    </xf>
    <xf numFmtId="0" fontId="14" fillId="0" borderId="0" xfId="0" applyFont="1"/>
    <xf numFmtId="0" fontId="8" fillId="0" borderId="0" xfId="0" applyFont="1" applyAlignment="1">
      <alignment horizontal="left"/>
    </xf>
    <xf numFmtId="164" fontId="8" fillId="0" borderId="11" xfId="0" applyNumberFormat="1" applyFont="1" applyBorder="1"/>
    <xf numFmtId="0" fontId="8" fillId="0" borderId="0" xfId="0" applyFont="1" applyAlignment="1">
      <alignment horizontal="left" vertical="center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12" xfId="0" applyFont="1" applyFill="1" applyBorder="1"/>
    <xf numFmtId="164" fontId="8" fillId="4" borderId="22" xfId="0" applyNumberFormat="1" applyFont="1" applyFill="1" applyBorder="1" applyAlignment="1">
      <alignment horizontal="left"/>
    </xf>
    <xf numFmtId="164" fontId="8" fillId="4" borderId="12" xfId="0" applyNumberFormat="1" applyFont="1" applyFill="1" applyBorder="1" applyAlignment="1">
      <alignment horizontal="left"/>
    </xf>
    <xf numFmtId="0" fontId="6" fillId="4" borderId="12" xfId="0" applyFont="1" applyFill="1" applyBorder="1"/>
    <xf numFmtId="164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4" borderId="43" xfId="0" applyFont="1" applyFill="1" applyBorder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/>
    </xf>
    <xf numFmtId="0" fontId="8" fillId="4" borderId="43" xfId="0" applyFont="1" applyFill="1" applyBorder="1" applyAlignment="1">
      <alignment horizontal="left" vertical="center"/>
    </xf>
    <xf numFmtId="164" fontId="8" fillId="4" borderId="12" xfId="0" applyNumberFormat="1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center" vertical="center"/>
    </xf>
    <xf numFmtId="0" fontId="8" fillId="4" borderId="43" xfId="0" applyFont="1" applyFill="1" applyBorder="1" applyAlignment="1">
      <alignment horizontal="right" vertical="center" wrapText="1"/>
    </xf>
    <xf numFmtId="0" fontId="5" fillId="4" borderId="12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right" vertical="center"/>
    </xf>
    <xf numFmtId="0" fontId="8" fillId="4" borderId="12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8" fillId="4" borderId="12" xfId="0" applyFont="1" applyFill="1" applyBorder="1" applyAlignment="1">
      <alignment horizontal="center" vertical="center" wrapText="1"/>
    </xf>
    <xf numFmtId="0" fontId="8" fillId="4" borderId="49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wrapText="1"/>
    </xf>
    <xf numFmtId="0" fontId="8" fillId="4" borderId="50" xfId="0" applyFont="1" applyFill="1" applyBorder="1" applyAlignment="1">
      <alignment horizontal="center" vertical="center" wrapText="1"/>
    </xf>
    <xf numFmtId="0" fontId="8" fillId="4" borderId="49" xfId="0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center" vertical="center"/>
    </xf>
    <xf numFmtId="0" fontId="8" fillId="4" borderId="50" xfId="0" applyFont="1" applyFill="1" applyBorder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8" fillId="4" borderId="12" xfId="0" applyNumberFormat="1" applyFont="1" applyFill="1" applyBorder="1" applyAlignment="1">
      <alignment horizontal="center" vertical="center"/>
    </xf>
    <xf numFmtId="164" fontId="8" fillId="0" borderId="12" xfId="0" applyNumberFormat="1" applyFont="1" applyBorder="1" applyAlignment="1">
      <alignment horizontal="left" vertical="center" wrapText="1"/>
    </xf>
    <xf numFmtId="0" fontId="6" fillId="0" borderId="58" xfId="0" applyFont="1" applyBorder="1"/>
    <xf numFmtId="0" fontId="8" fillId="0" borderId="65" xfId="0" applyFont="1" applyBorder="1"/>
    <xf numFmtId="0" fontId="5" fillId="0" borderId="12" xfId="0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8" fillId="0" borderId="6" xfId="0" applyFont="1" applyBorder="1"/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 wrapText="1"/>
    </xf>
    <xf numFmtId="0" fontId="8" fillId="6" borderId="43" xfId="0" applyFont="1" applyFill="1" applyBorder="1" applyAlignment="1">
      <alignment horizontal="center" vertical="center"/>
    </xf>
    <xf numFmtId="164" fontId="8" fillId="6" borderId="12" xfId="0" applyNumberFormat="1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8" fillId="6" borderId="22" xfId="0" applyFont="1" applyFill="1" applyBorder="1"/>
    <xf numFmtId="0" fontId="8" fillId="6" borderId="12" xfId="0" applyFont="1" applyFill="1" applyBorder="1" applyAlignment="1">
      <alignment horizontal="center" vertical="center" wrapText="1"/>
    </xf>
    <xf numFmtId="0" fontId="13" fillId="0" borderId="73" xfId="0" applyFont="1" applyBorder="1" applyAlignment="1">
      <alignment vertical="center"/>
    </xf>
    <xf numFmtId="0" fontId="13" fillId="0" borderId="73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 wrapText="1"/>
    </xf>
    <xf numFmtId="14" fontId="13" fillId="0" borderId="73" xfId="0" applyNumberFormat="1" applyFont="1" applyBorder="1" applyAlignment="1">
      <alignment horizontal="center" vertical="center"/>
    </xf>
    <xf numFmtId="0" fontId="13" fillId="0" borderId="79" xfId="0" applyFont="1" applyBorder="1" applyAlignment="1">
      <alignment horizontal="center" vertical="center"/>
    </xf>
    <xf numFmtId="0" fontId="13" fillId="0" borderId="80" xfId="0" applyFont="1" applyBorder="1" applyAlignment="1">
      <alignment horizontal="center" vertical="center"/>
    </xf>
    <xf numFmtId="0" fontId="13" fillId="0" borderId="81" xfId="0" applyFont="1" applyBorder="1" applyAlignment="1">
      <alignment horizontal="center" vertical="center"/>
    </xf>
    <xf numFmtId="0" fontId="15" fillId="0" borderId="73" xfId="0" applyFont="1" applyBorder="1" applyAlignment="1">
      <alignment horizontal="center" vertical="center"/>
    </xf>
    <xf numFmtId="0" fontId="13" fillId="0" borderId="0" xfId="0" applyFont="1"/>
    <xf numFmtId="0" fontId="19" fillId="0" borderId="0" xfId="0" applyFont="1"/>
    <xf numFmtId="164" fontId="13" fillId="0" borderId="12" xfId="0" applyNumberFormat="1" applyFont="1" applyBorder="1" applyAlignment="1">
      <alignment horizontal="left" vertical="center"/>
    </xf>
    <xf numFmtId="164" fontId="13" fillId="0" borderId="12" xfId="0" applyNumberFormat="1" applyFont="1" applyBorder="1" applyAlignment="1">
      <alignment horizontal="center" vertical="center"/>
    </xf>
    <xf numFmtId="0" fontId="3" fillId="0" borderId="47" xfId="0" applyFont="1" applyBorder="1"/>
    <xf numFmtId="0" fontId="3" fillId="0" borderId="66" xfId="0" applyFont="1" applyBorder="1"/>
    <xf numFmtId="164" fontId="8" fillId="0" borderId="13" xfId="0" applyNumberFormat="1" applyFont="1" applyBorder="1" applyAlignment="1">
      <alignment horizontal="left"/>
    </xf>
    <xf numFmtId="0" fontId="8" fillId="0" borderId="13" xfId="0" applyFont="1" applyBorder="1"/>
    <xf numFmtId="0" fontId="3" fillId="0" borderId="46" xfId="0" applyFont="1" applyBorder="1"/>
    <xf numFmtId="0" fontId="19" fillId="0" borderId="66" xfId="0" applyFont="1" applyBorder="1"/>
    <xf numFmtId="0" fontId="8" fillId="7" borderId="12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left" vertical="center"/>
    </xf>
    <xf numFmtId="164" fontId="8" fillId="7" borderId="12" xfId="0" applyNumberFormat="1" applyFont="1" applyFill="1" applyBorder="1" applyAlignment="1">
      <alignment horizontal="left" vertical="center"/>
    </xf>
    <xf numFmtId="0" fontId="8" fillId="7" borderId="12" xfId="0" applyFont="1" applyFill="1" applyBorder="1" applyAlignment="1">
      <alignment horizontal="right" vertical="center"/>
    </xf>
    <xf numFmtId="0" fontId="8" fillId="7" borderId="43" xfId="0" applyFont="1" applyFill="1" applyBorder="1" applyAlignment="1">
      <alignment horizontal="center" vertical="center" wrapText="1"/>
    </xf>
    <xf numFmtId="0" fontId="8" fillId="7" borderId="43" xfId="0" applyFont="1" applyFill="1" applyBorder="1" applyAlignment="1">
      <alignment horizontal="center" vertical="center"/>
    </xf>
    <xf numFmtId="0" fontId="8" fillId="7" borderId="43" xfId="0" applyFont="1" applyFill="1" applyBorder="1" applyAlignment="1">
      <alignment horizontal="left" vertical="center"/>
    </xf>
    <xf numFmtId="0" fontId="8" fillId="7" borderId="43" xfId="0" applyFont="1" applyFill="1" applyBorder="1" applyAlignment="1">
      <alignment horizontal="right" vertical="center" wrapText="1"/>
    </xf>
    <xf numFmtId="0" fontId="5" fillId="7" borderId="12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left" vertical="center" wrapText="1"/>
    </xf>
    <xf numFmtId="164" fontId="8" fillId="7" borderId="12" xfId="0" applyNumberFormat="1" applyFont="1" applyFill="1" applyBorder="1" applyAlignment="1">
      <alignment horizontal="left" vertical="center" wrapText="1"/>
    </xf>
    <xf numFmtId="164" fontId="8" fillId="7" borderId="12" xfId="0" applyNumberFormat="1" applyFont="1" applyFill="1" applyBorder="1" applyAlignment="1">
      <alignment horizontal="center" vertical="center"/>
    </xf>
    <xf numFmtId="0" fontId="8" fillId="8" borderId="12" xfId="0" applyFont="1" applyFill="1" applyBorder="1" applyAlignment="1">
      <alignment horizontal="center" vertical="center"/>
    </xf>
    <xf numFmtId="0" fontId="0" fillId="8" borderId="0" xfId="0" applyFill="1"/>
    <xf numFmtId="0" fontId="8" fillId="0" borderId="16" xfId="0" applyFont="1" applyBorder="1" applyAlignment="1">
      <alignment horizontal="left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0" fontId="8" fillId="0" borderId="28" xfId="0" applyFont="1" applyBorder="1" applyAlignment="1">
      <alignment vertical="center" wrapText="1"/>
    </xf>
    <xf numFmtId="164" fontId="8" fillId="0" borderId="28" xfId="0" applyNumberFormat="1" applyFont="1" applyBorder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31" xfId="0" applyFont="1" applyBorder="1" applyAlignment="1">
      <alignment vertical="center"/>
    </xf>
    <xf numFmtId="0" fontId="8" fillId="0" borderId="31" xfId="0" applyFont="1" applyBorder="1" applyAlignment="1">
      <alignment vertical="center" wrapText="1"/>
    </xf>
    <xf numFmtId="164" fontId="8" fillId="0" borderId="31" xfId="0" applyNumberFormat="1" applyFont="1" applyBorder="1" applyAlignment="1">
      <alignment horizontal="left" vertical="center"/>
    </xf>
    <xf numFmtId="0" fontId="8" fillId="0" borderId="31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36" xfId="0" applyFont="1" applyBorder="1" applyAlignment="1">
      <alignment vertical="center"/>
    </xf>
    <xf numFmtId="0" fontId="8" fillId="0" borderId="36" xfId="0" applyFont="1" applyBorder="1" applyAlignment="1">
      <alignment vertical="center" wrapText="1"/>
    </xf>
    <xf numFmtId="164" fontId="8" fillId="0" borderId="36" xfId="0" applyNumberFormat="1" applyFont="1" applyBorder="1" applyAlignment="1">
      <alignment horizontal="left" vertical="center"/>
    </xf>
    <xf numFmtId="0" fontId="8" fillId="0" borderId="36" xfId="0" applyFont="1" applyBorder="1" applyAlignment="1">
      <alignment horizontal="center" vertical="center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7" xfId="0" applyFont="1" applyBorder="1" applyAlignment="1">
      <alignment vertical="center"/>
    </xf>
    <xf numFmtId="0" fontId="8" fillId="0" borderId="8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6" fillId="0" borderId="22" xfId="0" applyFont="1" applyBorder="1"/>
    <xf numFmtId="0" fontId="13" fillId="9" borderId="12" xfId="0" applyFont="1" applyFill="1" applyBorder="1" applyAlignment="1">
      <alignment horizontal="center" vertical="center"/>
    </xf>
    <xf numFmtId="0" fontId="13" fillId="9" borderId="12" xfId="0" applyFont="1" applyFill="1" applyBorder="1" applyAlignment="1">
      <alignment horizontal="center" vertical="center" wrapText="1"/>
    </xf>
    <xf numFmtId="164" fontId="13" fillId="9" borderId="12" xfId="0" applyNumberFormat="1" applyFont="1" applyFill="1" applyBorder="1" applyAlignment="1">
      <alignment horizontal="center" vertical="center"/>
    </xf>
    <xf numFmtId="0" fontId="14" fillId="8" borderId="0" xfId="0" applyFont="1" applyFill="1"/>
    <xf numFmtId="164" fontId="8" fillId="8" borderId="0" xfId="0" applyNumberFormat="1" applyFont="1" applyFill="1" applyAlignment="1">
      <alignment horizontal="left"/>
    </xf>
    <xf numFmtId="0" fontId="8" fillId="0" borderId="12" xfId="0" applyFont="1" applyBorder="1" applyAlignment="1">
      <alignment horizontal="left" vertical="center"/>
    </xf>
    <xf numFmtId="0" fontId="13" fillId="0" borderId="12" xfId="0" applyFont="1" applyBorder="1" applyAlignment="1">
      <alignment horizontal="center" vertical="center"/>
    </xf>
    <xf numFmtId="164" fontId="13" fillId="0" borderId="12" xfId="0" applyNumberFormat="1" applyFont="1" applyBorder="1" applyAlignment="1">
      <alignment horizontal="left" vertical="center" wrapText="1"/>
    </xf>
    <xf numFmtId="0" fontId="3" fillId="0" borderId="48" xfId="0" applyFont="1" applyBorder="1"/>
    <xf numFmtId="164" fontId="8" fillId="8" borderId="12" xfId="0" applyNumberFormat="1" applyFont="1" applyFill="1" applyBorder="1" applyAlignment="1">
      <alignment horizontal="left" vertical="center" wrapText="1"/>
    </xf>
    <xf numFmtId="164" fontId="8" fillId="8" borderId="12" xfId="0" applyNumberFormat="1" applyFont="1" applyFill="1" applyBorder="1" applyAlignment="1">
      <alignment horizontal="left" vertical="center"/>
    </xf>
    <xf numFmtId="164" fontId="8" fillId="8" borderId="12" xfId="0" applyNumberFormat="1" applyFont="1" applyFill="1" applyBorder="1" applyAlignment="1">
      <alignment horizontal="center" vertical="center"/>
    </xf>
    <xf numFmtId="0" fontId="8" fillId="8" borderId="12" xfId="0" applyFont="1" applyFill="1" applyBorder="1" applyAlignment="1">
      <alignment horizontal="center" vertical="center" wrapText="1"/>
    </xf>
    <xf numFmtId="0" fontId="8" fillId="8" borderId="12" xfId="0" applyFont="1" applyFill="1" applyBorder="1"/>
    <xf numFmtId="0" fontId="8" fillId="8" borderId="12" xfId="0" applyFont="1" applyFill="1" applyBorder="1" applyAlignment="1">
      <alignment horizontal="center"/>
    </xf>
    <xf numFmtId="0" fontId="13" fillId="8" borderId="73" xfId="0" applyFont="1" applyFill="1" applyBorder="1" applyAlignment="1">
      <alignment horizontal="center" vertical="center" wrapText="1"/>
    </xf>
    <xf numFmtId="14" fontId="13" fillId="8" borderId="73" xfId="0" applyNumberFormat="1" applyFont="1" applyFill="1" applyBorder="1" applyAlignment="1">
      <alignment horizontal="center" vertical="center"/>
    </xf>
    <xf numFmtId="0" fontId="13" fillId="8" borderId="73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64" xfId="0" applyFont="1" applyBorder="1" applyAlignment="1">
      <alignment horizontal="center" vertical="center"/>
    </xf>
    <xf numFmtId="164" fontId="8" fillId="0" borderId="12" xfId="0" applyNumberFormat="1" applyFont="1" applyBorder="1"/>
    <xf numFmtId="0" fontId="6" fillId="0" borderId="22" xfId="0" applyFont="1" applyBorder="1" applyAlignment="1">
      <alignment horizontal="left"/>
    </xf>
    <xf numFmtId="15" fontId="6" fillId="0" borderId="22" xfId="0" applyNumberFormat="1" applyFont="1" applyBorder="1"/>
    <xf numFmtId="0" fontId="16" fillId="0" borderId="12" xfId="0" applyFont="1" applyBorder="1" applyAlignment="1">
      <alignment horizontal="center" vertical="center"/>
    </xf>
    <xf numFmtId="0" fontId="8" fillId="0" borderId="47" xfId="0" applyFont="1" applyBorder="1" applyAlignment="1">
      <alignment horizontal="left" vertical="center"/>
    </xf>
    <xf numFmtId="164" fontId="8" fillId="0" borderId="47" xfId="0" applyNumberFormat="1" applyFont="1" applyBorder="1" applyAlignment="1">
      <alignment horizontal="left"/>
    </xf>
    <xf numFmtId="164" fontId="8" fillId="0" borderId="47" xfId="0" applyNumberFormat="1" applyFont="1" applyBorder="1" applyAlignment="1">
      <alignment horizontal="center" vertical="center"/>
    </xf>
    <xf numFmtId="165" fontId="8" fillId="0" borderId="47" xfId="0" applyNumberFormat="1" applyFont="1" applyBorder="1" applyAlignment="1">
      <alignment horizontal="center"/>
    </xf>
    <xf numFmtId="0" fontId="13" fillId="0" borderId="47" xfId="1" applyFont="1"/>
    <xf numFmtId="0" fontId="13" fillId="0" borderId="73" xfId="1" applyFont="1" applyBorder="1" applyAlignment="1">
      <alignment vertical="center"/>
    </xf>
    <xf numFmtId="0" fontId="21" fillId="0" borderId="47" xfId="1"/>
    <xf numFmtId="0" fontId="13" fillId="0" borderId="73" xfId="1" applyFont="1" applyBorder="1" applyAlignment="1">
      <alignment horizontal="center" vertical="center"/>
    </xf>
    <xf numFmtId="0" fontId="13" fillId="0" borderId="73" xfId="1" applyFont="1" applyBorder="1" applyAlignment="1">
      <alignment horizontal="left" vertical="center" wrapText="1"/>
    </xf>
    <xf numFmtId="14" fontId="13" fillId="0" borderId="73" xfId="1" applyNumberFormat="1" applyFont="1" applyBorder="1" applyAlignment="1">
      <alignment horizontal="center" vertical="center"/>
    </xf>
    <xf numFmtId="0" fontId="13" fillId="0" borderId="73" xfId="1" applyFont="1" applyBorder="1" applyAlignment="1">
      <alignment horizontal="left" vertical="center"/>
    </xf>
    <xf numFmtId="14" fontId="13" fillId="0" borderId="81" xfId="1" applyNumberFormat="1" applyFont="1" applyBorder="1" applyAlignment="1">
      <alignment horizontal="center" vertical="center"/>
    </xf>
    <xf numFmtId="0" fontId="13" fillId="0" borderId="79" xfId="1" applyFont="1" applyBorder="1" applyAlignment="1">
      <alignment horizontal="left" vertical="center"/>
    </xf>
    <xf numFmtId="0" fontId="19" fillId="0" borderId="47" xfId="1" applyFont="1"/>
    <xf numFmtId="0" fontId="13" fillId="0" borderId="79" xfId="1" applyFont="1" applyBorder="1" applyAlignment="1">
      <alignment vertical="center"/>
    </xf>
    <xf numFmtId="0" fontId="13" fillId="0" borderId="83" xfId="0" applyFont="1" applyBorder="1" applyAlignment="1">
      <alignment horizontal="center" vertical="center" wrapText="1"/>
    </xf>
    <xf numFmtId="0" fontId="13" fillId="10" borderId="12" xfId="0" applyFont="1" applyFill="1" applyBorder="1"/>
    <xf numFmtId="15" fontId="13" fillId="10" borderId="12" xfId="0" applyNumberFormat="1" applyFont="1" applyFill="1" applyBorder="1" applyAlignment="1">
      <alignment horizontal="left"/>
    </xf>
    <xf numFmtId="0" fontId="13" fillId="10" borderId="12" xfId="0" applyFont="1" applyFill="1" applyBorder="1" applyAlignment="1">
      <alignment horizontal="center"/>
    </xf>
    <xf numFmtId="14" fontId="8" fillId="0" borderId="12" xfId="0" applyNumberFormat="1" applyFont="1" applyBorder="1" applyAlignment="1">
      <alignment horizontal="left"/>
    </xf>
    <xf numFmtId="14" fontId="8" fillId="0" borderId="12" xfId="0" applyNumberFormat="1" applyFont="1" applyBorder="1"/>
    <xf numFmtId="1" fontId="13" fillId="0" borderId="73" xfId="0" applyNumberFormat="1" applyFont="1" applyBorder="1" applyAlignment="1">
      <alignment horizontal="center" vertical="center"/>
    </xf>
    <xf numFmtId="0" fontId="8" fillId="7" borderId="67" xfId="0" applyFont="1" applyFill="1" applyBorder="1" applyAlignment="1">
      <alignment horizontal="center" vertical="center" wrapText="1"/>
    </xf>
    <xf numFmtId="0" fontId="8" fillId="7" borderId="49" xfId="0" applyFont="1" applyFill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6" borderId="49" xfId="0" applyFont="1" applyFill="1" applyBorder="1" applyAlignment="1">
      <alignment horizontal="center" vertical="center"/>
    </xf>
    <xf numFmtId="0" fontId="3" fillId="0" borderId="76" xfId="0" applyFont="1" applyBorder="1"/>
    <xf numFmtId="0" fontId="3" fillId="0" borderId="77" xfId="0" applyFont="1" applyBorder="1"/>
    <xf numFmtId="0" fontId="3" fillId="0" borderId="78" xfId="0" applyFont="1" applyBorder="1"/>
    <xf numFmtId="0" fontId="8" fillId="6" borderId="79" xfId="0" applyFont="1" applyFill="1" applyBorder="1" applyAlignment="1">
      <alignment vertical="center" wrapText="1"/>
    </xf>
    <xf numFmtId="0" fontId="3" fillId="0" borderId="80" xfId="0" applyFont="1" applyBorder="1"/>
    <xf numFmtId="0" fontId="3" fillId="0" borderId="81" xfId="0" applyFont="1" applyBorder="1"/>
    <xf numFmtId="0" fontId="8" fillId="6" borderId="76" xfId="0" applyFont="1" applyFill="1" applyBorder="1" applyAlignment="1">
      <alignment vertical="center" wrapText="1"/>
    </xf>
    <xf numFmtId="0" fontId="8" fillId="6" borderId="47" xfId="0" applyFont="1" applyFill="1" applyBorder="1"/>
    <xf numFmtId="0" fontId="8" fillId="8" borderId="49" xfId="0" applyFont="1" applyFill="1" applyBorder="1" applyAlignment="1">
      <alignment horizontal="center" vertical="center"/>
    </xf>
    <xf numFmtId="0" fontId="8" fillId="8" borderId="50" xfId="0" applyFont="1" applyFill="1" applyBorder="1" applyAlignment="1">
      <alignment horizontal="center" vertical="center"/>
    </xf>
    <xf numFmtId="44" fontId="8" fillId="8" borderId="8" xfId="2" applyFont="1" applyFill="1" applyBorder="1" applyAlignment="1">
      <alignment horizontal="center" vertical="center"/>
    </xf>
    <xf numFmtId="44" fontId="3" fillId="8" borderId="8" xfId="2" applyFont="1" applyFill="1" applyBorder="1"/>
    <xf numFmtId="44" fontId="3" fillId="8" borderId="2" xfId="2" applyFont="1" applyFill="1" applyBorder="1"/>
    <xf numFmtId="164" fontId="8" fillId="8" borderId="49" xfId="0" applyNumberFormat="1" applyFont="1" applyFill="1" applyBorder="1" applyAlignment="1">
      <alignment horizontal="left" vertical="center" wrapText="1"/>
    </xf>
    <xf numFmtId="0" fontId="6" fillId="0" borderId="47" xfId="0" applyFont="1" applyBorder="1"/>
    <xf numFmtId="0" fontId="8" fillId="0" borderId="86" xfId="0" applyFont="1" applyBorder="1" applyAlignment="1">
      <alignment horizontal="center" vertical="center"/>
    </xf>
    <xf numFmtId="0" fontId="6" fillId="0" borderId="73" xfId="0" applyFont="1" applyBorder="1"/>
    <xf numFmtId="0" fontId="6" fillId="0" borderId="73" xfId="0" applyFont="1" applyBorder="1" applyAlignment="1">
      <alignment vertical="center" wrapText="1"/>
    </xf>
    <xf numFmtId="0" fontId="3" fillId="0" borderId="24" xfId="0" applyFont="1" applyBorder="1"/>
    <xf numFmtId="0" fontId="8" fillId="0" borderId="67" xfId="0" applyFont="1" applyBorder="1" applyAlignment="1">
      <alignment wrapText="1"/>
    </xf>
    <xf numFmtId="0" fontId="8" fillId="0" borderId="68" xfId="0" applyFont="1" applyBorder="1" applyAlignment="1">
      <alignment wrapText="1"/>
    </xf>
    <xf numFmtId="0" fontId="8" fillId="0" borderId="25" xfId="0" applyFont="1" applyBorder="1" applyAlignment="1">
      <alignment vertical="center" wrapText="1"/>
    </xf>
    <xf numFmtId="0" fontId="3" fillId="0" borderId="26" xfId="0" applyFont="1" applyBorder="1"/>
    <xf numFmtId="0" fontId="8" fillId="0" borderId="23" xfId="0" applyFont="1" applyBorder="1" applyAlignment="1">
      <alignment vertical="center" wrapText="1"/>
    </xf>
    <xf numFmtId="0" fontId="5" fillId="0" borderId="73" xfId="0" applyFont="1" applyBorder="1" applyAlignment="1">
      <alignment vertical="center" wrapText="1"/>
    </xf>
    <xf numFmtId="0" fontId="8" fillId="0" borderId="73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 wrapText="1"/>
    </xf>
    <xf numFmtId="0" fontId="8" fillId="0" borderId="47" xfId="0" applyFont="1" applyBorder="1" applyAlignment="1">
      <alignment vertical="center" wrapText="1"/>
    </xf>
    <xf numFmtId="0" fontId="13" fillId="0" borderId="47" xfId="0" applyFont="1" applyBorder="1" applyAlignment="1">
      <alignment wrapText="1"/>
    </xf>
    <xf numFmtId="0" fontId="8" fillId="0" borderId="67" xfId="0" applyFont="1" applyBorder="1" applyAlignment="1">
      <alignment horizontal="center" vertical="center"/>
    </xf>
    <xf numFmtId="0" fontId="3" fillId="0" borderId="5" xfId="0" applyFont="1" applyBorder="1"/>
    <xf numFmtId="0" fontId="3" fillId="0" borderId="2" xfId="0" applyFont="1" applyBorder="1"/>
    <xf numFmtId="0" fontId="12" fillId="0" borderId="49" xfId="0" applyFont="1" applyBorder="1"/>
    <xf numFmtId="0" fontId="8" fillId="0" borderId="73" xfId="0" applyFont="1" applyBorder="1" applyAlignment="1">
      <alignment vertical="center" wrapText="1"/>
    </xf>
    <xf numFmtId="0" fontId="6" fillId="0" borderId="47" xfId="0" applyFont="1" applyBorder="1" applyAlignment="1">
      <alignment vertical="center" wrapText="1"/>
    </xf>
    <xf numFmtId="0" fontId="8" fillId="0" borderId="43" xfId="0" applyFont="1" applyBorder="1" applyAlignment="1">
      <alignment horizontal="center"/>
    </xf>
    <xf numFmtId="0" fontId="6" fillId="0" borderId="43" xfId="0" applyFont="1" applyBorder="1" applyAlignment="1">
      <alignment horizontal="left"/>
    </xf>
    <xf numFmtId="0" fontId="6" fillId="0" borderId="43" xfId="0" applyFont="1" applyBorder="1"/>
    <xf numFmtId="164" fontId="8" fillId="0" borderId="43" xfId="0" applyNumberFormat="1" applyFont="1" applyBorder="1" applyAlignment="1">
      <alignment horizontal="left"/>
    </xf>
    <xf numFmtId="0" fontId="6" fillId="0" borderId="43" xfId="0" applyFont="1" applyBorder="1" applyAlignment="1">
      <alignment horizontal="center"/>
    </xf>
    <xf numFmtId="0" fontId="8" fillId="0" borderId="43" xfId="0" applyFont="1" applyBorder="1" applyAlignment="1">
      <alignment horizontal="center" vertical="center"/>
    </xf>
    <xf numFmtId="0" fontId="8" fillId="0" borderId="43" xfId="0" applyFont="1" applyBorder="1"/>
    <xf numFmtId="0" fontId="8" fillId="0" borderId="73" xfId="0" applyFont="1" applyBorder="1" applyAlignment="1">
      <alignment vertical="center"/>
    </xf>
    <xf numFmtId="0" fontId="9" fillId="0" borderId="47" xfId="0" applyFont="1" applyBorder="1" applyAlignment="1">
      <alignment horizontal="left" vertical="center" wrapText="1"/>
    </xf>
    <xf numFmtId="0" fontId="8" fillId="0" borderId="67" xfId="0" applyFont="1" applyBorder="1"/>
    <xf numFmtId="0" fontId="8" fillId="0" borderId="49" xfId="0" applyFont="1" applyBorder="1"/>
    <xf numFmtId="0" fontId="8" fillId="0" borderId="47" xfId="0" applyFont="1" applyBorder="1"/>
    <xf numFmtId="0" fontId="3" fillId="0" borderId="73" xfId="0" applyFont="1" applyBorder="1"/>
    <xf numFmtId="0" fontId="9" fillId="0" borderId="47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 wrapText="1"/>
    </xf>
    <xf numFmtId="164" fontId="8" fillId="0" borderId="43" xfId="0" applyNumberFormat="1" applyFont="1" applyBorder="1" applyAlignment="1">
      <alignment horizontal="center" vertical="center"/>
    </xf>
    <xf numFmtId="0" fontId="5" fillId="0" borderId="73" xfId="0" applyFont="1" applyBorder="1" applyAlignment="1">
      <alignment vertical="center"/>
    </xf>
    <xf numFmtId="0" fontId="8" fillId="0" borderId="47" xfId="0" applyFont="1" applyBorder="1" applyAlignment="1">
      <alignment wrapText="1"/>
    </xf>
    <xf numFmtId="0" fontId="5" fillId="2" borderId="73" xfId="0" applyFont="1" applyFill="1" applyBorder="1" applyAlignment="1">
      <alignment horizontal="center" vertical="center"/>
    </xf>
    <xf numFmtId="164" fontId="8" fillId="0" borderId="43" xfId="0" applyNumberFormat="1" applyFont="1" applyBorder="1" applyAlignment="1">
      <alignment horizontal="left" vertical="center"/>
    </xf>
    <xf numFmtId="164" fontId="8" fillId="0" borderId="73" xfId="0" applyNumberFormat="1" applyFont="1" applyBorder="1" applyAlignment="1">
      <alignment horizontal="left" vertical="center"/>
    </xf>
    <xf numFmtId="164" fontId="8" fillId="0" borderId="73" xfId="0" applyNumberFormat="1" applyFont="1" applyBorder="1" applyAlignment="1">
      <alignment horizontal="left" vertical="center" wrapText="1"/>
    </xf>
    <xf numFmtId="164" fontId="8" fillId="0" borderId="73" xfId="0" applyNumberFormat="1" applyFont="1" applyBorder="1" applyAlignment="1">
      <alignment horizontal="center" vertical="center"/>
    </xf>
    <xf numFmtId="164" fontId="8" fillId="0" borderId="49" xfId="0" applyNumberFormat="1" applyFont="1" applyBorder="1" applyAlignment="1">
      <alignment horizontal="left" vertical="center"/>
    </xf>
    <xf numFmtId="0" fontId="8" fillId="6" borderId="47" xfId="0" applyFont="1" applyFill="1" applyBorder="1" applyAlignment="1">
      <alignment vertical="center" wrapText="1"/>
    </xf>
    <xf numFmtId="0" fontId="0" fillId="0" borderId="73" xfId="0" applyBorder="1"/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7" xfId="0" applyFont="1" applyBorder="1" applyAlignment="1">
      <alignment vertical="center" wrapText="1"/>
    </xf>
    <xf numFmtId="0" fontId="8" fillId="0" borderId="79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8" fillId="8" borderId="12" xfId="0" applyFont="1" applyFill="1" applyBorder="1" applyAlignment="1">
      <alignment horizontal="left" vertical="center"/>
    </xf>
    <xf numFmtId="0" fontId="8" fillId="8" borderId="12" xfId="0" applyFont="1" applyFill="1" applyBorder="1" applyAlignment="1">
      <alignment horizontal="righ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164" fontId="8" fillId="8" borderId="42" xfId="0" applyNumberFormat="1" applyFont="1" applyFill="1" applyBorder="1" applyAlignment="1">
      <alignment horizontal="left" vertical="center"/>
    </xf>
    <xf numFmtId="164" fontId="8" fillId="8" borderId="13" xfId="0" applyNumberFormat="1" applyFont="1" applyFill="1" applyBorder="1" applyAlignment="1">
      <alignment horizontal="center" vertical="center"/>
    </xf>
    <xf numFmtId="164" fontId="8" fillId="8" borderId="73" xfId="0" applyNumberFormat="1" applyFont="1" applyFill="1" applyBorder="1" applyAlignment="1">
      <alignment horizontal="center" vertical="center"/>
    </xf>
    <xf numFmtId="0" fontId="13" fillId="0" borderId="47" xfId="3" applyFont="1"/>
    <xf numFmtId="0" fontId="13" fillId="0" borderId="73" xfId="3" applyFont="1" applyBorder="1" applyAlignment="1">
      <alignment horizontal="center" vertical="center"/>
    </xf>
    <xf numFmtId="0" fontId="13" fillId="0" borderId="73" xfId="3" applyFont="1" applyBorder="1" applyAlignment="1">
      <alignment vertical="center"/>
    </xf>
    <xf numFmtId="0" fontId="25" fillId="0" borderId="47" xfId="3"/>
    <xf numFmtId="0" fontId="13" fillId="0" borderId="73" xfId="3" applyFont="1" applyBorder="1" applyAlignment="1">
      <alignment horizontal="center" vertical="center" wrapText="1"/>
    </xf>
    <xf numFmtId="14" fontId="13" fillId="0" borderId="73" xfId="3" applyNumberFormat="1" applyFont="1" applyBorder="1" applyAlignment="1">
      <alignment horizontal="center" vertical="center"/>
    </xf>
    <xf numFmtId="0" fontId="19" fillId="0" borderId="47" xfId="3" applyFont="1"/>
    <xf numFmtId="0" fontId="18" fillId="0" borderId="47" xfId="3" applyFont="1"/>
    <xf numFmtId="0" fontId="13" fillId="0" borderId="73" xfId="0" applyFont="1" applyBorder="1" applyAlignment="1">
      <alignment horizontal="center"/>
    </xf>
    <xf numFmtId="14" fontId="13" fillId="0" borderId="73" xfId="0" applyNumberFormat="1" applyFont="1" applyBorder="1" applyAlignment="1">
      <alignment horizontal="center"/>
    </xf>
    <xf numFmtId="0" fontId="13" fillId="0" borderId="73" xfId="0" applyFont="1" applyBorder="1" applyAlignment="1">
      <alignment horizontal="left" vertical="center"/>
    </xf>
    <xf numFmtId="0" fontId="13" fillId="0" borderId="73" xfId="0" applyFont="1" applyBorder="1" applyAlignment="1">
      <alignment horizontal="left" vertical="center" wrapText="1"/>
    </xf>
    <xf numFmtId="0" fontId="8" fillId="0" borderId="12" xfId="0" applyFont="1" applyBorder="1" applyAlignment="1">
      <alignment vertical="center" wrapText="1"/>
    </xf>
    <xf numFmtId="0" fontId="8" fillId="0" borderId="12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/>
    </xf>
    <xf numFmtId="0" fontId="8" fillId="0" borderId="12" xfId="0" applyFont="1" applyBorder="1" applyAlignment="1">
      <alignment horizontal="left" wrapText="1"/>
    </xf>
    <xf numFmtId="0" fontId="23" fillId="0" borderId="0" xfId="0" applyFont="1"/>
    <xf numFmtId="0" fontId="13" fillId="0" borderId="12" xfId="0" applyFont="1" applyBorder="1" applyAlignment="1">
      <alignment horizontal="center"/>
    </xf>
    <xf numFmtId="0" fontId="13" fillId="0" borderId="12" xfId="0" applyFont="1" applyBorder="1"/>
    <xf numFmtId="15" fontId="13" fillId="0" borderId="12" xfId="0" applyNumberFormat="1" applyFont="1" applyBorder="1" applyAlignment="1">
      <alignment horizontal="left"/>
    </xf>
    <xf numFmtId="164" fontId="13" fillId="0" borderId="12" xfId="0" applyNumberFormat="1" applyFont="1" applyBorder="1" applyAlignment="1">
      <alignment horizontal="left"/>
    </xf>
    <xf numFmtId="0" fontId="8" fillId="0" borderId="73" xfId="0" applyFont="1" applyBorder="1" applyAlignment="1">
      <alignment horizontal="left" wrapText="1"/>
    </xf>
    <xf numFmtId="0" fontId="13" fillId="0" borderId="43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 wrapText="1"/>
    </xf>
    <xf numFmtId="164" fontId="13" fillId="0" borderId="43" xfId="0" applyNumberFormat="1" applyFont="1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28" fillId="0" borderId="73" xfId="4" applyFont="1" applyBorder="1" applyAlignment="1">
      <alignment horizontal="center" vertical="center"/>
    </xf>
    <xf numFmtId="0" fontId="28" fillId="0" borderId="73" xfId="4" applyFont="1" applyBorder="1" applyAlignment="1">
      <alignment vertical="center"/>
    </xf>
    <xf numFmtId="0" fontId="28" fillId="0" borderId="73" xfId="4" applyFont="1" applyBorder="1" applyAlignment="1">
      <alignment horizontal="center" vertical="center" wrapText="1"/>
    </xf>
    <xf numFmtId="0" fontId="8" fillId="0" borderId="73" xfId="4" applyFont="1" applyBorder="1" applyAlignment="1">
      <alignment horizontal="center" vertical="center"/>
    </xf>
    <xf numFmtId="0" fontId="8" fillId="0" borderId="73" xfId="4" applyFont="1" applyBorder="1" applyAlignment="1">
      <alignment horizontal="center" vertical="center" wrapText="1"/>
    </xf>
    <xf numFmtId="14" fontId="28" fillId="0" borderId="73" xfId="4" applyNumberFormat="1" applyFont="1" applyBorder="1" applyAlignment="1">
      <alignment horizontal="center" vertical="center"/>
    </xf>
    <xf numFmtId="0" fontId="6" fillId="0" borderId="73" xfId="0" applyFont="1" applyBorder="1" applyAlignment="1">
      <alignment horizontal="center" vertical="center" wrapText="1"/>
    </xf>
    <xf numFmtId="0" fontId="6" fillId="0" borderId="73" xfId="0" applyFont="1" applyBorder="1" applyAlignment="1">
      <alignment horizontal="center"/>
    </xf>
    <xf numFmtId="0" fontId="8" fillId="0" borderId="7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3" fillId="0" borderId="2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9" xfId="0" applyFont="1" applyBorder="1"/>
    <xf numFmtId="0" fontId="3" fillId="0" borderId="10" xfId="0" applyFont="1" applyBorder="1"/>
    <xf numFmtId="0" fontId="4" fillId="0" borderId="3" xfId="0" applyFont="1" applyBorder="1" applyAlignment="1">
      <alignment horizontal="center" vertical="center"/>
    </xf>
    <xf numFmtId="0" fontId="3" fillId="0" borderId="4" xfId="0" applyFont="1" applyBorder="1"/>
    <xf numFmtId="0" fontId="3" fillId="0" borderId="5" xfId="0" applyFont="1" applyBorder="1"/>
    <xf numFmtId="0" fontId="5" fillId="0" borderId="3" xfId="0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0" fontId="3" fillId="0" borderId="8" xfId="0" applyFont="1" applyBorder="1"/>
    <xf numFmtId="0" fontId="3" fillId="0" borderId="11" xfId="0" applyFont="1" applyBorder="1"/>
    <xf numFmtId="0" fontId="5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14" xfId="0" applyFont="1" applyBorder="1"/>
    <xf numFmtId="0" fontId="7" fillId="0" borderId="3" xfId="0" applyFont="1" applyBorder="1" applyAlignment="1">
      <alignment horizontal="left"/>
    </xf>
    <xf numFmtId="164" fontId="5" fillId="0" borderId="3" xfId="0" applyNumberFormat="1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" fillId="0" borderId="68" xfId="0" applyFont="1" applyBorder="1"/>
    <xf numFmtId="0" fontId="8" fillId="0" borderId="1" xfId="0" applyFont="1" applyBorder="1" applyAlignment="1">
      <alignment horizontal="center" vertical="center" wrapText="1"/>
    </xf>
    <xf numFmtId="0" fontId="0" fillId="0" borderId="0" xfId="0"/>
    <xf numFmtId="0" fontId="3" fillId="0" borderId="47" xfId="0" applyFont="1" applyBorder="1"/>
    <xf numFmtId="0" fontId="3" fillId="0" borderId="18" xfId="0" applyFont="1" applyBorder="1"/>
    <xf numFmtId="0" fontId="3" fillId="0" borderId="19" xfId="0" applyFont="1" applyBorder="1"/>
    <xf numFmtId="0" fontId="8" fillId="0" borderId="20" xfId="0" applyFont="1" applyBorder="1" applyAlignment="1">
      <alignment horizontal="center" vertical="center" wrapText="1"/>
    </xf>
    <xf numFmtId="0" fontId="3" fillId="0" borderId="21" xfId="0" applyFont="1" applyBorder="1"/>
    <xf numFmtId="0" fontId="6" fillId="0" borderId="0" xfId="0" applyFont="1" applyAlignment="1">
      <alignment horizontal="right"/>
    </xf>
    <xf numFmtId="0" fontId="8" fillId="0" borderId="11" xfId="0" applyFont="1" applyBorder="1" applyAlignment="1">
      <alignment horizontal="left"/>
    </xf>
    <xf numFmtId="0" fontId="13" fillId="0" borderId="73" xfId="0" applyFont="1" applyBorder="1" applyAlignment="1">
      <alignment horizontal="center" wrapText="1"/>
    </xf>
    <xf numFmtId="0" fontId="9" fillId="0" borderId="73" xfId="0" applyFont="1" applyBorder="1" applyAlignment="1">
      <alignment horizontal="center" vertical="center"/>
    </xf>
    <xf numFmtId="0" fontId="3" fillId="0" borderId="73" xfId="0" applyFont="1" applyBorder="1"/>
    <xf numFmtId="0" fontId="8" fillId="0" borderId="3" xfId="0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/>
    </xf>
    <xf numFmtId="0" fontId="8" fillId="0" borderId="67" xfId="0" applyFont="1" applyBorder="1" applyAlignment="1">
      <alignment horizontal="center" vertical="center"/>
    </xf>
    <xf numFmtId="0" fontId="3" fillId="0" borderId="69" xfId="0" applyFont="1" applyBorder="1"/>
    <xf numFmtId="0" fontId="8" fillId="0" borderId="3" xfId="0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9" fillId="0" borderId="7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/>
    </xf>
    <xf numFmtId="0" fontId="9" fillId="0" borderId="73" xfId="0" applyFont="1" applyBorder="1" applyAlignment="1">
      <alignment horizontal="center" wrapText="1"/>
    </xf>
    <xf numFmtId="0" fontId="8" fillId="0" borderId="73" xfId="0" applyFont="1" applyBorder="1" applyAlignment="1">
      <alignment horizontal="left" vertical="center"/>
    </xf>
    <xf numFmtId="0" fontId="10" fillId="0" borderId="7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0" fontId="8" fillId="0" borderId="23" xfId="0" applyFont="1" applyBorder="1" applyAlignment="1">
      <alignment horizontal="center" vertical="center" wrapText="1"/>
    </xf>
    <xf numFmtId="0" fontId="3" fillId="0" borderId="24" xfId="0" applyFont="1" applyBorder="1"/>
    <xf numFmtId="0" fontId="8" fillId="0" borderId="25" xfId="0" applyFont="1" applyBorder="1" applyAlignment="1">
      <alignment horizontal="center" vertical="center" wrapText="1"/>
    </xf>
    <xf numFmtId="0" fontId="3" fillId="0" borderId="26" xfId="0" applyFont="1" applyBorder="1"/>
    <xf numFmtId="0" fontId="8" fillId="0" borderId="29" xfId="0" applyFont="1" applyBorder="1" applyAlignment="1">
      <alignment horizontal="center" vertical="center" wrapText="1"/>
    </xf>
    <xf numFmtId="0" fontId="3" fillId="0" borderId="32" xfId="0" applyFont="1" applyBorder="1"/>
    <xf numFmtId="0" fontId="3" fillId="0" borderId="33" xfId="0" applyFont="1" applyBorder="1"/>
    <xf numFmtId="0" fontId="8" fillId="0" borderId="34" xfId="0" applyFont="1" applyBorder="1" applyAlignment="1">
      <alignment horizontal="center" vertical="center" wrapText="1"/>
    </xf>
    <xf numFmtId="0" fontId="3" fillId="0" borderId="37" xfId="0" applyFont="1" applyBorder="1"/>
    <xf numFmtId="0" fontId="11" fillId="0" borderId="1" xfId="0" applyFont="1" applyBorder="1" applyAlignment="1">
      <alignment horizontal="center" vertical="center" wrapText="1"/>
    </xf>
    <xf numFmtId="0" fontId="3" fillId="0" borderId="46" xfId="0" applyFont="1" applyBorder="1"/>
    <xf numFmtId="0" fontId="8" fillId="0" borderId="7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14" fillId="0" borderId="73" xfId="0" applyFont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0" fontId="3" fillId="8" borderId="8" xfId="0" applyFont="1" applyFill="1" applyBorder="1"/>
    <xf numFmtId="0" fontId="3" fillId="8" borderId="9" xfId="0" applyFont="1" applyFill="1" applyBorder="1"/>
    <xf numFmtId="0" fontId="3" fillId="8" borderId="11" xfId="0" applyFont="1" applyFill="1" applyBorder="1"/>
    <xf numFmtId="0" fontId="3" fillId="8" borderId="68" xfId="0" applyFont="1" applyFill="1" applyBorder="1"/>
    <xf numFmtId="0" fontId="5" fillId="2" borderId="3" xfId="0" applyFont="1" applyFill="1" applyBorder="1" applyAlignment="1">
      <alignment horizontal="left" vertical="center"/>
    </xf>
    <xf numFmtId="0" fontId="6" fillId="2" borderId="73" xfId="0" applyFont="1" applyFill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/>
    </xf>
    <xf numFmtId="0" fontId="8" fillId="10" borderId="1" xfId="0" applyFont="1" applyFill="1" applyBorder="1" applyAlignment="1">
      <alignment horizontal="center" vertical="center" wrapText="1"/>
    </xf>
    <xf numFmtId="0" fontId="3" fillId="11" borderId="8" xfId="0" applyFont="1" applyFill="1" applyBorder="1"/>
    <xf numFmtId="0" fontId="3" fillId="11" borderId="6" xfId="0" applyFont="1" applyFill="1" applyBorder="1"/>
    <xf numFmtId="0" fontId="0" fillId="11" borderId="0" xfId="0" applyFill="1"/>
    <xf numFmtId="0" fontId="3" fillId="11" borderId="47" xfId="0" applyFont="1" applyFill="1" applyBorder="1"/>
    <xf numFmtId="0" fontId="8" fillId="0" borderId="4" xfId="0" applyFont="1" applyBorder="1" applyAlignment="1">
      <alignment horizontal="left"/>
    </xf>
    <xf numFmtId="0" fontId="9" fillId="0" borderId="73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164" fontId="8" fillId="0" borderId="3" xfId="0" applyNumberFormat="1" applyFont="1" applyBorder="1" applyAlignment="1">
      <alignment horizontal="left"/>
    </xf>
    <xf numFmtId="0" fontId="5" fillId="2" borderId="3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9" fillId="0" borderId="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0" fontId="9" fillId="0" borderId="68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3" fillId="8" borderId="6" xfId="0" applyFont="1" applyFill="1" applyBorder="1"/>
    <xf numFmtId="0" fontId="0" fillId="8" borderId="0" xfId="0" applyFill="1"/>
    <xf numFmtId="0" fontId="3" fillId="8" borderId="47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right"/>
    </xf>
    <xf numFmtId="0" fontId="3" fillId="0" borderId="40" xfId="0" applyFont="1" applyBorder="1"/>
    <xf numFmtId="0" fontId="3" fillId="0" borderId="41" xfId="0" applyFont="1" applyBorder="1"/>
    <xf numFmtId="0" fontId="6" fillId="2" borderId="39" xfId="0" applyFont="1" applyFill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164" fontId="8" fillId="0" borderId="4" xfId="0" applyNumberFormat="1" applyFont="1" applyBorder="1" applyAlignment="1">
      <alignment horizontal="left"/>
    </xf>
    <xf numFmtId="0" fontId="6" fillId="0" borderId="3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left" vertical="center" wrapText="1"/>
    </xf>
    <xf numFmtId="164" fontId="5" fillId="2" borderId="3" xfId="0" applyNumberFormat="1" applyFont="1" applyFill="1" applyBorder="1" applyAlignment="1">
      <alignment horizontal="left" vertical="center" wrapText="1"/>
    </xf>
    <xf numFmtId="0" fontId="10" fillId="0" borderId="67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/>
    </xf>
    <xf numFmtId="0" fontId="8" fillId="8" borderId="7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0" borderId="67" xfId="0" applyFont="1" applyBorder="1" applyAlignment="1">
      <alignment horizontal="center"/>
    </xf>
    <xf numFmtId="0" fontId="3" fillId="0" borderId="68" xfId="0" applyFont="1" applyBorder="1" applyAlignment="1">
      <alignment horizontal="center"/>
    </xf>
    <xf numFmtId="0" fontId="3" fillId="0" borderId="88" xfId="0" applyFont="1" applyBorder="1" applyAlignment="1">
      <alignment horizontal="center"/>
    </xf>
    <xf numFmtId="0" fontId="6" fillId="0" borderId="73" xfId="0" applyFont="1" applyBorder="1" applyAlignment="1">
      <alignment horizontal="center" vertical="center"/>
    </xf>
    <xf numFmtId="0" fontId="9" fillId="0" borderId="7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67" xfId="0" applyFont="1" applyBorder="1" applyAlignment="1">
      <alignment horizontal="center"/>
    </xf>
    <xf numFmtId="0" fontId="0" fillId="0" borderId="73" xfId="0" applyBorder="1" applyAlignment="1">
      <alignment horizontal="center" vertical="center" wrapText="1"/>
    </xf>
    <xf numFmtId="0" fontId="8" fillId="0" borderId="79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/>
    </xf>
    <xf numFmtId="0" fontId="8" fillId="4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3" fillId="0" borderId="44" xfId="0" applyFont="1" applyBorder="1"/>
    <xf numFmtId="0" fontId="3" fillId="0" borderId="45" xfId="0" applyFont="1" applyBorder="1"/>
    <xf numFmtId="0" fontId="8" fillId="4" borderId="46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8" borderId="70" xfId="0" applyFont="1" applyFill="1" applyBorder="1" applyAlignment="1">
      <alignment horizontal="center" vertical="center" wrapText="1"/>
    </xf>
    <xf numFmtId="0" fontId="8" fillId="8" borderId="72" xfId="0" applyFont="1" applyFill="1" applyBorder="1" applyAlignment="1">
      <alignment horizontal="center" vertical="center" wrapText="1"/>
    </xf>
    <xf numFmtId="0" fontId="8" fillId="8" borderId="74" xfId="0" applyFont="1" applyFill="1" applyBorder="1" applyAlignment="1">
      <alignment horizontal="center" vertical="center" wrapText="1"/>
    </xf>
    <xf numFmtId="0" fontId="8" fillId="8" borderId="47" xfId="0" applyFont="1" applyFill="1" applyBorder="1" applyAlignment="1">
      <alignment horizontal="center" vertical="center" wrapText="1"/>
    </xf>
    <xf numFmtId="0" fontId="8" fillId="8" borderId="76" xfId="0" applyFont="1" applyFill="1" applyBorder="1" applyAlignment="1">
      <alignment horizontal="center" vertical="center" wrapText="1"/>
    </xf>
    <xf numFmtId="0" fontId="8" fillId="8" borderId="77" xfId="0" applyFont="1" applyFill="1" applyBorder="1" applyAlignment="1">
      <alignment horizontal="center" vertical="center" wrapText="1"/>
    </xf>
    <xf numFmtId="0" fontId="3" fillId="8" borderId="70" xfId="0" applyFont="1" applyFill="1" applyBorder="1" applyAlignment="1">
      <alignment horizontal="center" vertical="center" wrapText="1"/>
    </xf>
    <xf numFmtId="0" fontId="3" fillId="8" borderId="72" xfId="0" applyFont="1" applyFill="1" applyBorder="1" applyAlignment="1">
      <alignment horizontal="center" vertical="center" wrapText="1"/>
    </xf>
    <xf numFmtId="0" fontId="3" fillId="8" borderId="74" xfId="0" applyFont="1" applyFill="1" applyBorder="1" applyAlignment="1">
      <alignment horizontal="center" vertical="center" wrapText="1"/>
    </xf>
    <xf numFmtId="0" fontId="3" fillId="8" borderId="47" xfId="0" applyFont="1" applyFill="1" applyBorder="1" applyAlignment="1">
      <alignment horizontal="center" vertical="center" wrapText="1"/>
    </xf>
    <xf numFmtId="0" fontId="3" fillId="8" borderId="76" xfId="0" applyFont="1" applyFill="1" applyBorder="1" applyAlignment="1">
      <alignment horizontal="center" vertical="center" wrapText="1"/>
    </xf>
    <xf numFmtId="0" fontId="3" fillId="8" borderId="77" xfId="0" applyFont="1" applyFill="1" applyBorder="1" applyAlignment="1">
      <alignment horizontal="center" vertical="center" wrapText="1"/>
    </xf>
    <xf numFmtId="0" fontId="8" fillId="0" borderId="3" xfId="0" applyFont="1" applyBorder="1"/>
    <xf numFmtId="0" fontId="8" fillId="0" borderId="85" xfId="0" applyFont="1" applyBorder="1" applyAlignment="1">
      <alignment horizontal="center" vertical="center" wrapText="1"/>
    </xf>
    <xf numFmtId="0" fontId="8" fillId="0" borderId="83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0" fontId="6" fillId="0" borderId="83" xfId="0" applyFont="1" applyBorder="1" applyAlignment="1">
      <alignment horizontal="center" vertical="center" wrapText="1"/>
    </xf>
    <xf numFmtId="0" fontId="8" fillId="0" borderId="73" xfId="0" applyFont="1" applyBorder="1" applyAlignment="1">
      <alignment horizontal="center" wrapText="1"/>
    </xf>
    <xf numFmtId="0" fontId="8" fillId="4" borderId="3" xfId="0" applyFont="1" applyFill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/>
    </xf>
    <xf numFmtId="0" fontId="5" fillId="0" borderId="73" xfId="0" applyFont="1" applyBorder="1" applyAlignment="1">
      <alignment vertical="top" wrapText="1"/>
    </xf>
    <xf numFmtId="0" fontId="5" fillId="0" borderId="82" xfId="0" applyFont="1" applyBorder="1" applyAlignment="1">
      <alignment vertical="top" wrapText="1"/>
    </xf>
    <xf numFmtId="0" fontId="9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164" fontId="8" fillId="0" borderId="13" xfId="0" applyNumberFormat="1" applyFont="1" applyBorder="1" applyAlignment="1">
      <alignment horizontal="left" vertical="center" wrapText="1"/>
    </xf>
    <xf numFmtId="0" fontId="3" fillId="0" borderId="42" xfId="0" applyFont="1" applyBorder="1"/>
    <xf numFmtId="0" fontId="8" fillId="7" borderId="46" xfId="0" applyFont="1" applyFill="1" applyBorder="1" applyAlignment="1">
      <alignment horizontal="center" vertical="center" wrapText="1"/>
    </xf>
    <xf numFmtId="0" fontId="3" fillId="8" borderId="44" xfId="0" applyFont="1" applyFill="1" applyBorder="1"/>
    <xf numFmtId="0" fontId="3" fillId="8" borderId="45" xfId="0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3" fillId="0" borderId="67" xfId="0" applyFont="1" applyBorder="1"/>
    <xf numFmtId="0" fontId="3" fillId="0" borderId="48" xfId="0" applyFont="1" applyBorder="1"/>
    <xf numFmtId="0" fontId="5" fillId="2" borderId="79" xfId="0" applyFont="1" applyFill="1" applyBorder="1" applyAlignment="1">
      <alignment horizontal="center" vertical="center"/>
    </xf>
    <xf numFmtId="0" fontId="8" fillId="0" borderId="73" xfId="0" applyFont="1" applyBorder="1" applyAlignment="1">
      <alignment horizontal="center"/>
    </xf>
    <xf numFmtId="0" fontId="8" fillId="4" borderId="73" xfId="0" applyFont="1" applyFill="1" applyBorder="1" applyAlignment="1">
      <alignment horizontal="center" vertical="center" wrapText="1"/>
    </xf>
    <xf numFmtId="0" fontId="8" fillId="4" borderId="82" xfId="0" applyFont="1" applyFill="1" applyBorder="1" applyAlignment="1">
      <alignment horizontal="center" vertical="center" wrapText="1"/>
    </xf>
    <xf numFmtId="0" fontId="9" fillId="8" borderId="73" xfId="0" applyFont="1" applyFill="1" applyBorder="1" applyAlignment="1">
      <alignment horizontal="center" vertical="center" wrapText="1"/>
    </xf>
    <xf numFmtId="0" fontId="13" fillId="8" borderId="46" xfId="0" applyFont="1" applyFill="1" applyBorder="1" applyAlignment="1">
      <alignment horizontal="center" vertical="center" wrapText="1"/>
    </xf>
    <xf numFmtId="0" fontId="13" fillId="8" borderId="47" xfId="0" applyFont="1" applyFill="1" applyBorder="1" applyAlignment="1">
      <alignment horizontal="center" vertical="center" wrapText="1"/>
    </xf>
    <xf numFmtId="0" fontId="13" fillId="8" borderId="67" xfId="0" applyFont="1" applyFill="1" applyBorder="1" applyAlignment="1">
      <alignment horizontal="center" vertical="center" wrapText="1"/>
    </xf>
    <xf numFmtId="0" fontId="13" fillId="8" borderId="68" xfId="0" applyFont="1" applyFill="1" applyBorder="1" applyAlignment="1">
      <alignment horizontal="center" vertical="center" wrapText="1"/>
    </xf>
    <xf numFmtId="164" fontId="8" fillId="0" borderId="73" xfId="0" applyNumberFormat="1" applyFont="1" applyBorder="1" applyAlignment="1">
      <alignment horizontal="center"/>
    </xf>
    <xf numFmtId="0" fontId="13" fillId="0" borderId="73" xfId="0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 wrapText="1"/>
    </xf>
    <xf numFmtId="0" fontId="13" fillId="0" borderId="90" xfId="0" applyFont="1" applyBorder="1" applyAlignment="1">
      <alignment horizontal="center" vertical="center" wrapText="1"/>
    </xf>
    <xf numFmtId="164" fontId="8" fillId="0" borderId="73" xfId="0" applyNumberFormat="1" applyFont="1" applyBorder="1" applyAlignment="1">
      <alignment horizontal="left" vertical="center" wrapText="1"/>
    </xf>
    <xf numFmtId="0" fontId="8" fillId="0" borderId="49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0" fontId="8" fillId="8" borderId="8" xfId="0" applyFont="1" applyFill="1" applyBorder="1" applyAlignment="1">
      <alignment horizontal="center" vertical="center" wrapText="1"/>
    </xf>
    <xf numFmtId="0" fontId="8" fillId="8" borderId="87" xfId="0" applyFont="1" applyFill="1" applyBorder="1" applyAlignment="1">
      <alignment horizontal="center" vertical="center" wrapText="1"/>
    </xf>
    <xf numFmtId="0" fontId="8" fillId="8" borderId="46" xfId="0" applyFont="1" applyFill="1" applyBorder="1" applyAlignment="1">
      <alignment horizontal="center" vertical="center" wrapText="1"/>
    </xf>
    <xf numFmtId="0" fontId="8" fillId="8" borderId="75" xfId="0" applyFont="1" applyFill="1" applyBorder="1" applyAlignment="1">
      <alignment horizontal="center" vertical="center" wrapText="1"/>
    </xf>
    <xf numFmtId="0" fontId="8" fillId="8" borderId="67" xfId="0" applyFont="1" applyFill="1" applyBorder="1" applyAlignment="1">
      <alignment horizontal="center" vertical="center" wrapText="1"/>
    </xf>
    <xf numFmtId="0" fontId="8" fillId="8" borderId="68" xfId="0" applyFont="1" applyFill="1" applyBorder="1" applyAlignment="1">
      <alignment horizontal="center" vertical="center" wrapText="1"/>
    </xf>
    <xf numFmtId="0" fontId="8" fillId="8" borderId="88" xfId="0" applyFont="1" applyFill="1" applyBorder="1" applyAlignment="1">
      <alignment horizontal="center" vertical="center" wrapText="1"/>
    </xf>
    <xf numFmtId="0" fontId="3" fillId="0" borderId="73" xfId="0" applyFont="1" applyBorder="1" applyAlignment="1">
      <alignment horizontal="center"/>
    </xf>
    <xf numFmtId="0" fontId="6" fillId="8" borderId="73" xfId="0" applyFont="1" applyFill="1" applyBorder="1" applyAlignment="1">
      <alignment horizontal="center" vertical="center" wrapText="1"/>
    </xf>
    <xf numFmtId="0" fontId="9" fillId="0" borderId="82" xfId="0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left" vertical="center" wrapText="1"/>
    </xf>
    <xf numFmtId="0" fontId="3" fillId="0" borderId="59" xfId="0" applyFont="1" applyBorder="1"/>
    <xf numFmtId="0" fontId="9" fillId="0" borderId="55" xfId="0" applyFont="1" applyBorder="1" applyAlignment="1">
      <alignment horizontal="left" vertical="center" wrapText="1"/>
    </xf>
    <xf numFmtId="0" fontId="3" fillId="0" borderId="56" xfId="0" applyFont="1" applyBorder="1"/>
    <xf numFmtId="0" fontId="3" fillId="0" borderId="57" xfId="0" applyFont="1" applyBorder="1"/>
    <xf numFmtId="0" fontId="9" fillId="0" borderId="51" xfId="0" applyFont="1" applyBorder="1" applyAlignment="1">
      <alignment horizontal="center" wrapText="1"/>
    </xf>
    <xf numFmtId="0" fontId="3" fillId="0" borderId="52" xfId="0" applyFont="1" applyBorder="1"/>
    <xf numFmtId="0" fontId="3" fillId="0" borderId="58" xfId="0" applyFont="1" applyBorder="1"/>
    <xf numFmtId="0" fontId="3" fillId="0" borderId="60" xfId="0" applyFont="1" applyBorder="1"/>
    <xf numFmtId="0" fontId="9" fillId="0" borderId="53" xfId="0" applyFont="1" applyBorder="1" applyAlignment="1">
      <alignment horizontal="center" vertical="center"/>
    </xf>
    <xf numFmtId="0" fontId="3" fillId="0" borderId="54" xfId="0" applyFont="1" applyBorder="1"/>
    <xf numFmtId="0" fontId="8" fillId="0" borderId="61" xfId="0" applyFont="1" applyBorder="1" applyAlignment="1">
      <alignment horizontal="left" vertical="center"/>
    </xf>
    <xf numFmtId="0" fontId="8" fillId="0" borderId="61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 wrapText="1"/>
    </xf>
    <xf numFmtId="0" fontId="3" fillId="0" borderId="63" xfId="0" applyFont="1" applyBorder="1"/>
    <xf numFmtId="0" fontId="11" fillId="4" borderId="73" xfId="0" applyFont="1" applyFill="1" applyBorder="1" applyAlignment="1">
      <alignment horizontal="center" vertical="center" wrapText="1"/>
    </xf>
    <xf numFmtId="165" fontId="8" fillId="0" borderId="3" xfId="0" applyNumberFormat="1" applyFont="1" applyBorder="1" applyAlignment="1">
      <alignment horizontal="center"/>
    </xf>
    <xf numFmtId="0" fontId="11" fillId="4" borderId="67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8" fillId="0" borderId="70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8" fillId="0" borderId="74" xfId="0" applyFont="1" applyBorder="1" applyAlignment="1">
      <alignment horizontal="center" vertical="center" wrapText="1"/>
    </xf>
    <xf numFmtId="0" fontId="8" fillId="0" borderId="76" xfId="0" applyFont="1" applyBorder="1" applyAlignment="1">
      <alignment horizontal="center" vertical="center" wrapText="1"/>
    </xf>
    <xf numFmtId="0" fontId="8" fillId="0" borderId="77" xfId="0" applyFont="1" applyBorder="1" applyAlignment="1">
      <alignment horizontal="center" vertical="center" wrapText="1"/>
    </xf>
    <xf numFmtId="0" fontId="3" fillId="0" borderId="8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0" fillId="0" borderId="0" xfId="0" applyAlignment="1">
      <alignment wrapText="1"/>
    </xf>
    <xf numFmtId="0" fontId="3" fillId="0" borderId="47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68" xfId="0" applyFont="1" applyBorder="1" applyAlignment="1">
      <alignment wrapText="1"/>
    </xf>
    <xf numFmtId="0" fontId="8" fillId="6" borderId="73" xfId="0" applyFont="1" applyFill="1" applyBorder="1" applyAlignment="1">
      <alignment horizontal="center" vertical="center" wrapText="1"/>
    </xf>
    <xf numFmtId="0" fontId="8" fillId="0" borderId="82" xfId="0" applyFont="1" applyBorder="1" applyAlignment="1">
      <alignment horizontal="center" vertical="center" wrapText="1"/>
    </xf>
    <xf numFmtId="0" fontId="13" fillId="0" borderId="73" xfId="0" applyFont="1" applyBorder="1" applyAlignment="1">
      <alignment horizontal="center"/>
    </xf>
    <xf numFmtId="0" fontId="13" fillId="0" borderId="73" xfId="0" applyFont="1" applyBorder="1" applyAlignment="1">
      <alignment horizontal="left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23" fillId="0" borderId="73" xfId="0" applyFont="1" applyBorder="1" applyAlignment="1">
      <alignment horizontal="center"/>
    </xf>
    <xf numFmtId="0" fontId="0" fillId="0" borderId="73" xfId="0" applyBorder="1" applyAlignment="1">
      <alignment horizontal="center"/>
    </xf>
    <xf numFmtId="0" fontId="13" fillId="0" borderId="73" xfId="1" applyFont="1" applyBorder="1" applyAlignment="1">
      <alignment horizontal="center"/>
    </xf>
    <xf numFmtId="0" fontId="13" fillId="0" borderId="79" xfId="0" applyFont="1" applyBorder="1" applyAlignment="1">
      <alignment horizontal="left" vertical="center"/>
    </xf>
    <xf numFmtId="0" fontId="13" fillId="0" borderId="80" xfId="0" applyFont="1" applyBorder="1" applyAlignment="1">
      <alignment horizontal="left" vertical="center"/>
    </xf>
    <xf numFmtId="0" fontId="13" fillId="0" borderId="81" xfId="0" applyFont="1" applyBorder="1" applyAlignment="1">
      <alignment horizontal="left" vertical="center"/>
    </xf>
    <xf numFmtId="0" fontId="18" fillId="0" borderId="73" xfId="0" applyFont="1" applyBorder="1" applyAlignment="1">
      <alignment horizontal="center" vertical="center"/>
    </xf>
    <xf numFmtId="0" fontId="13" fillId="0" borderId="79" xfId="0" applyFont="1" applyBorder="1" applyAlignment="1">
      <alignment horizontal="left" vertical="center" wrapText="1"/>
    </xf>
    <xf numFmtId="0" fontId="13" fillId="0" borderId="80" xfId="0" applyFont="1" applyBorder="1" applyAlignment="1">
      <alignment horizontal="left" vertical="center" wrapText="1"/>
    </xf>
    <xf numFmtId="0" fontId="13" fillId="0" borderId="81" xfId="0" applyFont="1" applyBorder="1" applyAlignment="1">
      <alignment horizontal="left" vertical="center" wrapText="1"/>
    </xf>
    <xf numFmtId="0" fontId="17" fillId="0" borderId="70" xfId="0" applyFont="1" applyBorder="1" applyAlignment="1">
      <alignment horizontal="center" wrapText="1"/>
    </xf>
    <xf numFmtId="0" fontId="17" fillId="0" borderId="71" xfId="0" applyFont="1" applyBorder="1" applyAlignment="1">
      <alignment horizontal="center" wrapText="1"/>
    </xf>
    <xf numFmtId="0" fontId="17" fillId="0" borderId="74" xfId="0" applyFont="1" applyBorder="1" applyAlignment="1">
      <alignment horizontal="center" wrapText="1"/>
    </xf>
    <xf numFmtId="0" fontId="17" fillId="0" borderId="75" xfId="0" applyFont="1" applyBorder="1" applyAlignment="1">
      <alignment horizontal="center" wrapText="1"/>
    </xf>
    <xf numFmtId="0" fontId="17" fillId="0" borderId="76" xfId="0" applyFont="1" applyBorder="1" applyAlignment="1">
      <alignment horizontal="center" wrapText="1"/>
    </xf>
    <xf numFmtId="0" fontId="17" fillId="0" borderId="78" xfId="0" applyFont="1" applyBorder="1" applyAlignment="1">
      <alignment horizontal="center" wrapText="1"/>
    </xf>
    <xf numFmtId="0" fontId="17" fillId="0" borderId="70" xfId="0" applyFont="1" applyBorder="1" applyAlignment="1">
      <alignment horizontal="center" vertical="center"/>
    </xf>
    <xf numFmtId="0" fontId="17" fillId="0" borderId="72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17" fillId="0" borderId="76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7" fillId="0" borderId="78" xfId="0" applyFont="1" applyBorder="1" applyAlignment="1">
      <alignment horizontal="center" vertical="center"/>
    </xf>
    <xf numFmtId="0" fontId="17" fillId="0" borderId="73" xfId="0" applyFont="1" applyBorder="1" applyAlignment="1">
      <alignment horizontal="left" vertical="center" wrapText="1"/>
    </xf>
    <xf numFmtId="0" fontId="17" fillId="0" borderId="73" xfId="0" applyFont="1" applyBorder="1" applyAlignment="1">
      <alignment horizontal="left" vertical="center"/>
    </xf>
    <xf numFmtId="0" fontId="17" fillId="0" borderId="73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13" fillId="0" borderId="74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7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13" fillId="0" borderId="78" xfId="0" applyFont="1" applyBorder="1" applyAlignment="1">
      <alignment horizontal="center" vertical="center"/>
    </xf>
    <xf numFmtId="0" fontId="13" fillId="0" borderId="82" xfId="0" applyFont="1" applyBorder="1" applyAlignment="1">
      <alignment horizontal="center" vertical="center"/>
    </xf>
    <xf numFmtId="0" fontId="13" fillId="0" borderId="83" xfId="0" applyFont="1" applyBorder="1" applyAlignment="1">
      <alignment horizontal="center" vertical="center"/>
    </xf>
    <xf numFmtId="0" fontId="13" fillId="0" borderId="82" xfId="0" applyFont="1" applyBorder="1" applyAlignment="1">
      <alignment horizontal="center" vertical="center" wrapText="1"/>
    </xf>
    <xf numFmtId="0" fontId="13" fillId="0" borderId="83" xfId="0" applyFont="1" applyBorder="1" applyAlignment="1">
      <alignment horizontal="center" vertical="center" wrapText="1"/>
    </xf>
    <xf numFmtId="0" fontId="13" fillId="0" borderId="79" xfId="0" applyFont="1" applyBorder="1" applyAlignment="1">
      <alignment horizontal="center" vertical="center" wrapText="1"/>
    </xf>
    <xf numFmtId="0" fontId="13" fillId="0" borderId="81" xfId="0" applyFont="1" applyBorder="1" applyAlignment="1">
      <alignment horizontal="center" vertical="center" wrapText="1"/>
    </xf>
    <xf numFmtId="0" fontId="13" fillId="0" borderId="79" xfId="1" applyFont="1" applyBorder="1" applyAlignment="1">
      <alignment horizontal="left" vertical="center"/>
    </xf>
    <xf numFmtId="0" fontId="13" fillId="0" borderId="80" xfId="1" applyFont="1" applyBorder="1" applyAlignment="1">
      <alignment horizontal="left" vertical="center"/>
    </xf>
    <xf numFmtId="0" fontId="13" fillId="0" borderId="81" xfId="1" applyFont="1" applyBorder="1" applyAlignment="1">
      <alignment horizontal="left" vertical="center"/>
    </xf>
    <xf numFmtId="0" fontId="18" fillId="0" borderId="73" xfId="1" applyFont="1" applyBorder="1" applyAlignment="1">
      <alignment horizontal="center" vertical="center"/>
    </xf>
    <xf numFmtId="0" fontId="13" fillId="0" borderId="73" xfId="1" applyFont="1" applyBorder="1" applyAlignment="1">
      <alignment horizontal="center" vertical="center"/>
    </xf>
    <xf numFmtId="0" fontId="13" fillId="0" borderId="79" xfId="1" applyFont="1" applyBorder="1" applyAlignment="1">
      <alignment horizontal="left" vertical="center" wrapText="1"/>
    </xf>
    <xf numFmtId="0" fontId="13" fillId="0" borderId="80" xfId="1" applyFont="1" applyBorder="1" applyAlignment="1">
      <alignment horizontal="left" vertical="center" wrapText="1"/>
    </xf>
    <xf numFmtId="0" fontId="13" fillId="0" borderId="81" xfId="1" applyFont="1" applyBorder="1" applyAlignment="1">
      <alignment horizontal="left" vertical="center" wrapText="1"/>
    </xf>
    <xf numFmtId="0" fontId="17" fillId="0" borderId="70" xfId="1" applyFont="1" applyBorder="1" applyAlignment="1">
      <alignment horizontal="center" wrapText="1"/>
    </xf>
    <xf numFmtId="0" fontId="17" fillId="0" borderId="71" xfId="1" applyFont="1" applyBorder="1" applyAlignment="1">
      <alignment horizontal="center" wrapText="1"/>
    </xf>
    <xf numFmtId="0" fontId="17" fillId="0" borderId="74" xfId="1" applyFont="1" applyBorder="1" applyAlignment="1">
      <alignment horizontal="center" wrapText="1"/>
    </xf>
    <xf numFmtId="0" fontId="17" fillId="0" borderId="75" xfId="1" applyFont="1" applyBorder="1" applyAlignment="1">
      <alignment horizontal="center" wrapText="1"/>
    </xf>
    <xf numFmtId="0" fontId="17" fillId="0" borderId="76" xfId="1" applyFont="1" applyBorder="1" applyAlignment="1">
      <alignment horizontal="center" wrapText="1"/>
    </xf>
    <xf numFmtId="0" fontId="17" fillId="0" borderId="78" xfId="1" applyFont="1" applyBorder="1" applyAlignment="1">
      <alignment horizontal="center" wrapText="1"/>
    </xf>
    <xf numFmtId="0" fontId="17" fillId="0" borderId="70" xfId="1" applyFont="1" applyBorder="1" applyAlignment="1">
      <alignment horizontal="center" vertical="center"/>
    </xf>
    <xf numFmtId="0" fontId="17" fillId="0" borderId="72" xfId="1" applyFont="1" applyBorder="1" applyAlignment="1">
      <alignment horizontal="center" vertical="center"/>
    </xf>
    <xf numFmtId="0" fontId="17" fillId="0" borderId="71" xfId="1" applyFont="1" applyBorder="1" applyAlignment="1">
      <alignment horizontal="center" vertical="center"/>
    </xf>
    <xf numFmtId="0" fontId="17" fillId="0" borderId="76" xfId="1" applyFont="1" applyBorder="1" applyAlignment="1">
      <alignment horizontal="center" vertical="center"/>
    </xf>
    <xf numFmtId="0" fontId="17" fillId="0" borderId="77" xfId="1" applyFont="1" applyBorder="1" applyAlignment="1">
      <alignment horizontal="center" vertical="center"/>
    </xf>
    <xf numFmtId="0" fontId="17" fillId="0" borderId="78" xfId="1" applyFont="1" applyBorder="1" applyAlignment="1">
      <alignment horizontal="center" vertical="center"/>
    </xf>
    <xf numFmtId="0" fontId="17" fillId="0" borderId="73" xfId="1" applyFont="1" applyBorder="1" applyAlignment="1">
      <alignment horizontal="left" vertical="center" wrapText="1"/>
    </xf>
    <xf numFmtId="0" fontId="17" fillId="0" borderId="73" xfId="1" applyFont="1" applyBorder="1" applyAlignment="1">
      <alignment horizontal="left" vertical="center"/>
    </xf>
    <xf numFmtId="0" fontId="17" fillId="0" borderId="73" xfId="1" applyFont="1" applyBorder="1" applyAlignment="1">
      <alignment horizontal="center" vertical="center"/>
    </xf>
    <xf numFmtId="0" fontId="13" fillId="0" borderId="82" xfId="1" applyFont="1" applyBorder="1" applyAlignment="1">
      <alignment horizontal="center" vertical="center" wrapText="1"/>
    </xf>
    <xf numFmtId="0" fontId="13" fillId="0" borderId="83" xfId="1" applyFont="1" applyBorder="1" applyAlignment="1">
      <alignment horizontal="center" vertical="center" wrapText="1"/>
    </xf>
    <xf numFmtId="0" fontId="13" fillId="0" borderId="82" xfId="1" applyFont="1" applyBorder="1" applyAlignment="1">
      <alignment horizontal="center" vertical="center"/>
    </xf>
    <xf numFmtId="0" fontId="13" fillId="0" borderId="83" xfId="1" applyFont="1" applyBorder="1" applyAlignment="1">
      <alignment horizontal="center" vertical="center"/>
    </xf>
    <xf numFmtId="0" fontId="13" fillId="0" borderId="70" xfId="1" applyFont="1" applyBorder="1" applyAlignment="1">
      <alignment horizontal="center" vertical="center"/>
    </xf>
    <xf numFmtId="0" fontId="13" fillId="0" borderId="72" xfId="1" applyFont="1" applyBorder="1" applyAlignment="1">
      <alignment horizontal="center" vertical="center"/>
    </xf>
    <xf numFmtId="0" fontId="13" fillId="0" borderId="71" xfId="1" applyFont="1" applyBorder="1" applyAlignment="1">
      <alignment horizontal="center" vertical="center"/>
    </xf>
    <xf numFmtId="0" fontId="13" fillId="0" borderId="76" xfId="1" applyFont="1" applyBorder="1" applyAlignment="1">
      <alignment horizontal="center" vertical="center"/>
    </xf>
    <xf numFmtId="0" fontId="13" fillId="0" borderId="77" xfId="1" applyFont="1" applyBorder="1" applyAlignment="1">
      <alignment horizontal="center" vertical="center"/>
    </xf>
    <xf numFmtId="0" fontId="13" fillId="0" borderId="78" xfId="1" applyFont="1" applyBorder="1" applyAlignment="1">
      <alignment horizontal="center" vertical="center"/>
    </xf>
    <xf numFmtId="0" fontId="22" fillId="0" borderId="82" xfId="1" applyFont="1" applyBorder="1" applyAlignment="1">
      <alignment horizontal="center" vertical="center" wrapText="1"/>
    </xf>
    <xf numFmtId="0" fontId="22" fillId="0" borderId="83" xfId="1" applyFont="1" applyBorder="1" applyAlignment="1">
      <alignment horizontal="center" vertical="center" wrapText="1"/>
    </xf>
    <xf numFmtId="0" fontId="13" fillId="0" borderId="79" xfId="1" applyFont="1" applyBorder="1" applyAlignment="1">
      <alignment horizontal="center" vertical="center" wrapText="1"/>
    </xf>
    <xf numFmtId="0" fontId="13" fillId="0" borderId="81" xfId="1" applyFont="1" applyBorder="1" applyAlignment="1">
      <alignment horizontal="center" vertical="center" wrapText="1"/>
    </xf>
    <xf numFmtId="0" fontId="13" fillId="0" borderId="73" xfId="1" applyFont="1" applyBorder="1" applyAlignment="1">
      <alignment horizontal="center" vertical="center" wrapText="1"/>
    </xf>
    <xf numFmtId="0" fontId="13" fillId="0" borderId="79" xfId="1" applyFont="1" applyBorder="1" applyAlignment="1">
      <alignment horizontal="center" vertical="center"/>
    </xf>
    <xf numFmtId="0" fontId="13" fillId="0" borderId="80" xfId="1" applyFont="1" applyBorder="1" applyAlignment="1">
      <alignment horizontal="center" vertical="center"/>
    </xf>
    <xf numFmtId="0" fontId="13" fillId="0" borderId="81" xfId="1" applyFont="1" applyBorder="1" applyAlignment="1">
      <alignment horizontal="center" vertical="center"/>
    </xf>
    <xf numFmtId="0" fontId="13" fillId="0" borderId="85" xfId="1" applyFont="1" applyBorder="1" applyAlignment="1">
      <alignment horizontal="center" vertical="center" wrapText="1"/>
    </xf>
    <xf numFmtId="0" fontId="13" fillId="0" borderId="80" xfId="1" applyFont="1" applyBorder="1" applyAlignment="1">
      <alignment horizontal="center" vertical="center" wrapText="1"/>
    </xf>
    <xf numFmtId="0" fontId="13" fillId="0" borderId="73" xfId="1" applyFont="1" applyBorder="1" applyAlignment="1">
      <alignment horizontal="left" vertical="center"/>
    </xf>
    <xf numFmtId="0" fontId="23" fillId="0" borderId="82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13" fillId="0" borderId="79" xfId="0" applyFont="1" applyBorder="1" applyAlignment="1">
      <alignment horizontal="center" vertical="center"/>
    </xf>
    <xf numFmtId="0" fontId="13" fillId="0" borderId="80" xfId="0" applyFont="1" applyBorder="1" applyAlignment="1">
      <alignment horizontal="center" vertical="center"/>
    </xf>
    <xf numFmtId="0" fontId="13" fillId="0" borderId="81" xfId="0" applyFont="1" applyBorder="1" applyAlignment="1">
      <alignment horizontal="center" vertical="center"/>
    </xf>
    <xf numFmtId="0" fontId="13" fillId="0" borderId="73" xfId="3" applyFont="1" applyBorder="1" applyAlignment="1">
      <alignment horizontal="center"/>
    </xf>
    <xf numFmtId="0" fontId="13" fillId="0" borderId="73" xfId="3" applyFont="1" applyBorder="1" applyAlignment="1">
      <alignment horizontal="left" vertical="center"/>
    </xf>
    <xf numFmtId="0" fontId="13" fillId="0" borderId="73" xfId="3" applyFont="1" applyBorder="1" applyAlignment="1">
      <alignment horizontal="center" vertical="center"/>
    </xf>
    <xf numFmtId="0" fontId="13" fillId="0" borderId="79" xfId="3" applyFont="1" applyBorder="1" applyAlignment="1">
      <alignment horizontal="center" vertical="center"/>
    </xf>
    <xf numFmtId="0" fontId="13" fillId="0" borderId="80" xfId="3" applyFont="1" applyBorder="1" applyAlignment="1">
      <alignment horizontal="center" vertical="center"/>
    </xf>
    <xf numFmtId="0" fontId="13" fillId="0" borderId="81" xfId="3" applyFont="1" applyBorder="1" applyAlignment="1">
      <alignment horizontal="center" vertical="center"/>
    </xf>
    <xf numFmtId="0" fontId="13" fillId="0" borderId="73" xfId="3" applyFont="1" applyBorder="1" applyAlignment="1">
      <alignment horizontal="center" vertical="center" wrapText="1"/>
    </xf>
    <xf numFmtId="0" fontId="13" fillId="0" borderId="82" xfId="3" applyFont="1" applyBorder="1" applyAlignment="1">
      <alignment horizontal="center" vertical="center" wrapText="1"/>
    </xf>
    <xf numFmtId="0" fontId="13" fillId="0" borderId="83" xfId="3" applyFont="1" applyBorder="1" applyAlignment="1">
      <alignment horizontal="center" vertical="center" wrapText="1"/>
    </xf>
    <xf numFmtId="0" fontId="13" fillId="0" borderId="79" xfId="3" applyFont="1" applyBorder="1" applyAlignment="1">
      <alignment horizontal="left" vertical="center"/>
    </xf>
    <xf numFmtId="0" fontId="13" fillId="0" borderId="80" xfId="3" applyFont="1" applyBorder="1" applyAlignment="1">
      <alignment horizontal="left" vertical="center"/>
    </xf>
    <xf numFmtId="0" fontId="13" fillId="0" borderId="81" xfId="3" applyFont="1" applyBorder="1" applyAlignment="1">
      <alignment horizontal="left" vertical="center"/>
    </xf>
    <xf numFmtId="0" fontId="18" fillId="0" borderId="73" xfId="3" applyFont="1" applyBorder="1" applyAlignment="1">
      <alignment horizontal="center" vertical="center"/>
    </xf>
    <xf numFmtId="0" fontId="13" fillId="0" borderId="79" xfId="3" applyFont="1" applyBorder="1" applyAlignment="1">
      <alignment horizontal="left" vertical="center" wrapText="1"/>
    </xf>
    <xf numFmtId="0" fontId="13" fillId="0" borderId="80" xfId="3" applyFont="1" applyBorder="1" applyAlignment="1">
      <alignment horizontal="left" vertical="center" wrapText="1"/>
    </xf>
    <xf numFmtId="0" fontId="13" fillId="0" borderId="81" xfId="3" applyFont="1" applyBorder="1" applyAlignment="1">
      <alignment horizontal="left" vertical="center" wrapText="1"/>
    </xf>
    <xf numFmtId="0" fontId="13" fillId="0" borderId="82" xfId="3" applyFont="1" applyBorder="1" applyAlignment="1">
      <alignment horizontal="center" vertical="center"/>
    </xf>
    <xf numFmtId="0" fontId="13" fillId="0" borderId="83" xfId="3" applyFont="1" applyBorder="1" applyAlignment="1">
      <alignment horizontal="center" vertical="center"/>
    </xf>
    <xf numFmtId="0" fontId="13" fillId="0" borderId="79" xfId="3" applyFont="1" applyBorder="1" applyAlignment="1">
      <alignment horizontal="center" vertical="center" wrapText="1"/>
    </xf>
    <xf numFmtId="0" fontId="13" fillId="0" borderId="81" xfId="3" applyFont="1" applyBorder="1" applyAlignment="1">
      <alignment horizontal="center" vertical="center" wrapText="1"/>
    </xf>
    <xf numFmtId="0" fontId="13" fillId="0" borderId="70" xfId="3" applyFont="1" applyBorder="1" applyAlignment="1">
      <alignment horizontal="center" vertical="center"/>
    </xf>
    <xf numFmtId="0" fontId="13" fillId="0" borderId="72" xfId="3" applyFont="1" applyBorder="1" applyAlignment="1">
      <alignment horizontal="center" vertical="center"/>
    </xf>
    <xf numFmtId="0" fontId="13" fillId="0" borderId="71" xfId="3" applyFont="1" applyBorder="1" applyAlignment="1">
      <alignment horizontal="center" vertical="center"/>
    </xf>
    <xf numFmtId="0" fontId="13" fillId="0" borderId="76" xfId="3" applyFont="1" applyBorder="1" applyAlignment="1">
      <alignment horizontal="center" vertical="center"/>
    </xf>
    <xf numFmtId="0" fontId="13" fillId="0" borderId="77" xfId="3" applyFont="1" applyBorder="1" applyAlignment="1">
      <alignment horizontal="center" vertical="center"/>
    </xf>
    <xf numFmtId="0" fontId="13" fillId="0" borderId="78" xfId="3" applyFont="1" applyBorder="1" applyAlignment="1">
      <alignment horizontal="center" vertical="center"/>
    </xf>
    <xf numFmtId="0" fontId="17" fillId="0" borderId="70" xfId="3" applyFont="1" applyBorder="1" applyAlignment="1">
      <alignment horizontal="center" wrapText="1"/>
    </xf>
    <xf numFmtId="0" fontId="17" fillId="0" borderId="71" xfId="3" applyFont="1" applyBorder="1" applyAlignment="1">
      <alignment horizontal="center" wrapText="1"/>
    </xf>
    <xf numFmtId="0" fontId="17" fillId="0" borderId="74" xfId="3" applyFont="1" applyBorder="1" applyAlignment="1">
      <alignment horizontal="center" wrapText="1"/>
    </xf>
    <xf numFmtId="0" fontId="17" fillId="0" borderId="75" xfId="3" applyFont="1" applyBorder="1" applyAlignment="1">
      <alignment horizontal="center" wrapText="1"/>
    </xf>
    <xf numFmtId="0" fontId="17" fillId="0" borderId="76" xfId="3" applyFont="1" applyBorder="1" applyAlignment="1">
      <alignment horizontal="center" wrapText="1"/>
    </xf>
    <xf numFmtId="0" fontId="17" fillId="0" borderId="78" xfId="3" applyFont="1" applyBorder="1" applyAlignment="1">
      <alignment horizontal="center" wrapText="1"/>
    </xf>
    <xf numFmtId="0" fontId="17" fillId="0" borderId="70" xfId="3" applyFont="1" applyBorder="1" applyAlignment="1">
      <alignment horizontal="center" vertical="center"/>
    </xf>
    <xf numFmtId="0" fontId="17" fillId="0" borderId="72" xfId="3" applyFont="1" applyBorder="1" applyAlignment="1">
      <alignment horizontal="center" vertical="center"/>
    </xf>
    <xf numFmtId="0" fontId="17" fillId="0" borderId="71" xfId="3" applyFont="1" applyBorder="1" applyAlignment="1">
      <alignment horizontal="center" vertical="center"/>
    </xf>
    <xf numFmtId="0" fontId="17" fillId="0" borderId="76" xfId="3" applyFont="1" applyBorder="1" applyAlignment="1">
      <alignment horizontal="center" vertical="center"/>
    </xf>
    <xf numFmtId="0" fontId="17" fillId="0" borderId="77" xfId="3" applyFont="1" applyBorder="1" applyAlignment="1">
      <alignment horizontal="center" vertical="center"/>
    </xf>
    <xf numFmtId="0" fontId="17" fillId="0" borderId="78" xfId="3" applyFont="1" applyBorder="1" applyAlignment="1">
      <alignment horizontal="center" vertical="center"/>
    </xf>
    <xf numFmtId="0" fontId="17" fillId="0" borderId="73" xfId="3" applyFont="1" applyBorder="1" applyAlignment="1">
      <alignment horizontal="left" vertical="center" wrapText="1"/>
    </xf>
    <xf numFmtId="0" fontId="17" fillId="0" borderId="73" xfId="3" applyFont="1" applyBorder="1" applyAlignment="1">
      <alignment horizontal="left" vertical="center"/>
    </xf>
    <xf numFmtId="0" fontId="17" fillId="0" borderId="73" xfId="3" applyFont="1" applyBorder="1" applyAlignment="1">
      <alignment horizontal="center" vertical="center"/>
    </xf>
    <xf numFmtId="0" fontId="12" fillId="0" borderId="66" xfId="0" applyFont="1" applyBorder="1" applyAlignment="1">
      <alignment horizontal="center" vertical="center" wrapText="1"/>
    </xf>
    <xf numFmtId="0" fontId="3" fillId="0" borderId="66" xfId="0" applyFont="1" applyBorder="1"/>
    <xf numFmtId="44" fontId="8" fillId="8" borderId="1" xfId="2" applyFont="1" applyFill="1" applyBorder="1" applyAlignment="1">
      <alignment horizontal="center" vertical="center"/>
    </xf>
    <xf numFmtId="44" fontId="3" fillId="8" borderId="8" xfId="2" applyFont="1" applyFill="1" applyBorder="1"/>
    <xf numFmtId="44" fontId="3" fillId="8" borderId="9" xfId="2" applyFont="1" applyFill="1" applyBorder="1"/>
    <xf numFmtId="44" fontId="3" fillId="8" borderId="11" xfId="2" applyFont="1" applyFill="1" applyBorder="1"/>
    <xf numFmtId="44" fontId="3" fillId="8" borderId="68" xfId="2" applyFont="1" applyFill="1" applyBorder="1"/>
    <xf numFmtId="44" fontId="8" fillId="8" borderId="1" xfId="2" applyFont="1" applyFill="1" applyBorder="1" applyAlignment="1">
      <alignment horizontal="center" vertical="center" wrapText="1"/>
    </xf>
    <xf numFmtId="44" fontId="3" fillId="8" borderId="8" xfId="2" applyFont="1" applyFill="1" applyBorder="1" applyAlignment="1">
      <alignment wrapText="1"/>
    </xf>
    <xf numFmtId="44" fontId="3" fillId="8" borderId="9" xfId="2" applyFont="1" applyFill="1" applyBorder="1" applyAlignment="1">
      <alignment wrapText="1"/>
    </xf>
    <xf numFmtId="44" fontId="3" fillId="8" borderId="11" xfId="2" applyFont="1" applyFill="1" applyBorder="1" applyAlignment="1">
      <alignment wrapText="1"/>
    </xf>
    <xf numFmtId="44" fontId="3" fillId="8" borderId="68" xfId="2" applyFont="1" applyFill="1" applyBorder="1" applyAlignment="1">
      <alignment wrapText="1"/>
    </xf>
    <xf numFmtId="44" fontId="3" fillId="8" borderId="2" xfId="2" applyFont="1" applyFill="1" applyBorder="1"/>
    <xf numFmtId="0" fontId="8" fillId="0" borderId="67" xfId="0" applyFont="1" applyBorder="1" applyAlignment="1">
      <alignment horizontal="left" vertical="center"/>
    </xf>
    <xf numFmtId="0" fontId="28" fillId="0" borderId="73" xfId="4" applyFont="1" applyBorder="1" applyAlignment="1">
      <alignment horizontal="center" vertical="center"/>
    </xf>
    <xf numFmtId="0" fontId="27" fillId="0" borderId="73" xfId="4" applyFont="1" applyBorder="1"/>
    <xf numFmtId="0" fontId="28" fillId="0" borderId="73" xfId="4" applyFont="1" applyBorder="1" applyAlignment="1">
      <alignment horizontal="left" vertical="center"/>
    </xf>
    <xf numFmtId="0" fontId="8" fillId="0" borderId="73" xfId="4" applyFont="1" applyBorder="1" applyAlignment="1">
      <alignment horizontal="center"/>
    </xf>
    <xf numFmtId="0" fontId="8" fillId="0" borderId="73" xfId="4" applyFont="1" applyBorder="1" applyAlignment="1">
      <alignment horizontal="center" vertical="center"/>
    </xf>
    <xf numFmtId="0" fontId="8" fillId="0" borderId="73" xfId="4" applyFont="1" applyBorder="1" applyAlignment="1">
      <alignment horizontal="left" vertical="center" wrapText="1"/>
    </xf>
    <xf numFmtId="0" fontId="28" fillId="0" borderId="73" xfId="4" applyFont="1" applyBorder="1" applyAlignment="1">
      <alignment horizontal="center" vertical="center" wrapText="1"/>
    </xf>
    <xf numFmtId="0" fontId="26" fillId="0" borderId="73" xfId="4" applyFont="1" applyBorder="1" applyAlignment="1">
      <alignment horizontal="center" wrapText="1"/>
    </xf>
    <xf numFmtId="0" fontId="26" fillId="0" borderId="73" xfId="4" applyFont="1" applyBorder="1" applyAlignment="1">
      <alignment horizontal="center" vertical="center"/>
    </xf>
    <xf numFmtId="0" fontId="26" fillId="0" borderId="73" xfId="4" applyFont="1" applyBorder="1" applyAlignment="1">
      <alignment horizontal="left" vertical="center" wrapText="1"/>
    </xf>
    <xf numFmtId="0" fontId="26" fillId="0" borderId="73" xfId="4" applyFont="1" applyBorder="1" applyAlignment="1">
      <alignment horizontal="left" vertical="center"/>
    </xf>
    <xf numFmtId="0" fontId="29" fillId="0" borderId="73" xfId="4" applyFont="1" applyBorder="1" applyAlignment="1">
      <alignment horizontal="center" vertical="center"/>
    </xf>
    <xf numFmtId="0" fontId="6" fillId="0" borderId="82" xfId="0" applyFont="1" applyBorder="1" applyAlignment="1">
      <alignment horizontal="center" wrapText="1"/>
    </xf>
    <xf numFmtId="0" fontId="6" fillId="0" borderId="85" xfId="0" applyFont="1" applyBorder="1" applyAlignment="1">
      <alignment horizontal="center" wrapText="1"/>
    </xf>
    <xf numFmtId="0" fontId="6" fillId="0" borderId="83" xfId="0" applyFont="1" applyBorder="1" applyAlignment="1">
      <alignment horizontal="center" wrapText="1"/>
    </xf>
    <xf numFmtId="0" fontId="6" fillId="0" borderId="85" xfId="0" applyFont="1" applyBorder="1" applyAlignment="1">
      <alignment horizontal="center" vertical="center" wrapText="1"/>
    </xf>
    <xf numFmtId="0" fontId="23" fillId="0" borderId="82" xfId="0" applyFont="1" applyBorder="1" applyAlignment="1">
      <alignment horizontal="center" wrapText="1"/>
    </xf>
    <xf numFmtId="0" fontId="0" fillId="0" borderId="85" xfId="0" applyBorder="1" applyAlignment="1">
      <alignment horizontal="center" wrapText="1"/>
    </xf>
    <xf numFmtId="0" fontId="0" fillId="0" borderId="83" xfId="0" applyBorder="1" applyAlignment="1">
      <alignment horizontal="center" wrapText="1"/>
    </xf>
    <xf numFmtId="0" fontId="28" fillId="0" borderId="73" xfId="4" applyFont="1" applyBorder="1" applyAlignment="1">
      <alignment horizontal="center"/>
    </xf>
    <xf numFmtId="0" fontId="13" fillId="0" borderId="85" xfId="0" applyFont="1" applyBorder="1" applyAlignment="1">
      <alignment horizontal="center" vertical="center" wrapText="1"/>
    </xf>
    <xf numFmtId="0" fontId="13" fillId="0" borderId="80" xfId="0" applyFont="1" applyBorder="1" applyAlignment="1">
      <alignment horizontal="center" vertical="center" wrapText="1"/>
    </xf>
    <xf numFmtId="0" fontId="13" fillId="0" borderId="73" xfId="0" applyFont="1" applyBorder="1" applyAlignment="1">
      <alignment horizontal="left" vertic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75" xfId="0" applyFont="1" applyBorder="1" applyAlignment="1">
      <alignment horizontal="center" vertical="center" wrapText="1"/>
    </xf>
    <xf numFmtId="0" fontId="13" fillId="0" borderId="76" xfId="0" applyFont="1" applyBorder="1" applyAlignment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0" fontId="13" fillId="0" borderId="78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20" fillId="0" borderId="73" xfId="0" applyFont="1" applyBorder="1" applyAlignment="1">
      <alignment horizontal="center" vertical="center"/>
    </xf>
    <xf numFmtId="14" fontId="13" fillId="0" borderId="73" xfId="0" applyNumberFormat="1" applyFont="1" applyBorder="1" applyAlignment="1">
      <alignment horizontal="center"/>
    </xf>
    <xf numFmtId="14" fontId="13" fillId="0" borderId="73" xfId="0" applyNumberFormat="1" applyFont="1" applyBorder="1" applyAlignment="1">
      <alignment horizontal="center" vertical="center"/>
    </xf>
    <xf numFmtId="0" fontId="13" fillId="0" borderId="85" xfId="0" applyFont="1" applyBorder="1" applyAlignment="1">
      <alignment horizontal="center" vertical="center"/>
    </xf>
    <xf numFmtId="0" fontId="19" fillId="0" borderId="82" xfId="3" applyFont="1" applyBorder="1" applyAlignment="1">
      <alignment horizontal="center" wrapText="1"/>
    </xf>
    <xf numFmtId="0" fontId="25" fillId="0" borderId="85" xfId="3" applyBorder="1" applyAlignment="1">
      <alignment horizontal="center" wrapText="1"/>
    </xf>
    <xf numFmtId="0" fontId="25" fillId="0" borderId="83" xfId="3" applyBorder="1" applyAlignment="1">
      <alignment horizontal="center" wrapText="1"/>
    </xf>
  </cellXfs>
  <cellStyles count="5">
    <cellStyle name="Moneda" xfId="2" builtinId="4"/>
    <cellStyle name="Normal" xfId="0" builtinId="0"/>
    <cellStyle name="Normal 2" xfId="1" xr:uid="{00000000-0005-0000-0000-000002000000}"/>
    <cellStyle name="Normal 3" xfId="3" xr:uid="{6AD7F926-02CF-4208-BE37-73DC043CE711}"/>
    <cellStyle name="Normal 4" xfId="4" xr:uid="{FB28429D-E964-4DBC-A244-DF24BC03D37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32.png"/><Relationship Id="rId1" Type="http://schemas.openxmlformats.org/officeDocument/2006/relationships/image" Target="../media/image23.jpg"/><Relationship Id="rId4" Type="http://schemas.openxmlformats.org/officeDocument/2006/relationships/image" Target="../media/image33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jp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eg"/><Relationship Id="rId2" Type="http://schemas.openxmlformats.org/officeDocument/2006/relationships/image" Target="../media/image3.jpg"/><Relationship Id="rId1" Type="http://schemas.openxmlformats.org/officeDocument/2006/relationships/image" Target="../media/image1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jpg"/><Relationship Id="rId6" Type="http://schemas.openxmlformats.org/officeDocument/2006/relationships/image" Target="../media/image13.jpg"/><Relationship Id="rId5" Type="http://schemas.openxmlformats.org/officeDocument/2006/relationships/image" Target="../media/image12.jpg"/><Relationship Id="rId4" Type="http://schemas.openxmlformats.org/officeDocument/2006/relationships/image" Target="../media/image1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17.jpg"/><Relationship Id="rId7" Type="http://schemas.openxmlformats.org/officeDocument/2006/relationships/image" Target="../media/image15.jpg"/><Relationship Id="rId2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7.jpg"/><Relationship Id="rId5" Type="http://schemas.openxmlformats.org/officeDocument/2006/relationships/image" Target="../media/image3.jpg"/><Relationship Id="rId4" Type="http://schemas.openxmlformats.org/officeDocument/2006/relationships/image" Target="../media/image18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jpg"/><Relationship Id="rId1" Type="http://schemas.openxmlformats.org/officeDocument/2006/relationships/image" Target="../media/image1.jpg"/><Relationship Id="rId5" Type="http://schemas.openxmlformats.org/officeDocument/2006/relationships/image" Target="../media/image7.jpg"/><Relationship Id="rId4" Type="http://schemas.openxmlformats.org/officeDocument/2006/relationships/image" Target="../media/image2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15.jp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jpg"/><Relationship Id="rId1" Type="http://schemas.openxmlformats.org/officeDocument/2006/relationships/image" Target="../media/image1.jpg"/><Relationship Id="rId4" Type="http://schemas.openxmlformats.org/officeDocument/2006/relationships/image" Target="../media/image24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23.jpg"/><Relationship Id="rId1" Type="http://schemas.openxmlformats.org/officeDocument/2006/relationships/image" Target="../media/image1.jp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0</xdr:row>
      <xdr:rowOff>9525</xdr:rowOff>
    </xdr:from>
    <xdr:ext cx="409575" cy="390525"/>
    <xdr:pic>
      <xdr:nvPicPr>
        <xdr:cNvPr id="32" name="image3.jpg" descr="logo D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257175</xdr:rowOff>
    </xdr:from>
    <xdr:to>
      <xdr:col>1</xdr:col>
      <xdr:colOff>376867</xdr:colOff>
      <xdr:row>3</xdr:row>
      <xdr:rowOff>142336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190500" y="419100"/>
          <a:ext cx="634042" cy="675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352426</xdr:colOff>
      <xdr:row>29</xdr:row>
      <xdr:rowOff>19050</xdr:rowOff>
    </xdr:from>
    <xdr:to>
      <xdr:col>1</xdr:col>
      <xdr:colOff>438151</xdr:colOff>
      <xdr:row>32</xdr:row>
      <xdr:rowOff>101751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52426" y="6696075"/>
          <a:ext cx="533400" cy="568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54</xdr:row>
      <xdr:rowOff>38100</xdr:rowOff>
    </xdr:from>
    <xdr:to>
      <xdr:col>1</xdr:col>
      <xdr:colOff>460038</xdr:colOff>
      <xdr:row>57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71475" y="11677650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114300</xdr:rowOff>
    </xdr:from>
    <xdr:to>
      <xdr:col>1</xdr:col>
      <xdr:colOff>231438</xdr:colOff>
      <xdr:row>3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9550" y="114300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27</xdr:row>
      <xdr:rowOff>104775</xdr:rowOff>
    </xdr:from>
    <xdr:to>
      <xdr:col>1</xdr:col>
      <xdr:colOff>355263</xdr:colOff>
      <xdr:row>30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33375" y="5133975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49</xdr:row>
      <xdr:rowOff>104775</xdr:rowOff>
    </xdr:from>
    <xdr:to>
      <xdr:col>1</xdr:col>
      <xdr:colOff>355263</xdr:colOff>
      <xdr:row>52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B07A288-4DF2-4B62-86BB-D9A60332F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33375" y="5133975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88563</xdr:colOff>
      <xdr:row>3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0" y="0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24</xdr:row>
      <xdr:rowOff>209550</xdr:rowOff>
    </xdr:from>
    <xdr:to>
      <xdr:col>1</xdr:col>
      <xdr:colOff>352425</xdr:colOff>
      <xdr:row>26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633C47E-23F3-470B-93F6-E35248CB6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CB46D3CF-D568-419F-BDB0-51B949048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FE94A4A-0348-4A5E-837E-7859574F3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600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285750</xdr:rowOff>
    </xdr:from>
    <xdr:to>
      <xdr:col>1</xdr:col>
      <xdr:colOff>400050</xdr:colOff>
      <xdr:row>2</xdr:row>
      <xdr:rowOff>161925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DEEDBD28-E40A-4BE7-8412-FD5FB2AEF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76225" y="28575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9525</xdr:rowOff>
    </xdr:from>
    <xdr:ext cx="628650" cy="619125"/>
    <xdr:pic>
      <xdr:nvPicPr>
        <xdr:cNvPr id="2" name="image22.jpg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19</xdr:row>
      <xdr:rowOff>0</xdr:rowOff>
    </xdr:from>
    <xdr:ext cx="571500" cy="276225"/>
    <xdr:pic>
      <xdr:nvPicPr>
        <xdr:cNvPr id="4" name="image36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9305925"/>
          <a:ext cx="571500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20</xdr:row>
      <xdr:rowOff>114300</xdr:rowOff>
    </xdr:from>
    <xdr:ext cx="628650" cy="619125"/>
    <xdr:pic>
      <xdr:nvPicPr>
        <xdr:cNvPr id="6" name="image22.jpg" descr="pho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9582150"/>
          <a:ext cx="62865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44</xdr:row>
      <xdr:rowOff>9525</xdr:rowOff>
    </xdr:from>
    <xdr:ext cx="628650" cy="619125"/>
    <xdr:pic>
      <xdr:nvPicPr>
        <xdr:cNvPr id="8" name="image22.jpg" descr="photo">
          <a:extLst>
            <a:ext uri="{FF2B5EF4-FFF2-40B4-BE49-F238E27FC236}">
              <a16:creationId xmlns:a16="http://schemas.microsoft.com/office/drawing/2014/main" id="{E96C03DF-EBE1-4AEE-AB6B-260BCF017D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9525"/>
          <a:ext cx="62865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</xdr:row>
      <xdr:rowOff>9525</xdr:rowOff>
    </xdr:from>
    <xdr:ext cx="628650" cy="619125"/>
    <xdr:pic>
      <xdr:nvPicPr>
        <xdr:cNvPr id="10" name="image22.jpg" descr="photo">
          <a:extLst>
            <a:ext uri="{FF2B5EF4-FFF2-40B4-BE49-F238E27FC236}">
              <a16:creationId xmlns:a16="http://schemas.microsoft.com/office/drawing/2014/main" id="{641A771C-691E-478A-BAFD-03EB5AB483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4478000"/>
          <a:ext cx="62865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85</xdr:row>
      <xdr:rowOff>0</xdr:rowOff>
    </xdr:from>
    <xdr:ext cx="714375" cy="0"/>
    <xdr:pic>
      <xdr:nvPicPr>
        <xdr:cNvPr id="12" name="image7.jpg" descr="logo DT">
          <a:extLst>
            <a:ext uri="{FF2B5EF4-FFF2-40B4-BE49-F238E27FC236}">
              <a16:creationId xmlns:a16="http://schemas.microsoft.com/office/drawing/2014/main" id="{F960785C-D6B1-42F3-BEFA-31650CF45D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5715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85</xdr:row>
      <xdr:rowOff>0</xdr:rowOff>
    </xdr:from>
    <xdr:ext cx="714375" cy="0"/>
    <xdr:pic>
      <xdr:nvPicPr>
        <xdr:cNvPr id="13" name="image7.jpg" descr="logo DT">
          <a:extLst>
            <a:ext uri="{FF2B5EF4-FFF2-40B4-BE49-F238E27FC236}">
              <a16:creationId xmlns:a16="http://schemas.microsoft.com/office/drawing/2014/main" id="{144A29AD-9175-4E6B-B20B-66255713A113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5715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85</xdr:row>
      <xdr:rowOff>0</xdr:rowOff>
    </xdr:from>
    <xdr:ext cx="714375" cy="0"/>
    <xdr:pic>
      <xdr:nvPicPr>
        <xdr:cNvPr id="14" name="image7.jpg" descr="logo DT">
          <a:extLst>
            <a:ext uri="{FF2B5EF4-FFF2-40B4-BE49-F238E27FC236}">
              <a16:creationId xmlns:a16="http://schemas.microsoft.com/office/drawing/2014/main" id="{6D32985B-85EE-41D4-8E7D-D6CD49D22E43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5715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85</xdr:row>
      <xdr:rowOff>0</xdr:rowOff>
    </xdr:from>
    <xdr:ext cx="714375" cy="0"/>
    <xdr:pic>
      <xdr:nvPicPr>
        <xdr:cNvPr id="15" name="image7.jpg" descr="logo DT">
          <a:extLst>
            <a:ext uri="{FF2B5EF4-FFF2-40B4-BE49-F238E27FC236}">
              <a16:creationId xmlns:a16="http://schemas.microsoft.com/office/drawing/2014/main" id="{4A204B46-1CE3-4356-A2D4-3B60C81FA867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5715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82</xdr:row>
      <xdr:rowOff>142875</xdr:rowOff>
    </xdr:from>
    <xdr:ext cx="962025" cy="581025"/>
    <xdr:pic>
      <xdr:nvPicPr>
        <xdr:cNvPr id="16" name="image5.jpg" descr="photo">
          <a:extLst>
            <a:ext uri="{FF2B5EF4-FFF2-40B4-BE49-F238E27FC236}">
              <a16:creationId xmlns:a16="http://schemas.microsoft.com/office/drawing/2014/main" id="{78C73B1A-4107-4AC3-A0F0-F3066E6945F3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" y="142875"/>
          <a:ext cx="96202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00025"/>
    <xdr:pic>
      <xdr:nvPicPr>
        <xdr:cNvPr id="2" name="image3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0</xdr:rowOff>
    </xdr:from>
    <xdr:ext cx="628650" cy="523875"/>
    <xdr:pic>
      <xdr:nvPicPr>
        <xdr:cNvPr id="3" name="image35.jpg" descr="phot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284</xdr:row>
      <xdr:rowOff>209550</xdr:rowOff>
    </xdr:from>
    <xdr:to>
      <xdr:col>1</xdr:col>
      <xdr:colOff>352425</xdr:colOff>
      <xdr:row>286</xdr:row>
      <xdr:rowOff>85725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310</xdr:row>
      <xdr:rowOff>209550</xdr:rowOff>
    </xdr:from>
    <xdr:to>
      <xdr:col>1</xdr:col>
      <xdr:colOff>352425</xdr:colOff>
      <xdr:row>312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355</xdr:row>
      <xdr:rowOff>209550</xdr:rowOff>
    </xdr:from>
    <xdr:to>
      <xdr:col>1</xdr:col>
      <xdr:colOff>352425</xdr:colOff>
      <xdr:row>357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491</xdr:row>
      <xdr:rowOff>209550</xdr:rowOff>
    </xdr:from>
    <xdr:to>
      <xdr:col>1</xdr:col>
      <xdr:colOff>352425</xdr:colOff>
      <xdr:row>493</xdr:row>
      <xdr:rowOff>85725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514</xdr:row>
      <xdr:rowOff>209550</xdr:rowOff>
    </xdr:from>
    <xdr:to>
      <xdr:col>1</xdr:col>
      <xdr:colOff>352425</xdr:colOff>
      <xdr:row>516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3F5A8E17-A76F-46EA-9CF1-8DAC98ECF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717</xdr:row>
      <xdr:rowOff>209550</xdr:rowOff>
    </xdr:from>
    <xdr:to>
      <xdr:col>1</xdr:col>
      <xdr:colOff>352425</xdr:colOff>
      <xdr:row>719</xdr:row>
      <xdr:rowOff>85725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911E29FA-8935-494C-9B99-ED4C312FB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921</xdr:row>
      <xdr:rowOff>209550</xdr:rowOff>
    </xdr:from>
    <xdr:to>
      <xdr:col>1</xdr:col>
      <xdr:colOff>352425</xdr:colOff>
      <xdr:row>923</xdr:row>
      <xdr:rowOff>85725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7D539C1B-CA5B-4B3F-A719-A3B4A1B6F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113</xdr:row>
      <xdr:rowOff>47625</xdr:rowOff>
    </xdr:from>
    <xdr:ext cx="647700" cy="495300"/>
    <xdr:pic>
      <xdr:nvPicPr>
        <xdr:cNvPr id="32" name="image11.jpg" descr="logo DT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155</xdr:row>
      <xdr:rowOff>123825</xdr:rowOff>
    </xdr:from>
    <xdr:ext cx="647700" cy="314325"/>
    <xdr:pic>
      <xdr:nvPicPr>
        <xdr:cNvPr id="33" name="image6.jpg" descr="logo DT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28575</xdr:rowOff>
    </xdr:from>
    <xdr:ext cx="466725" cy="361950"/>
    <xdr:pic>
      <xdr:nvPicPr>
        <xdr:cNvPr id="35" name="image7.jpg" descr="logo DT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194</xdr:row>
      <xdr:rowOff>47625</xdr:rowOff>
    </xdr:from>
    <xdr:ext cx="361950" cy="371475"/>
    <xdr:pic>
      <xdr:nvPicPr>
        <xdr:cNvPr id="36" name="image13.jpg" descr="logo DT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233</xdr:row>
      <xdr:rowOff>123825</xdr:rowOff>
    </xdr:from>
    <xdr:ext cx="647700" cy="41910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104775</xdr:colOff>
      <xdr:row>265</xdr:row>
      <xdr:rowOff>47625</xdr:rowOff>
    </xdr:from>
    <xdr:to>
      <xdr:col>1</xdr:col>
      <xdr:colOff>251424</xdr:colOff>
      <xdr:row>268</xdr:row>
      <xdr:rowOff>142336</xdr:rowOff>
    </xdr:to>
    <xdr:pic>
      <xdr:nvPicPr>
        <xdr:cNvPr id="39" name="Picture 3" descr="logo DT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611975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14375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14375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59</xdr:row>
      <xdr:rowOff>28575</xdr:rowOff>
    </xdr:from>
    <xdr:ext cx="723900" cy="428625"/>
    <xdr:pic>
      <xdr:nvPicPr>
        <xdr:cNvPr id="32" name="image9.jpg" descr="logo DT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90</xdr:row>
      <xdr:rowOff>257175</xdr:rowOff>
    </xdr:from>
    <xdr:ext cx="714375" cy="247650"/>
    <xdr:pic>
      <xdr:nvPicPr>
        <xdr:cNvPr id="33" name="image10.jpg" descr="logo DT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131</xdr:row>
      <xdr:rowOff>57150</xdr:rowOff>
    </xdr:from>
    <xdr:ext cx="609600" cy="514350"/>
    <xdr:pic>
      <xdr:nvPicPr>
        <xdr:cNvPr id="34" name="image8.jpg" descr="photo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85725</xdr:rowOff>
    </xdr:from>
    <xdr:ext cx="428625" cy="171450"/>
    <xdr:pic>
      <xdr:nvPicPr>
        <xdr:cNvPr id="35" name="image5.jpg" descr="logo DT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2875" y="85725"/>
          <a:ext cx="4286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211</xdr:row>
      <xdr:rowOff>95250</xdr:rowOff>
    </xdr:from>
    <xdr:ext cx="714375" cy="409575"/>
    <xdr:pic>
      <xdr:nvPicPr>
        <xdr:cNvPr id="36" name="image14.jpg" descr="logo DT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235</xdr:row>
      <xdr:rowOff>28575</xdr:rowOff>
    </xdr:from>
    <xdr:ext cx="714375" cy="523875"/>
    <xdr:pic>
      <xdr:nvPicPr>
        <xdr:cNvPr id="37" name="image10.jpg" descr="logo DT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033575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255</xdr:row>
      <xdr:rowOff>28575</xdr:rowOff>
    </xdr:from>
    <xdr:ext cx="714375" cy="523875"/>
    <xdr:pic>
      <xdr:nvPicPr>
        <xdr:cNvPr id="40" name="image10.jpg" descr="logo DT">
          <a:extLst>
            <a:ext uri="{FF2B5EF4-FFF2-40B4-BE49-F238E27FC236}">
              <a16:creationId xmlns:a16="http://schemas.microsoft.com/office/drawing/2014/main" id="{3E651F2D-8EBB-48CB-812A-27ED8F558A5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033575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274</xdr:row>
      <xdr:rowOff>28575</xdr:rowOff>
    </xdr:from>
    <xdr:ext cx="714375" cy="523875"/>
    <xdr:pic>
      <xdr:nvPicPr>
        <xdr:cNvPr id="42" name="image10.jpg" descr="logo DT">
          <a:extLst>
            <a:ext uri="{FF2B5EF4-FFF2-40B4-BE49-F238E27FC236}">
              <a16:creationId xmlns:a16="http://schemas.microsoft.com/office/drawing/2014/main" id="{70149762-8D23-4A28-B36E-127B0617CC4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5062775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293</xdr:row>
      <xdr:rowOff>28575</xdr:rowOff>
    </xdr:from>
    <xdr:ext cx="714375" cy="523875"/>
    <xdr:pic>
      <xdr:nvPicPr>
        <xdr:cNvPr id="44" name="image10.jpg" descr="logo DT">
          <a:extLst>
            <a:ext uri="{FF2B5EF4-FFF2-40B4-BE49-F238E27FC236}">
              <a16:creationId xmlns:a16="http://schemas.microsoft.com/office/drawing/2014/main" id="{353E10A6-A38A-4431-A54F-03CE049A964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8139350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179</xdr:row>
      <xdr:rowOff>57150</xdr:rowOff>
    </xdr:from>
    <xdr:ext cx="609600" cy="514350"/>
    <xdr:pic>
      <xdr:nvPicPr>
        <xdr:cNvPr id="43" name="image8.jpg" descr="photo">
          <a:extLst>
            <a:ext uri="{FF2B5EF4-FFF2-40B4-BE49-F238E27FC236}">
              <a16:creationId xmlns:a16="http://schemas.microsoft.com/office/drawing/2014/main" id="{DA43DEB0-067D-4B08-838B-08008D74616F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9317950"/>
          <a:ext cx="609600" cy="5143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228600</xdr:rowOff>
    </xdr:from>
    <xdr:ext cx="571500" cy="276225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0</xdr:row>
      <xdr:rowOff>161925</xdr:rowOff>
    </xdr:from>
    <xdr:ext cx="600075" cy="447675"/>
    <xdr:pic>
      <xdr:nvPicPr>
        <xdr:cNvPr id="3" name="image30.jpg" descr="pho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" y="161925"/>
          <a:ext cx="600075" cy="4476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647700" cy="609600"/>
    <xdr:pic>
      <xdr:nvPicPr>
        <xdr:cNvPr id="32" name="image16.jpg" descr="logo DT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47</xdr:row>
      <xdr:rowOff>133350</xdr:rowOff>
    </xdr:from>
    <xdr:ext cx="647700" cy="485775"/>
    <xdr:pic>
      <xdr:nvPicPr>
        <xdr:cNvPr id="33" name="image15.jpg" descr="logo DT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78</xdr:row>
      <xdr:rowOff>66675</xdr:rowOff>
    </xdr:from>
    <xdr:ext cx="657225" cy="400050"/>
    <xdr:pic>
      <xdr:nvPicPr>
        <xdr:cNvPr id="34" name="image17.jpg" descr="logo DT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144</xdr:row>
      <xdr:rowOff>238125</xdr:rowOff>
    </xdr:from>
    <xdr:ext cx="647700" cy="276225"/>
    <xdr:pic>
      <xdr:nvPicPr>
        <xdr:cNvPr id="35" name="image11.jpg" descr="logo DT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168</xdr:row>
      <xdr:rowOff>114300</xdr:rowOff>
    </xdr:from>
    <xdr:ext cx="647700" cy="41910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</xdr:row>
      <xdr:rowOff>95250</xdr:rowOff>
    </xdr:from>
    <xdr:ext cx="600075" cy="447675"/>
    <xdr:pic>
      <xdr:nvPicPr>
        <xdr:cNvPr id="37" name="image30.jpg" descr="photo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190</xdr:row>
      <xdr:rowOff>19050</xdr:rowOff>
    </xdr:from>
    <xdr:to>
      <xdr:col>1</xdr:col>
      <xdr:colOff>375249</xdr:colOff>
      <xdr:row>193</xdr:row>
      <xdr:rowOff>113761</xdr:rowOff>
    </xdr:to>
    <xdr:pic>
      <xdr:nvPicPr>
        <xdr:cNvPr id="38" name="Picture 3" descr="logo DT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907250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238125</xdr:colOff>
      <xdr:row>106</xdr:row>
      <xdr:rowOff>104775</xdr:rowOff>
    </xdr:from>
    <xdr:ext cx="657225" cy="400050"/>
    <xdr:pic>
      <xdr:nvPicPr>
        <xdr:cNvPr id="39" name="image17.jpg" descr="logo DT">
          <a:extLst>
            <a:ext uri="{FF2B5EF4-FFF2-40B4-BE49-F238E27FC236}">
              <a16:creationId xmlns:a16="http://schemas.microsoft.com/office/drawing/2014/main" id="{BAF65D64-DCD7-4494-B098-0F6450D10CC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" y="19745325"/>
          <a:ext cx="657225" cy="4000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0</xdr:row>
      <xdr:rowOff>38100</xdr:rowOff>
    </xdr:from>
    <xdr:ext cx="571500" cy="561975"/>
    <xdr:pic>
      <xdr:nvPicPr>
        <xdr:cNvPr id="32" name="image19.jpg" descr="photo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24</xdr:row>
      <xdr:rowOff>209550</xdr:rowOff>
    </xdr:from>
    <xdr:ext cx="571500" cy="200025"/>
    <xdr:pic>
      <xdr:nvPicPr>
        <xdr:cNvPr id="33" name="image28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40</xdr:row>
      <xdr:rowOff>28575</xdr:rowOff>
    </xdr:from>
    <xdr:ext cx="504825" cy="390525"/>
    <xdr:pic>
      <xdr:nvPicPr>
        <xdr:cNvPr id="34" name="image18.jpg" descr="logo DT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238124</xdr:colOff>
      <xdr:row>59</xdr:row>
      <xdr:rowOff>76200</xdr:rowOff>
    </xdr:from>
    <xdr:ext cx="695325" cy="53340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8124" y="10144125"/>
          <a:ext cx="695325" cy="5334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</xdr:row>
      <xdr:rowOff>38100</xdr:rowOff>
    </xdr:from>
    <xdr:ext cx="609600" cy="523875"/>
    <xdr:pic>
      <xdr:nvPicPr>
        <xdr:cNvPr id="32" name="image30.jpg" descr="photo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152400</xdr:rowOff>
    </xdr:from>
    <xdr:ext cx="647700" cy="41910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31</xdr:row>
      <xdr:rowOff>66675</xdr:rowOff>
    </xdr:from>
    <xdr:ext cx="609600" cy="523875"/>
    <xdr:pic>
      <xdr:nvPicPr>
        <xdr:cNvPr id="37" name="image30.jpg" descr="photo">
          <a:extLst>
            <a:ext uri="{FF2B5EF4-FFF2-40B4-BE49-F238E27FC236}">
              <a16:creationId xmlns:a16="http://schemas.microsoft.com/office/drawing/2014/main" id="{B437B8C9-FD16-48D1-8F6C-DEF0B77CFC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6934200"/>
          <a:ext cx="60960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64</xdr:row>
      <xdr:rowOff>85725</xdr:rowOff>
    </xdr:from>
    <xdr:ext cx="609600" cy="523875"/>
    <xdr:pic>
      <xdr:nvPicPr>
        <xdr:cNvPr id="38" name="image30.jpg" descr="photo">
          <a:extLst>
            <a:ext uri="{FF2B5EF4-FFF2-40B4-BE49-F238E27FC236}">
              <a16:creationId xmlns:a16="http://schemas.microsoft.com/office/drawing/2014/main" id="{FEA58D05-E5D5-4506-BAD2-73FD79248C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12401550"/>
          <a:ext cx="609600" cy="5238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38100</xdr:rowOff>
    </xdr:from>
    <xdr:ext cx="609600" cy="552450"/>
    <xdr:pic>
      <xdr:nvPicPr>
        <xdr:cNvPr id="32" name="image25.jpg" descr="photo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30</xdr:row>
      <xdr:rowOff>0</xdr:rowOff>
    </xdr:from>
    <xdr:ext cx="638175" cy="628650"/>
    <xdr:pic>
      <xdr:nvPicPr>
        <xdr:cNvPr id="33" name="image22.jpg" descr="photo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66</xdr:row>
      <xdr:rowOff>38100</xdr:rowOff>
    </xdr:from>
    <xdr:ext cx="476250" cy="400050"/>
    <xdr:pic>
      <xdr:nvPicPr>
        <xdr:cNvPr id="36" name="image24.jpg" descr="logo DT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49</xdr:row>
      <xdr:rowOff>133350</xdr:rowOff>
    </xdr:from>
    <xdr:ext cx="638175" cy="457200"/>
    <xdr:pic>
      <xdr:nvPicPr>
        <xdr:cNvPr id="37" name="image22.jpg" descr="photo">
          <a:extLst>
            <a:ext uri="{FF2B5EF4-FFF2-40B4-BE49-F238E27FC236}">
              <a16:creationId xmlns:a16="http://schemas.microsoft.com/office/drawing/2014/main" id="{2174BE28-D217-43AB-9AEA-8922A9AAA614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8486775"/>
          <a:ext cx="638175" cy="4572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810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71475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0</xdr:rowOff>
    </xdr:from>
    <xdr:ext cx="628650" cy="628650"/>
    <xdr:pic>
      <xdr:nvPicPr>
        <xdr:cNvPr id="32" name="image22.jpg" descr="photo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39</xdr:row>
      <xdr:rowOff>9525</xdr:rowOff>
    </xdr:from>
    <xdr:ext cx="628650" cy="619125"/>
    <xdr:pic>
      <xdr:nvPicPr>
        <xdr:cNvPr id="35" name="image26.jpg" descr="photo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361950</xdr:colOff>
      <xdr:row>19</xdr:row>
      <xdr:rowOff>152400</xdr:rowOff>
    </xdr:from>
    <xdr:to>
      <xdr:col>1</xdr:col>
      <xdr:colOff>508599</xdr:colOff>
      <xdr:row>23</xdr:row>
      <xdr:rowOff>85186</xdr:rowOff>
    </xdr:to>
    <xdr:pic>
      <xdr:nvPicPr>
        <xdr:cNvPr id="42" name="Picture 3" descr="logo DT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343275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146649</xdr:colOff>
      <xdr:row>83</xdr:row>
      <xdr:rowOff>94711</xdr:rowOff>
    </xdr:to>
    <xdr:pic>
      <xdr:nvPicPr>
        <xdr:cNvPr id="43" name="Picture 3" descr="logo DT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5050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workbookViewId="0">
      <selection activeCell="D125" sqref="D125"/>
    </sheetView>
  </sheetViews>
  <sheetFormatPr baseColWidth="10" defaultColWidth="12.625" defaultRowHeight="15" customHeight="1" x14ac:dyDescent="0.2"/>
  <cols>
    <col min="1" max="1" width="4.75" customWidth="1"/>
    <col min="2" max="2" width="5.875" customWidth="1"/>
    <col min="3" max="3" width="24.375" customWidth="1"/>
    <col min="4" max="5" width="8.25" customWidth="1"/>
    <col min="6" max="6" width="5.25" customWidth="1"/>
    <col min="7" max="7" width="5.5" customWidth="1"/>
    <col min="8" max="8" width="5" customWidth="1"/>
    <col min="9" max="9" width="6.875" customWidth="1"/>
    <col min="10" max="10" width="5.875" customWidth="1"/>
    <col min="11" max="11" width="5.75" customWidth="1"/>
    <col min="12" max="12" width="7.375" customWidth="1"/>
    <col min="13" max="13" width="4.375" customWidth="1"/>
    <col min="14" max="14" width="5.125" customWidth="1"/>
    <col min="15" max="15" width="3.875" customWidth="1"/>
    <col min="16" max="16" width="3.625" customWidth="1"/>
    <col min="17" max="17" width="11.5" customWidth="1"/>
    <col min="18" max="18" width="8.75" customWidth="1"/>
    <col min="19" max="26" width="10" customWidth="1"/>
  </cols>
  <sheetData>
    <row r="1" spans="1:26" ht="19.5" customHeight="1" x14ac:dyDescent="0.2">
      <c r="A1" s="358" t="s">
        <v>0</v>
      </c>
      <c r="B1" s="359"/>
      <c r="C1" s="364" t="s">
        <v>1</v>
      </c>
      <c r="D1" s="365"/>
      <c r="E1" s="365"/>
      <c r="F1" s="365"/>
      <c r="G1" s="365"/>
      <c r="H1" s="365"/>
      <c r="I1" s="365"/>
      <c r="J1" s="365"/>
      <c r="K1" s="365"/>
      <c r="L1" s="366"/>
      <c r="M1" s="367" t="s">
        <v>2</v>
      </c>
      <c r="N1" s="365"/>
      <c r="O1" s="365"/>
      <c r="P1" s="36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360"/>
      <c r="B2" s="361"/>
      <c r="C2" s="368" t="s">
        <v>3</v>
      </c>
      <c r="D2" s="369"/>
      <c r="E2" s="369"/>
      <c r="F2" s="369"/>
      <c r="G2" s="369"/>
      <c r="H2" s="369"/>
      <c r="I2" s="369"/>
      <c r="J2" s="369"/>
      <c r="K2" s="369"/>
      <c r="L2" s="359"/>
      <c r="M2" s="367" t="s">
        <v>4</v>
      </c>
      <c r="N2" s="365"/>
      <c r="O2" s="365"/>
      <c r="P2" s="36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362"/>
      <c r="B3" s="363"/>
      <c r="C3" s="362"/>
      <c r="D3" s="370"/>
      <c r="E3" s="370"/>
      <c r="F3" s="370"/>
      <c r="G3" s="370"/>
      <c r="H3" s="370"/>
      <c r="I3" s="370"/>
      <c r="J3" s="370"/>
      <c r="K3" s="370"/>
      <c r="L3" s="363"/>
      <c r="M3" s="367" t="s">
        <v>5</v>
      </c>
      <c r="N3" s="365"/>
      <c r="O3" s="365"/>
      <c r="P3" s="36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75" t="s">
        <v>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6"/>
      <c r="M4" s="371" t="s">
        <v>7</v>
      </c>
      <c r="N4" s="365"/>
      <c r="O4" s="365"/>
      <c r="P4" s="36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376" t="s">
        <v>9</v>
      </c>
      <c r="E5" s="366"/>
      <c r="F5" s="377"/>
      <c r="G5" s="365"/>
      <c r="H5" s="365"/>
      <c r="I5" s="365"/>
      <c r="J5" s="365"/>
      <c r="K5" s="365"/>
      <c r="L5" s="366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3" t="s">
        <v>14</v>
      </c>
      <c r="B6" s="378" t="s">
        <v>15</v>
      </c>
      <c r="C6" s="378" t="s">
        <v>16</v>
      </c>
      <c r="D6" s="379" t="s">
        <v>17</v>
      </c>
      <c r="E6" s="366"/>
      <c r="F6" s="372" t="s">
        <v>18</v>
      </c>
      <c r="G6" s="365"/>
      <c r="H6" s="365"/>
      <c r="I6" s="366"/>
      <c r="J6" s="373" t="s">
        <v>19</v>
      </c>
      <c r="K6" s="380" t="s">
        <v>20</v>
      </c>
      <c r="L6" s="373" t="s">
        <v>21</v>
      </c>
      <c r="M6" s="381" t="s">
        <v>22</v>
      </c>
      <c r="N6" s="369"/>
      <c r="O6" s="369"/>
      <c r="P6" s="369"/>
      <c r="Q6" s="356" t="s">
        <v>1620</v>
      </c>
      <c r="R6" s="259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4"/>
      <c r="B7" s="374"/>
      <c r="C7" s="374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374"/>
      <c r="K7" s="374"/>
      <c r="L7" s="374"/>
      <c r="M7" s="362"/>
      <c r="N7" s="370"/>
      <c r="O7" s="370"/>
      <c r="P7" s="382"/>
      <c r="Q7" s="356"/>
      <c r="R7" s="259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53"/>
      <c r="B8" s="153"/>
      <c r="C8" s="157" t="s">
        <v>953</v>
      </c>
      <c r="D8" s="154">
        <v>1949</v>
      </c>
      <c r="E8" s="154"/>
      <c r="F8" s="155"/>
      <c r="G8" s="155"/>
      <c r="H8" s="155"/>
      <c r="I8" s="155"/>
      <c r="J8" s="153"/>
      <c r="K8" s="153"/>
      <c r="L8" s="153"/>
      <c r="M8" s="156"/>
      <c r="N8" s="152"/>
      <c r="O8" s="152"/>
      <c r="P8" s="152"/>
      <c r="Q8" s="261"/>
      <c r="R8" s="259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7">
        <v>1</v>
      </c>
      <c r="B9" s="8" t="s">
        <v>29</v>
      </c>
      <c r="C9" s="8" t="s">
        <v>30</v>
      </c>
      <c r="D9" s="9">
        <v>16011</v>
      </c>
      <c r="E9" s="9">
        <v>16011</v>
      </c>
      <c r="F9" s="7"/>
      <c r="G9" s="7">
        <v>10</v>
      </c>
      <c r="H9" s="8"/>
      <c r="I9" s="8"/>
      <c r="J9" s="7">
        <v>1</v>
      </c>
      <c r="K9" s="7" t="s">
        <v>31</v>
      </c>
      <c r="L9" s="7" t="s">
        <v>32</v>
      </c>
      <c r="M9" s="383"/>
      <c r="N9" s="369"/>
      <c r="O9" s="369"/>
      <c r="P9" s="369"/>
      <c r="Q9" s="355" t="s">
        <v>33</v>
      </c>
      <c r="R9" s="259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0">
        <v>2</v>
      </c>
      <c r="B10" s="11" t="s">
        <v>29</v>
      </c>
      <c r="C10" s="11" t="s">
        <v>30</v>
      </c>
      <c r="D10" s="12">
        <v>16072</v>
      </c>
      <c r="E10" s="12">
        <v>16407</v>
      </c>
      <c r="F10" s="10"/>
      <c r="G10" s="10"/>
      <c r="H10" s="11"/>
      <c r="I10" s="11"/>
      <c r="J10" s="10">
        <v>10</v>
      </c>
      <c r="K10" s="10" t="s">
        <v>31</v>
      </c>
      <c r="L10" s="10" t="s">
        <v>32</v>
      </c>
      <c r="M10" s="360"/>
      <c r="N10" s="384"/>
      <c r="O10" s="384"/>
      <c r="P10" s="385"/>
      <c r="Q10" s="355"/>
      <c r="R10" s="259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0">
        <v>3</v>
      </c>
      <c r="B11" s="11" t="s">
        <v>29</v>
      </c>
      <c r="C11" s="11" t="s">
        <v>30</v>
      </c>
      <c r="D11" s="12">
        <v>16984</v>
      </c>
      <c r="E11" s="12">
        <v>17137</v>
      </c>
      <c r="F11" s="10"/>
      <c r="G11" s="10"/>
      <c r="H11" s="11"/>
      <c r="I11" s="11"/>
      <c r="J11" s="10">
        <v>11</v>
      </c>
      <c r="K11" s="10" t="s">
        <v>31</v>
      </c>
      <c r="L11" s="10" t="s">
        <v>32</v>
      </c>
      <c r="M11" s="360"/>
      <c r="N11" s="384"/>
      <c r="O11" s="384"/>
      <c r="P11" s="385"/>
      <c r="Q11" s="355"/>
      <c r="R11" s="259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0">
        <v>4</v>
      </c>
      <c r="B12" s="11" t="s">
        <v>29</v>
      </c>
      <c r="C12" s="11" t="s">
        <v>30</v>
      </c>
      <c r="D12" s="12">
        <v>17168</v>
      </c>
      <c r="E12" s="12">
        <v>17319</v>
      </c>
      <c r="F12" s="10"/>
      <c r="G12" s="10"/>
      <c r="H12" s="11"/>
      <c r="I12" s="11"/>
      <c r="J12" s="10">
        <v>22</v>
      </c>
      <c r="K12" s="10" t="s">
        <v>31</v>
      </c>
      <c r="L12" s="10" t="s">
        <v>32</v>
      </c>
      <c r="M12" s="360"/>
      <c r="N12" s="384"/>
      <c r="O12" s="384"/>
      <c r="P12" s="385"/>
      <c r="Q12" s="355"/>
      <c r="R12" s="259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0">
        <v>5</v>
      </c>
      <c r="B13" s="11" t="s">
        <v>29</v>
      </c>
      <c r="C13" s="11" t="s">
        <v>30</v>
      </c>
      <c r="D13" s="12">
        <v>17930</v>
      </c>
      <c r="E13" s="12">
        <v>18233</v>
      </c>
      <c r="F13" s="10"/>
      <c r="G13" s="10"/>
      <c r="H13" s="11"/>
      <c r="I13" s="11"/>
      <c r="J13" s="10">
        <v>10</v>
      </c>
      <c r="K13" s="10" t="s">
        <v>31</v>
      </c>
      <c r="L13" s="10" t="s">
        <v>32</v>
      </c>
      <c r="M13" s="360"/>
      <c r="N13" s="384"/>
      <c r="O13" s="384"/>
      <c r="P13" s="385"/>
      <c r="Q13" s="355"/>
      <c r="R13" s="259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0">
        <v>6</v>
      </c>
      <c r="B14" s="11" t="s">
        <v>29</v>
      </c>
      <c r="C14" s="11" t="s">
        <v>30</v>
      </c>
      <c r="D14" s="12">
        <v>18264</v>
      </c>
      <c r="E14" s="12">
        <v>18598</v>
      </c>
      <c r="F14" s="10"/>
      <c r="G14" s="10"/>
      <c r="H14" s="11"/>
      <c r="I14" s="11"/>
      <c r="J14" s="10">
        <v>15</v>
      </c>
      <c r="K14" s="10" t="s">
        <v>31</v>
      </c>
      <c r="L14" s="10" t="s">
        <v>32</v>
      </c>
      <c r="M14" s="360"/>
      <c r="N14" s="384"/>
      <c r="O14" s="384"/>
      <c r="P14" s="385"/>
      <c r="Q14" s="355"/>
      <c r="R14" s="259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">
        <v>7</v>
      </c>
      <c r="B15" s="11" t="s">
        <v>29</v>
      </c>
      <c r="C15" s="11" t="s">
        <v>30</v>
      </c>
      <c r="D15" s="12">
        <v>18629</v>
      </c>
      <c r="E15" s="12">
        <v>18963</v>
      </c>
      <c r="F15" s="10"/>
      <c r="G15" s="10"/>
      <c r="H15" s="11"/>
      <c r="I15" s="11"/>
      <c r="J15" s="10">
        <v>13</v>
      </c>
      <c r="K15" s="10" t="s">
        <v>31</v>
      </c>
      <c r="L15" s="10" t="s">
        <v>32</v>
      </c>
      <c r="M15" s="360"/>
      <c r="N15" s="384"/>
      <c r="O15" s="384"/>
      <c r="P15" s="385"/>
      <c r="Q15" s="355"/>
      <c r="R15" s="259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">
        <v>8</v>
      </c>
      <c r="B16" s="11" t="s">
        <v>29</v>
      </c>
      <c r="C16" s="11" t="s">
        <v>34</v>
      </c>
      <c r="D16" s="12">
        <v>18994</v>
      </c>
      <c r="E16" s="12">
        <v>19329</v>
      </c>
      <c r="F16" s="10"/>
      <c r="G16" s="10"/>
      <c r="H16" s="11"/>
      <c r="I16" s="11"/>
      <c r="J16" s="10">
        <v>41</v>
      </c>
      <c r="K16" s="10" t="s">
        <v>31</v>
      </c>
      <c r="L16" s="10" t="s">
        <v>32</v>
      </c>
      <c r="M16" s="360"/>
      <c r="N16" s="384"/>
      <c r="O16" s="384"/>
      <c r="P16" s="385"/>
      <c r="Q16" s="355"/>
      <c r="R16" s="259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0">
        <v>9</v>
      </c>
      <c r="B17" s="11" t="s">
        <v>29</v>
      </c>
      <c r="C17" s="11" t="s">
        <v>34</v>
      </c>
      <c r="D17" s="12">
        <v>19360</v>
      </c>
      <c r="E17" s="12">
        <v>19694</v>
      </c>
      <c r="F17" s="10"/>
      <c r="G17" s="10"/>
      <c r="H17" s="11"/>
      <c r="I17" s="11"/>
      <c r="J17" s="10">
        <v>45</v>
      </c>
      <c r="K17" s="10" t="s">
        <v>31</v>
      </c>
      <c r="L17" s="10" t="s">
        <v>32</v>
      </c>
      <c r="M17" s="360"/>
      <c r="N17" s="384"/>
      <c r="O17" s="384"/>
      <c r="P17" s="385"/>
      <c r="Q17" s="355"/>
      <c r="R17" s="259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">
        <v>10</v>
      </c>
      <c r="B18" s="11" t="s">
        <v>29</v>
      </c>
      <c r="C18" s="11" t="s">
        <v>34</v>
      </c>
      <c r="D18" s="12">
        <v>19725</v>
      </c>
      <c r="E18" s="12">
        <v>20059</v>
      </c>
      <c r="F18" s="10"/>
      <c r="G18" s="10"/>
      <c r="H18" s="11"/>
      <c r="I18" s="11"/>
      <c r="J18" s="10">
        <v>47</v>
      </c>
      <c r="K18" s="10" t="s">
        <v>31</v>
      </c>
      <c r="L18" s="10" t="s">
        <v>32</v>
      </c>
      <c r="M18" s="360"/>
      <c r="N18" s="384"/>
      <c r="O18" s="384"/>
      <c r="P18" s="385"/>
      <c r="Q18" s="355"/>
      <c r="R18" s="259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">
        <v>11</v>
      </c>
      <c r="B19" s="11" t="s">
        <v>29</v>
      </c>
      <c r="C19" s="11" t="s">
        <v>34</v>
      </c>
      <c r="D19" s="12">
        <v>20090</v>
      </c>
      <c r="E19" s="12">
        <v>20424</v>
      </c>
      <c r="F19" s="10"/>
      <c r="G19" s="10">
        <v>4</v>
      </c>
      <c r="H19" s="11"/>
      <c r="I19" s="11"/>
      <c r="J19" s="10">
        <v>46</v>
      </c>
      <c r="K19" s="10" t="s">
        <v>31</v>
      </c>
      <c r="L19" s="10" t="s">
        <v>32</v>
      </c>
      <c r="M19" s="360"/>
      <c r="N19" s="384"/>
      <c r="O19" s="384"/>
      <c r="P19" s="385"/>
      <c r="Q19" s="355"/>
      <c r="R19" s="259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0">
        <v>12</v>
      </c>
      <c r="B20" s="11" t="s">
        <v>29</v>
      </c>
      <c r="C20" s="11" t="s">
        <v>35</v>
      </c>
      <c r="D20" s="12">
        <v>20455</v>
      </c>
      <c r="E20" s="12">
        <v>20790</v>
      </c>
      <c r="F20" s="10"/>
      <c r="G20" s="10"/>
      <c r="H20" s="11"/>
      <c r="I20" s="11"/>
      <c r="J20" s="10">
        <v>24</v>
      </c>
      <c r="K20" s="10" t="s">
        <v>31</v>
      </c>
      <c r="L20" s="10" t="s">
        <v>32</v>
      </c>
      <c r="M20" s="360"/>
      <c r="N20" s="384"/>
      <c r="O20" s="384"/>
      <c r="P20" s="385"/>
      <c r="Q20" s="355"/>
      <c r="R20" s="259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">
        <v>13</v>
      </c>
      <c r="B21" s="11" t="s">
        <v>29</v>
      </c>
      <c r="C21" s="11" t="s">
        <v>35</v>
      </c>
      <c r="D21" s="12">
        <v>20821</v>
      </c>
      <c r="E21" s="12">
        <v>21155</v>
      </c>
      <c r="F21" s="10"/>
      <c r="G21" s="10"/>
      <c r="H21" s="11"/>
      <c r="I21" s="11"/>
      <c r="J21" s="10">
        <v>118</v>
      </c>
      <c r="K21" s="10" t="s">
        <v>31</v>
      </c>
      <c r="L21" s="10" t="s">
        <v>32</v>
      </c>
      <c r="M21" s="360"/>
      <c r="N21" s="384"/>
      <c r="O21" s="384"/>
      <c r="P21" s="385"/>
      <c r="Q21" s="355"/>
      <c r="R21" s="259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">
        <v>14</v>
      </c>
      <c r="B22" s="11" t="s">
        <v>29</v>
      </c>
      <c r="C22" s="11" t="s">
        <v>35</v>
      </c>
      <c r="D22" s="12">
        <v>21186</v>
      </c>
      <c r="E22" s="12">
        <v>21520</v>
      </c>
      <c r="F22" s="10"/>
      <c r="G22" s="10"/>
      <c r="H22" s="11"/>
      <c r="I22" s="11"/>
      <c r="J22" s="10">
        <v>73</v>
      </c>
      <c r="K22" s="10" t="s">
        <v>31</v>
      </c>
      <c r="L22" s="10" t="s">
        <v>32</v>
      </c>
      <c r="M22" s="360"/>
      <c r="N22" s="384"/>
      <c r="O22" s="384"/>
      <c r="P22" s="385"/>
      <c r="Q22" s="355"/>
      <c r="R22" s="259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3">
        <v>15</v>
      </c>
      <c r="B23" s="14" t="s">
        <v>29</v>
      </c>
      <c r="C23" s="14" t="s">
        <v>36</v>
      </c>
      <c r="D23" s="15">
        <v>21551</v>
      </c>
      <c r="E23" s="15">
        <v>21885</v>
      </c>
      <c r="F23" s="13"/>
      <c r="G23" s="13">
        <v>4</v>
      </c>
      <c r="H23" s="14"/>
      <c r="I23" s="14"/>
      <c r="J23" s="13">
        <v>62</v>
      </c>
      <c r="K23" s="13" t="s">
        <v>31</v>
      </c>
      <c r="L23" s="13" t="s">
        <v>32</v>
      </c>
      <c r="M23" s="362"/>
      <c r="N23" s="370"/>
      <c r="O23" s="370"/>
      <c r="P23" s="382"/>
      <c r="Q23" s="355"/>
      <c r="R23" s="259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7">
        <v>16</v>
      </c>
      <c r="B24" s="8" t="s">
        <v>29</v>
      </c>
      <c r="C24" s="8" t="s">
        <v>36</v>
      </c>
      <c r="D24" s="9">
        <v>21916</v>
      </c>
      <c r="E24" s="9">
        <v>22251</v>
      </c>
      <c r="F24" s="7"/>
      <c r="G24" s="7"/>
      <c r="H24" s="8"/>
      <c r="I24" s="8"/>
      <c r="J24" s="7">
        <v>55</v>
      </c>
      <c r="K24" s="7" t="s">
        <v>31</v>
      </c>
      <c r="L24" s="7" t="s">
        <v>32</v>
      </c>
      <c r="M24" s="383"/>
      <c r="N24" s="369"/>
      <c r="O24" s="369"/>
      <c r="P24" s="369"/>
      <c r="Q24" s="355" t="s">
        <v>37</v>
      </c>
      <c r="R24" s="259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0">
        <v>17</v>
      </c>
      <c r="B25" s="11" t="s">
        <v>29</v>
      </c>
      <c r="C25" s="11" t="s">
        <v>36</v>
      </c>
      <c r="D25" s="12">
        <v>22282</v>
      </c>
      <c r="E25" s="12">
        <v>22616</v>
      </c>
      <c r="F25" s="10"/>
      <c r="G25" s="10"/>
      <c r="H25" s="11"/>
      <c r="I25" s="11"/>
      <c r="J25" s="10">
        <v>48</v>
      </c>
      <c r="K25" s="10" t="s">
        <v>31</v>
      </c>
      <c r="L25" s="10" t="s">
        <v>32</v>
      </c>
      <c r="M25" s="360"/>
      <c r="N25" s="384"/>
      <c r="O25" s="384"/>
      <c r="P25" s="385"/>
      <c r="Q25" s="355"/>
      <c r="R25" s="259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0">
        <v>18</v>
      </c>
      <c r="B26" s="11" t="s">
        <v>29</v>
      </c>
      <c r="C26" s="11" t="s">
        <v>36</v>
      </c>
      <c r="D26" s="12">
        <v>22647</v>
      </c>
      <c r="E26" s="12">
        <v>22981</v>
      </c>
      <c r="F26" s="10"/>
      <c r="G26" s="10"/>
      <c r="H26" s="11"/>
      <c r="I26" s="11"/>
      <c r="J26" s="10">
        <v>107</v>
      </c>
      <c r="K26" s="10" t="s">
        <v>31</v>
      </c>
      <c r="L26" s="10" t="s">
        <v>32</v>
      </c>
      <c r="M26" s="360"/>
      <c r="N26" s="384"/>
      <c r="O26" s="384"/>
      <c r="P26" s="385"/>
      <c r="Q26" s="355"/>
      <c r="R26" s="259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0">
        <v>19</v>
      </c>
      <c r="B27" s="11" t="s">
        <v>29</v>
      </c>
      <c r="C27" s="11" t="s">
        <v>36</v>
      </c>
      <c r="D27" s="12">
        <v>23012</v>
      </c>
      <c r="E27" s="12">
        <v>23346</v>
      </c>
      <c r="F27" s="10"/>
      <c r="G27" s="10">
        <v>3</v>
      </c>
      <c r="H27" s="11"/>
      <c r="I27" s="11"/>
      <c r="J27" s="10">
        <v>88</v>
      </c>
      <c r="K27" s="10" t="s">
        <v>31</v>
      </c>
      <c r="L27" s="10" t="s">
        <v>32</v>
      </c>
      <c r="M27" s="360"/>
      <c r="N27" s="384"/>
      <c r="O27" s="384"/>
      <c r="P27" s="385"/>
      <c r="Q27" s="355"/>
      <c r="R27" s="259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0">
        <v>20</v>
      </c>
      <c r="B28" s="11" t="s">
        <v>29</v>
      </c>
      <c r="C28" s="11" t="s">
        <v>36</v>
      </c>
      <c r="D28" s="12">
        <v>23377</v>
      </c>
      <c r="E28" s="12">
        <v>23712</v>
      </c>
      <c r="F28" s="10"/>
      <c r="G28" s="10"/>
      <c r="H28" s="11"/>
      <c r="I28" s="11"/>
      <c r="J28" s="10">
        <v>89</v>
      </c>
      <c r="K28" s="10" t="s">
        <v>31</v>
      </c>
      <c r="L28" s="10" t="s">
        <v>32</v>
      </c>
      <c r="M28" s="360"/>
      <c r="N28" s="384"/>
      <c r="O28" s="384"/>
      <c r="P28" s="385"/>
      <c r="Q28" s="355"/>
      <c r="R28" s="259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0">
        <v>21</v>
      </c>
      <c r="B29" s="11" t="s">
        <v>29</v>
      </c>
      <c r="C29" s="11" t="s">
        <v>36</v>
      </c>
      <c r="D29" s="12">
        <v>23743</v>
      </c>
      <c r="E29" s="12">
        <v>24077</v>
      </c>
      <c r="F29" s="10"/>
      <c r="G29" s="10"/>
      <c r="H29" s="11"/>
      <c r="I29" s="11"/>
      <c r="J29" s="10">
        <v>102</v>
      </c>
      <c r="K29" s="10" t="s">
        <v>31</v>
      </c>
      <c r="L29" s="10" t="s">
        <v>32</v>
      </c>
      <c r="M29" s="386"/>
      <c r="N29" s="387"/>
      <c r="O29" s="387"/>
      <c r="P29" s="387"/>
      <c r="Q29" s="355"/>
      <c r="R29" s="259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0">
        <v>22</v>
      </c>
      <c r="B30" s="11" t="s">
        <v>29</v>
      </c>
      <c r="C30" s="11" t="s">
        <v>36</v>
      </c>
      <c r="D30" s="12">
        <v>24108</v>
      </c>
      <c r="E30" s="12">
        <v>24442</v>
      </c>
      <c r="F30" s="10"/>
      <c r="G30" s="10">
        <v>2</v>
      </c>
      <c r="H30" s="11"/>
      <c r="I30" s="11"/>
      <c r="J30" s="10">
        <v>68</v>
      </c>
      <c r="K30" s="10" t="s">
        <v>31</v>
      </c>
      <c r="L30" s="10" t="s">
        <v>32</v>
      </c>
      <c r="M30" s="388"/>
      <c r="N30" s="389"/>
      <c r="O30" s="389"/>
      <c r="P30" s="389"/>
      <c r="Q30" s="355" t="s">
        <v>38</v>
      </c>
      <c r="R30" s="259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0">
        <v>23</v>
      </c>
      <c r="B31" s="11" t="s">
        <v>29</v>
      </c>
      <c r="C31" s="11" t="s">
        <v>36</v>
      </c>
      <c r="D31" s="12">
        <v>24473</v>
      </c>
      <c r="E31" s="12">
        <v>24807</v>
      </c>
      <c r="F31" s="10"/>
      <c r="G31" s="10"/>
      <c r="H31" s="11"/>
      <c r="I31" s="11"/>
      <c r="J31" s="10">
        <v>110</v>
      </c>
      <c r="K31" s="10" t="s">
        <v>31</v>
      </c>
      <c r="L31" s="10" t="s">
        <v>32</v>
      </c>
      <c r="M31" s="360"/>
      <c r="N31" s="384"/>
      <c r="O31" s="384"/>
      <c r="P31" s="385"/>
      <c r="Q31" s="355"/>
      <c r="R31" s="259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0">
        <v>24</v>
      </c>
      <c r="B32" s="11" t="s">
        <v>29</v>
      </c>
      <c r="C32" s="11" t="s">
        <v>36</v>
      </c>
      <c r="D32" s="12">
        <v>24990</v>
      </c>
      <c r="E32" s="12">
        <v>25173</v>
      </c>
      <c r="F32" s="10"/>
      <c r="G32" s="10">
        <v>3</v>
      </c>
      <c r="H32" s="11"/>
      <c r="I32" s="11"/>
      <c r="J32" s="10">
        <v>38</v>
      </c>
      <c r="K32" s="10" t="s">
        <v>31</v>
      </c>
      <c r="L32" s="10" t="s">
        <v>32</v>
      </c>
      <c r="M32" s="360"/>
      <c r="N32" s="384"/>
      <c r="O32" s="384"/>
      <c r="P32" s="385"/>
      <c r="Q32" s="355"/>
      <c r="R32" s="259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0">
        <v>25</v>
      </c>
      <c r="B33" s="11" t="s">
        <v>29</v>
      </c>
      <c r="C33" s="11" t="s">
        <v>36</v>
      </c>
      <c r="D33" s="12">
        <v>25204</v>
      </c>
      <c r="E33" s="12">
        <v>25355</v>
      </c>
      <c r="F33" s="10"/>
      <c r="G33" s="10"/>
      <c r="H33" s="11"/>
      <c r="I33" s="11"/>
      <c r="J33" s="10">
        <v>65</v>
      </c>
      <c r="K33" s="10" t="s">
        <v>31</v>
      </c>
      <c r="L33" s="10" t="s">
        <v>32</v>
      </c>
      <c r="M33" s="360"/>
      <c r="N33" s="384"/>
      <c r="O33" s="384"/>
      <c r="P33" s="385"/>
      <c r="Q33" s="355"/>
      <c r="R33" s="259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0">
        <v>26</v>
      </c>
      <c r="B34" s="11" t="s">
        <v>29</v>
      </c>
      <c r="C34" s="11" t="s">
        <v>36</v>
      </c>
      <c r="D34" s="12">
        <v>25385</v>
      </c>
      <c r="E34" s="12">
        <v>25538</v>
      </c>
      <c r="F34" s="10"/>
      <c r="G34" s="10"/>
      <c r="H34" s="11"/>
      <c r="I34" s="11"/>
      <c r="J34" s="10">
        <v>87</v>
      </c>
      <c r="K34" s="10" t="s">
        <v>31</v>
      </c>
      <c r="L34" s="10" t="s">
        <v>32</v>
      </c>
      <c r="M34" s="360"/>
      <c r="N34" s="384"/>
      <c r="O34" s="384"/>
      <c r="P34" s="385"/>
      <c r="Q34" s="355"/>
      <c r="R34" s="259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0">
        <v>27</v>
      </c>
      <c r="B35" s="11" t="s">
        <v>29</v>
      </c>
      <c r="C35" s="11" t="s">
        <v>36</v>
      </c>
      <c r="D35" s="12">
        <v>25569</v>
      </c>
      <c r="E35" s="12">
        <v>25903</v>
      </c>
      <c r="F35" s="10"/>
      <c r="G35" s="10">
        <v>3</v>
      </c>
      <c r="H35" s="11"/>
      <c r="I35" s="11"/>
      <c r="J35" s="10">
        <v>63</v>
      </c>
      <c r="K35" s="10" t="s">
        <v>31</v>
      </c>
      <c r="L35" s="10" t="s">
        <v>32</v>
      </c>
      <c r="M35" s="360"/>
      <c r="N35" s="384"/>
      <c r="O35" s="384"/>
      <c r="P35" s="385"/>
      <c r="Q35" s="355"/>
      <c r="R35" s="259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0">
        <v>28</v>
      </c>
      <c r="B36" s="11" t="s">
        <v>29</v>
      </c>
      <c r="C36" s="11" t="s">
        <v>36</v>
      </c>
      <c r="D36" s="12">
        <v>25934</v>
      </c>
      <c r="E36" s="12">
        <v>26268</v>
      </c>
      <c r="F36" s="10"/>
      <c r="G36" s="10"/>
      <c r="H36" s="11"/>
      <c r="I36" s="11"/>
      <c r="J36" s="10">
        <v>61</v>
      </c>
      <c r="K36" s="10" t="s">
        <v>31</v>
      </c>
      <c r="L36" s="10" t="s">
        <v>32</v>
      </c>
      <c r="M36" s="360"/>
      <c r="N36" s="384"/>
      <c r="O36" s="384"/>
      <c r="P36" s="385"/>
      <c r="Q36" s="355"/>
      <c r="R36" s="259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0">
        <v>29</v>
      </c>
      <c r="B37" s="11" t="s">
        <v>29</v>
      </c>
      <c r="C37" s="11" t="s">
        <v>36</v>
      </c>
      <c r="D37" s="12">
        <v>26299</v>
      </c>
      <c r="E37" s="12">
        <v>26634</v>
      </c>
      <c r="F37" s="10"/>
      <c r="G37" s="10"/>
      <c r="H37" s="11"/>
      <c r="I37" s="11"/>
      <c r="J37" s="10">
        <v>63</v>
      </c>
      <c r="K37" s="10" t="s">
        <v>31</v>
      </c>
      <c r="L37" s="10" t="s">
        <v>32</v>
      </c>
      <c r="M37" s="360"/>
      <c r="N37" s="384"/>
      <c r="O37" s="384"/>
      <c r="P37" s="385"/>
      <c r="Q37" s="355"/>
      <c r="R37" s="259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3">
        <v>30</v>
      </c>
      <c r="B38" s="14" t="s">
        <v>29</v>
      </c>
      <c r="C38" s="14" t="s">
        <v>36</v>
      </c>
      <c r="D38" s="15">
        <v>26665</v>
      </c>
      <c r="E38" s="15">
        <v>26846</v>
      </c>
      <c r="F38" s="13"/>
      <c r="G38" s="13">
        <v>3</v>
      </c>
      <c r="H38" s="14"/>
      <c r="I38" s="14"/>
      <c r="J38" s="13">
        <v>64</v>
      </c>
      <c r="K38" s="13" t="s">
        <v>31</v>
      </c>
      <c r="L38" s="13" t="s">
        <v>32</v>
      </c>
      <c r="M38" s="362"/>
      <c r="N38" s="370"/>
      <c r="O38" s="370"/>
      <c r="P38" s="382"/>
      <c r="Q38" s="355"/>
      <c r="R38" s="259"/>
      <c r="S38" s="1"/>
      <c r="T38" s="1"/>
      <c r="U38" s="1"/>
      <c r="V38" s="1"/>
      <c r="W38" s="1"/>
      <c r="X38" s="1"/>
      <c r="Y38" s="1"/>
      <c r="Z38" s="1"/>
    </row>
    <row r="39" spans="1:26" ht="16.5" customHeight="1" x14ac:dyDescent="0.2">
      <c r="A39" s="7">
        <v>31</v>
      </c>
      <c r="B39" s="8" t="s">
        <v>29</v>
      </c>
      <c r="C39" s="8" t="s">
        <v>36</v>
      </c>
      <c r="D39" s="9">
        <v>26877</v>
      </c>
      <c r="E39" s="9">
        <v>26999</v>
      </c>
      <c r="F39" s="7"/>
      <c r="G39" s="7"/>
      <c r="H39" s="8"/>
      <c r="I39" s="8"/>
      <c r="J39" s="7">
        <v>73</v>
      </c>
      <c r="K39" s="7" t="s">
        <v>31</v>
      </c>
      <c r="L39" s="7" t="s">
        <v>32</v>
      </c>
      <c r="M39" s="383"/>
      <c r="N39" s="369"/>
      <c r="O39" s="369"/>
      <c r="P39" s="369"/>
      <c r="Q39" s="357" t="s">
        <v>39</v>
      </c>
      <c r="R39" s="259"/>
      <c r="S39" s="1"/>
      <c r="T39" s="1"/>
      <c r="U39" s="1"/>
      <c r="V39" s="1"/>
      <c r="W39" s="1"/>
      <c r="X39" s="1"/>
      <c r="Y39" s="1"/>
      <c r="Z39" s="1"/>
    </row>
    <row r="40" spans="1:26" ht="20.25" customHeight="1" x14ac:dyDescent="0.2">
      <c r="A40" s="10">
        <v>32</v>
      </c>
      <c r="B40" s="11" t="s">
        <v>29</v>
      </c>
      <c r="C40" s="11" t="s">
        <v>36</v>
      </c>
      <c r="D40" s="12">
        <v>27030</v>
      </c>
      <c r="E40" s="12">
        <v>27376</v>
      </c>
      <c r="F40" s="10"/>
      <c r="G40" s="10"/>
      <c r="H40" s="11"/>
      <c r="I40" s="11"/>
      <c r="J40" s="10">
        <v>69</v>
      </c>
      <c r="K40" s="10" t="s">
        <v>31</v>
      </c>
      <c r="L40" s="10" t="s">
        <v>32</v>
      </c>
      <c r="M40" s="386"/>
      <c r="N40" s="387"/>
      <c r="O40" s="387"/>
      <c r="P40" s="387"/>
      <c r="Q40" s="357"/>
      <c r="R40" s="259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0">
        <v>33</v>
      </c>
      <c r="B41" s="11" t="s">
        <v>29</v>
      </c>
      <c r="C41" s="11" t="s">
        <v>36</v>
      </c>
      <c r="D41" s="12">
        <v>27395</v>
      </c>
      <c r="E41" s="12">
        <v>27729</v>
      </c>
      <c r="F41" s="10"/>
      <c r="G41" s="10">
        <v>3</v>
      </c>
      <c r="H41" s="11"/>
      <c r="I41" s="11"/>
      <c r="J41" s="10">
        <v>142</v>
      </c>
      <c r="K41" s="10" t="s">
        <v>31</v>
      </c>
      <c r="L41" s="10" t="s">
        <v>32</v>
      </c>
      <c r="M41" s="388"/>
      <c r="N41" s="389"/>
      <c r="O41" s="389"/>
      <c r="P41" s="389"/>
      <c r="Q41" s="355" t="s">
        <v>40</v>
      </c>
      <c r="R41" s="259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0">
        <v>34</v>
      </c>
      <c r="B42" s="11" t="s">
        <v>29</v>
      </c>
      <c r="C42" s="11" t="s">
        <v>36</v>
      </c>
      <c r="D42" s="12">
        <v>27760</v>
      </c>
      <c r="E42" s="12">
        <v>27912</v>
      </c>
      <c r="F42" s="10"/>
      <c r="G42" s="10"/>
      <c r="H42" s="11"/>
      <c r="I42" s="11"/>
      <c r="J42" s="10">
        <v>90</v>
      </c>
      <c r="K42" s="10" t="s">
        <v>31</v>
      </c>
      <c r="L42" s="10" t="s">
        <v>32</v>
      </c>
      <c r="M42" s="360"/>
      <c r="N42" s="384"/>
      <c r="O42" s="384"/>
      <c r="P42" s="385"/>
      <c r="Q42" s="355"/>
      <c r="R42" s="259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0">
        <v>35</v>
      </c>
      <c r="B43" s="11" t="s">
        <v>29</v>
      </c>
      <c r="C43" s="11" t="s">
        <v>36</v>
      </c>
      <c r="D43" s="12">
        <v>27942</v>
      </c>
      <c r="E43" s="12">
        <v>28095</v>
      </c>
      <c r="F43" s="10"/>
      <c r="G43" s="10"/>
      <c r="H43" s="11"/>
      <c r="I43" s="11"/>
      <c r="J43" s="10">
        <v>49</v>
      </c>
      <c r="K43" s="10" t="s">
        <v>31</v>
      </c>
      <c r="L43" s="10" t="s">
        <v>32</v>
      </c>
      <c r="M43" s="360"/>
      <c r="N43" s="384"/>
      <c r="O43" s="384"/>
      <c r="P43" s="385"/>
      <c r="Q43" s="355"/>
      <c r="R43" s="259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0">
        <v>36</v>
      </c>
      <c r="B44" s="11" t="s">
        <v>29</v>
      </c>
      <c r="C44" s="11" t="s">
        <v>36</v>
      </c>
      <c r="D44" s="12">
        <v>28126</v>
      </c>
      <c r="E44" s="12">
        <v>28277</v>
      </c>
      <c r="F44" s="10"/>
      <c r="G44" s="10">
        <v>2</v>
      </c>
      <c r="H44" s="11"/>
      <c r="I44" s="11"/>
      <c r="J44" s="10">
        <v>129</v>
      </c>
      <c r="K44" s="10" t="s">
        <v>31</v>
      </c>
      <c r="L44" s="10" t="s">
        <v>32</v>
      </c>
      <c r="M44" s="360"/>
      <c r="N44" s="384"/>
      <c r="O44" s="384"/>
      <c r="P44" s="385"/>
      <c r="Q44" s="355"/>
      <c r="R44" s="259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0">
        <v>37</v>
      </c>
      <c r="B45" s="11" t="s">
        <v>29</v>
      </c>
      <c r="C45" s="11" t="s">
        <v>36</v>
      </c>
      <c r="D45" s="12">
        <v>28307</v>
      </c>
      <c r="E45" s="12">
        <v>28460</v>
      </c>
      <c r="F45" s="10"/>
      <c r="G45" s="10"/>
      <c r="H45" s="11"/>
      <c r="I45" s="11"/>
      <c r="J45" s="10">
        <v>113</v>
      </c>
      <c r="K45" s="10" t="s">
        <v>31</v>
      </c>
      <c r="L45" s="10" t="s">
        <v>32</v>
      </c>
      <c r="M45" s="360"/>
      <c r="N45" s="384"/>
      <c r="O45" s="384"/>
      <c r="P45" s="385"/>
      <c r="Q45" s="355"/>
      <c r="R45" s="259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0">
        <v>38</v>
      </c>
      <c r="B46" s="11" t="s">
        <v>29</v>
      </c>
      <c r="C46" s="11" t="s">
        <v>36</v>
      </c>
      <c r="D46" s="12">
        <v>28491</v>
      </c>
      <c r="E46" s="12">
        <v>28825</v>
      </c>
      <c r="F46" s="10"/>
      <c r="G46" s="10">
        <v>1</v>
      </c>
      <c r="H46" s="11"/>
      <c r="I46" s="11"/>
      <c r="J46" s="10">
        <v>141</v>
      </c>
      <c r="K46" s="10" t="s">
        <v>31</v>
      </c>
      <c r="L46" s="10" t="s">
        <v>32</v>
      </c>
      <c r="M46" s="360"/>
      <c r="N46" s="384"/>
      <c r="O46" s="384"/>
      <c r="P46" s="385"/>
      <c r="Q46" s="355"/>
      <c r="R46" s="259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0">
        <v>39</v>
      </c>
      <c r="B47" s="11" t="s">
        <v>29</v>
      </c>
      <c r="C47" s="11" t="s">
        <v>36</v>
      </c>
      <c r="D47" s="12">
        <v>28856</v>
      </c>
      <c r="E47" s="12">
        <v>29007</v>
      </c>
      <c r="F47" s="10"/>
      <c r="G47" s="10">
        <v>2</v>
      </c>
      <c r="H47" s="11"/>
      <c r="I47" s="11"/>
      <c r="J47" s="10">
        <v>135</v>
      </c>
      <c r="K47" s="10" t="s">
        <v>31</v>
      </c>
      <c r="L47" s="10" t="s">
        <v>32</v>
      </c>
      <c r="M47" s="360"/>
      <c r="N47" s="384"/>
      <c r="O47" s="384"/>
      <c r="P47" s="385"/>
      <c r="Q47" s="355"/>
      <c r="R47" s="259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0">
        <v>40</v>
      </c>
      <c r="B48" s="11" t="s">
        <v>29</v>
      </c>
      <c r="C48" s="11" t="s">
        <v>36</v>
      </c>
      <c r="D48" s="12">
        <v>29037</v>
      </c>
      <c r="E48" s="12">
        <v>29129</v>
      </c>
      <c r="F48" s="10"/>
      <c r="G48" s="10"/>
      <c r="H48" s="11"/>
      <c r="I48" s="11"/>
      <c r="J48" s="10">
        <v>140</v>
      </c>
      <c r="K48" s="10" t="s">
        <v>31</v>
      </c>
      <c r="L48" s="10" t="s">
        <v>32</v>
      </c>
      <c r="M48" s="386"/>
      <c r="N48" s="387"/>
      <c r="O48" s="387"/>
      <c r="P48" s="387"/>
      <c r="Q48" s="355"/>
      <c r="R48" s="259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>
        <v>41</v>
      </c>
      <c r="B49" s="11" t="s">
        <v>29</v>
      </c>
      <c r="C49" s="11" t="s">
        <v>36</v>
      </c>
      <c r="D49" s="12">
        <v>29160</v>
      </c>
      <c r="E49" s="12">
        <v>29190</v>
      </c>
      <c r="F49" s="10"/>
      <c r="G49" s="10">
        <v>2</v>
      </c>
      <c r="H49" s="11"/>
      <c r="I49" s="11"/>
      <c r="J49" s="10">
        <v>139</v>
      </c>
      <c r="K49" s="10" t="s">
        <v>31</v>
      </c>
      <c r="L49" s="10" t="s">
        <v>32</v>
      </c>
      <c r="M49" s="388"/>
      <c r="N49" s="389"/>
      <c r="O49" s="389"/>
      <c r="P49" s="389"/>
      <c r="Q49" s="355" t="s">
        <v>41</v>
      </c>
      <c r="R49" s="259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0">
        <v>42</v>
      </c>
      <c r="B50" s="11" t="s">
        <v>29</v>
      </c>
      <c r="C50" s="11" t="s">
        <v>36</v>
      </c>
      <c r="D50" s="12">
        <v>29221</v>
      </c>
      <c r="E50" s="12">
        <v>29312</v>
      </c>
      <c r="F50" s="10"/>
      <c r="G50" s="10"/>
      <c r="H50" s="11"/>
      <c r="I50" s="11"/>
      <c r="J50" s="10">
        <v>114</v>
      </c>
      <c r="K50" s="10" t="s">
        <v>31</v>
      </c>
      <c r="L50" s="10" t="s">
        <v>32</v>
      </c>
      <c r="M50" s="360"/>
      <c r="N50" s="384"/>
      <c r="O50" s="384"/>
      <c r="P50" s="385"/>
      <c r="Q50" s="355"/>
      <c r="R50" s="259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0">
        <v>43</v>
      </c>
      <c r="B51" s="11" t="s">
        <v>29</v>
      </c>
      <c r="C51" s="11" t="s">
        <v>36</v>
      </c>
      <c r="D51" s="12">
        <v>29342</v>
      </c>
      <c r="E51" s="12">
        <v>29465</v>
      </c>
      <c r="F51" s="10"/>
      <c r="G51" s="10">
        <v>3</v>
      </c>
      <c r="H51" s="11"/>
      <c r="I51" s="11"/>
      <c r="J51" s="10">
        <v>127</v>
      </c>
      <c r="K51" s="10" t="s">
        <v>31</v>
      </c>
      <c r="L51" s="10" t="s">
        <v>32</v>
      </c>
      <c r="M51" s="360"/>
      <c r="N51" s="384"/>
      <c r="O51" s="384"/>
      <c r="P51" s="385"/>
      <c r="Q51" s="355"/>
      <c r="R51" s="259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0">
        <v>44</v>
      </c>
      <c r="B52" s="11" t="s">
        <v>29</v>
      </c>
      <c r="C52" s="11" t="s">
        <v>36</v>
      </c>
      <c r="D52" s="12">
        <v>29495</v>
      </c>
      <c r="E52" s="12">
        <v>29556</v>
      </c>
      <c r="F52" s="10"/>
      <c r="G52" s="10"/>
      <c r="H52" s="11"/>
      <c r="I52" s="11"/>
      <c r="J52" s="10">
        <v>94</v>
      </c>
      <c r="K52" s="10" t="s">
        <v>31</v>
      </c>
      <c r="L52" s="10" t="s">
        <v>32</v>
      </c>
      <c r="M52" s="360"/>
      <c r="N52" s="384"/>
      <c r="O52" s="384"/>
      <c r="P52" s="385"/>
      <c r="Q52" s="355"/>
      <c r="R52" s="259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3">
        <v>45</v>
      </c>
      <c r="B53" s="14" t="s">
        <v>29</v>
      </c>
      <c r="C53" s="14" t="s">
        <v>36</v>
      </c>
      <c r="D53" s="15">
        <v>29587</v>
      </c>
      <c r="E53" s="15">
        <v>29646</v>
      </c>
      <c r="F53" s="13"/>
      <c r="G53" s="13"/>
      <c r="H53" s="14"/>
      <c r="I53" s="14"/>
      <c r="J53" s="13">
        <v>111</v>
      </c>
      <c r="K53" s="13" t="s">
        <v>31</v>
      </c>
      <c r="L53" s="13" t="s">
        <v>32</v>
      </c>
      <c r="M53" s="362"/>
      <c r="N53" s="370"/>
      <c r="O53" s="370"/>
      <c r="P53" s="382"/>
      <c r="Q53" s="355"/>
      <c r="R53" s="259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7">
        <v>46</v>
      </c>
      <c r="B54" s="8" t="s">
        <v>29</v>
      </c>
      <c r="C54" s="8" t="s">
        <v>36</v>
      </c>
      <c r="D54" s="9">
        <v>29677</v>
      </c>
      <c r="E54" s="9">
        <v>29738</v>
      </c>
      <c r="F54" s="7"/>
      <c r="G54" s="7">
        <v>3</v>
      </c>
      <c r="H54" s="8"/>
      <c r="I54" s="8"/>
      <c r="J54" s="7">
        <v>132</v>
      </c>
      <c r="K54" s="7" t="s">
        <v>31</v>
      </c>
      <c r="L54" s="7" t="s">
        <v>32</v>
      </c>
      <c r="M54" s="383"/>
      <c r="N54" s="369"/>
      <c r="O54" s="369"/>
      <c r="P54" s="369"/>
      <c r="Q54" s="355" t="s">
        <v>42</v>
      </c>
      <c r="R54" s="259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0">
        <v>47</v>
      </c>
      <c r="B55" s="11" t="s">
        <v>29</v>
      </c>
      <c r="C55" s="11" t="s">
        <v>36</v>
      </c>
      <c r="D55" s="12">
        <v>29768</v>
      </c>
      <c r="E55" s="12">
        <v>29891</v>
      </c>
      <c r="F55" s="10"/>
      <c r="G55" s="10"/>
      <c r="H55" s="11"/>
      <c r="I55" s="11"/>
      <c r="J55" s="10">
        <v>90</v>
      </c>
      <c r="K55" s="10" t="s">
        <v>31</v>
      </c>
      <c r="L55" s="10" t="s">
        <v>32</v>
      </c>
      <c r="M55" s="360"/>
      <c r="N55" s="384"/>
      <c r="O55" s="384"/>
      <c r="P55" s="385"/>
      <c r="Q55" s="355"/>
      <c r="R55" s="259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0">
        <v>48</v>
      </c>
      <c r="B56" s="11" t="s">
        <v>29</v>
      </c>
      <c r="C56" s="11" t="s">
        <v>36</v>
      </c>
      <c r="D56" s="12">
        <v>29891</v>
      </c>
      <c r="E56" s="12">
        <v>29921</v>
      </c>
      <c r="F56" s="10"/>
      <c r="G56" s="10"/>
      <c r="H56" s="11"/>
      <c r="I56" s="11"/>
      <c r="J56" s="10">
        <v>67</v>
      </c>
      <c r="K56" s="10" t="s">
        <v>31</v>
      </c>
      <c r="L56" s="10" t="s">
        <v>32</v>
      </c>
      <c r="M56" s="360"/>
      <c r="N56" s="384"/>
      <c r="O56" s="384"/>
      <c r="P56" s="385"/>
      <c r="Q56" s="355"/>
      <c r="R56" s="259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0">
        <v>49</v>
      </c>
      <c r="B57" s="11" t="s">
        <v>29</v>
      </c>
      <c r="C57" s="11" t="s">
        <v>36</v>
      </c>
      <c r="D57" s="12">
        <v>29952</v>
      </c>
      <c r="E57" s="12">
        <v>30103</v>
      </c>
      <c r="F57" s="10"/>
      <c r="G57" s="10">
        <v>2</v>
      </c>
      <c r="H57" s="11"/>
      <c r="I57" s="11"/>
      <c r="J57" s="10">
        <v>189</v>
      </c>
      <c r="K57" s="10" t="s">
        <v>31</v>
      </c>
      <c r="L57" s="10" t="s">
        <v>32</v>
      </c>
      <c r="M57" s="360"/>
      <c r="N57" s="384"/>
      <c r="O57" s="384"/>
      <c r="P57" s="385"/>
      <c r="Q57" s="355"/>
      <c r="R57" s="259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0">
        <v>50</v>
      </c>
      <c r="B58" s="11" t="s">
        <v>29</v>
      </c>
      <c r="C58" s="11" t="s">
        <v>36</v>
      </c>
      <c r="D58" s="12">
        <v>30133</v>
      </c>
      <c r="E58" s="12">
        <v>30286</v>
      </c>
      <c r="F58" s="10"/>
      <c r="G58" s="10"/>
      <c r="H58" s="11"/>
      <c r="I58" s="11"/>
      <c r="J58" s="10">
        <v>195</v>
      </c>
      <c r="K58" s="10" t="s">
        <v>31</v>
      </c>
      <c r="L58" s="10" t="s">
        <v>32</v>
      </c>
      <c r="M58" s="386"/>
      <c r="N58" s="387"/>
      <c r="O58" s="387"/>
      <c r="P58" s="387"/>
      <c r="Q58" s="355"/>
      <c r="R58" s="259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0">
        <v>51</v>
      </c>
      <c r="B59" s="11" t="s">
        <v>29</v>
      </c>
      <c r="C59" s="11" t="s">
        <v>36</v>
      </c>
      <c r="D59" s="12">
        <v>30317</v>
      </c>
      <c r="E59" s="12">
        <v>30376</v>
      </c>
      <c r="F59" s="10"/>
      <c r="G59" s="10">
        <v>3</v>
      </c>
      <c r="H59" s="11"/>
      <c r="I59" s="11"/>
      <c r="J59" s="10">
        <v>60</v>
      </c>
      <c r="K59" s="10" t="s">
        <v>31</v>
      </c>
      <c r="L59" s="10" t="s">
        <v>32</v>
      </c>
      <c r="M59" s="388"/>
      <c r="N59" s="389"/>
      <c r="O59" s="389"/>
      <c r="P59" s="389"/>
      <c r="Q59" s="355" t="s">
        <v>43</v>
      </c>
      <c r="R59" s="259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0">
        <v>52</v>
      </c>
      <c r="B60" s="11" t="s">
        <v>29</v>
      </c>
      <c r="C60" s="11" t="s">
        <v>36</v>
      </c>
      <c r="D60" s="12">
        <v>30407</v>
      </c>
      <c r="E60" s="12">
        <v>30437</v>
      </c>
      <c r="F60" s="10"/>
      <c r="G60" s="10"/>
      <c r="H60" s="11"/>
      <c r="I60" s="11"/>
      <c r="J60" s="10">
        <v>41</v>
      </c>
      <c r="K60" s="10" t="s">
        <v>31</v>
      </c>
      <c r="L60" s="10" t="s">
        <v>32</v>
      </c>
      <c r="M60" s="360"/>
      <c r="N60" s="384"/>
      <c r="O60" s="384"/>
      <c r="P60" s="385"/>
      <c r="Q60" s="355"/>
      <c r="R60" s="259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0">
        <v>53</v>
      </c>
      <c r="B61" s="11" t="s">
        <v>29</v>
      </c>
      <c r="C61" s="11" t="s">
        <v>36</v>
      </c>
      <c r="D61" s="12">
        <v>30468</v>
      </c>
      <c r="E61" s="12">
        <v>30468</v>
      </c>
      <c r="F61" s="10"/>
      <c r="G61" s="10"/>
      <c r="H61" s="11"/>
      <c r="I61" s="11"/>
      <c r="J61" s="10">
        <v>38</v>
      </c>
      <c r="K61" s="10" t="s">
        <v>31</v>
      </c>
      <c r="L61" s="10" t="s">
        <v>32</v>
      </c>
      <c r="M61" s="360"/>
      <c r="N61" s="384"/>
      <c r="O61" s="384"/>
      <c r="P61" s="385"/>
      <c r="Q61" s="355"/>
      <c r="R61" s="259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0">
        <v>54</v>
      </c>
      <c r="B62" s="11" t="s">
        <v>29</v>
      </c>
      <c r="C62" s="11" t="s">
        <v>36</v>
      </c>
      <c r="D62" s="12">
        <v>30498</v>
      </c>
      <c r="E62" s="12">
        <v>30529</v>
      </c>
      <c r="F62" s="10"/>
      <c r="G62" s="10">
        <v>3</v>
      </c>
      <c r="H62" s="11"/>
      <c r="I62" s="11"/>
      <c r="J62" s="10">
        <v>51</v>
      </c>
      <c r="K62" s="10" t="s">
        <v>31</v>
      </c>
      <c r="L62" s="10" t="s">
        <v>32</v>
      </c>
      <c r="M62" s="360"/>
      <c r="N62" s="384"/>
      <c r="O62" s="384"/>
      <c r="P62" s="385"/>
      <c r="Q62" s="355"/>
      <c r="R62" s="259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0">
        <v>55</v>
      </c>
      <c r="B63" s="11" t="s">
        <v>29</v>
      </c>
      <c r="C63" s="11" t="s">
        <v>36</v>
      </c>
      <c r="D63" s="12">
        <v>30560</v>
      </c>
      <c r="E63" s="12">
        <v>30590</v>
      </c>
      <c r="F63" s="10"/>
      <c r="G63" s="10"/>
      <c r="H63" s="11"/>
      <c r="I63" s="11"/>
      <c r="J63" s="10">
        <v>75</v>
      </c>
      <c r="K63" s="10" t="s">
        <v>31</v>
      </c>
      <c r="L63" s="10" t="s">
        <v>32</v>
      </c>
      <c r="M63" s="360"/>
      <c r="N63" s="384"/>
      <c r="O63" s="384"/>
      <c r="P63" s="385"/>
      <c r="Q63" s="355"/>
      <c r="R63" s="259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0">
        <v>56</v>
      </c>
      <c r="B64" s="11" t="s">
        <v>29</v>
      </c>
      <c r="C64" s="11" t="s">
        <v>36</v>
      </c>
      <c r="D64" s="12">
        <v>30621</v>
      </c>
      <c r="E64" s="12">
        <v>30651</v>
      </c>
      <c r="F64" s="10"/>
      <c r="G64" s="10"/>
      <c r="H64" s="11"/>
      <c r="I64" s="11"/>
      <c r="J64" s="10">
        <v>56</v>
      </c>
      <c r="K64" s="10" t="s">
        <v>31</v>
      </c>
      <c r="L64" s="10" t="s">
        <v>32</v>
      </c>
      <c r="M64" s="360"/>
      <c r="N64" s="384"/>
      <c r="O64" s="384"/>
      <c r="P64" s="385"/>
      <c r="Q64" s="355"/>
      <c r="R64" s="259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0">
        <v>57</v>
      </c>
      <c r="B65" s="11" t="s">
        <v>29</v>
      </c>
      <c r="C65" s="11" t="s">
        <v>36</v>
      </c>
      <c r="D65" s="12">
        <v>30682</v>
      </c>
      <c r="E65" s="12">
        <v>30742</v>
      </c>
      <c r="F65" s="10"/>
      <c r="G65" s="10">
        <v>4</v>
      </c>
      <c r="H65" s="11"/>
      <c r="I65" s="11"/>
      <c r="J65" s="10">
        <v>200</v>
      </c>
      <c r="K65" s="10" t="s">
        <v>31</v>
      </c>
      <c r="L65" s="10" t="s">
        <v>32</v>
      </c>
      <c r="M65" s="360"/>
      <c r="N65" s="384"/>
      <c r="O65" s="384"/>
      <c r="P65" s="385"/>
      <c r="Q65" s="355"/>
      <c r="R65" s="259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0">
        <v>58</v>
      </c>
      <c r="B66" s="11" t="s">
        <v>29</v>
      </c>
      <c r="C66" s="11" t="s">
        <v>36</v>
      </c>
      <c r="D66" s="12">
        <v>30773</v>
      </c>
      <c r="E66" s="12">
        <v>30803</v>
      </c>
      <c r="F66" s="10"/>
      <c r="G66" s="10"/>
      <c r="H66" s="11"/>
      <c r="I66" s="11"/>
      <c r="J66" s="10">
        <v>197</v>
      </c>
      <c r="K66" s="10" t="s">
        <v>31</v>
      </c>
      <c r="L66" s="10" t="s">
        <v>32</v>
      </c>
      <c r="M66" s="360"/>
      <c r="N66" s="384"/>
      <c r="O66" s="384"/>
      <c r="P66" s="385"/>
      <c r="Q66" s="355"/>
      <c r="R66" s="259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0">
        <v>59</v>
      </c>
      <c r="B67" s="11" t="s">
        <v>29</v>
      </c>
      <c r="C67" s="11" t="s">
        <v>36</v>
      </c>
      <c r="D67" s="12">
        <v>30834</v>
      </c>
      <c r="E67" s="12">
        <v>30834</v>
      </c>
      <c r="F67" s="10"/>
      <c r="G67" s="10"/>
      <c r="H67" s="11"/>
      <c r="I67" s="11"/>
      <c r="J67" s="10">
        <v>200</v>
      </c>
      <c r="K67" s="10" t="s">
        <v>31</v>
      </c>
      <c r="L67" s="10" t="s">
        <v>32</v>
      </c>
      <c r="M67" s="360"/>
      <c r="N67" s="384"/>
      <c r="O67" s="384"/>
      <c r="P67" s="385"/>
      <c r="Q67" s="355"/>
      <c r="R67" s="259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3">
        <v>60</v>
      </c>
      <c r="B68" s="14" t="s">
        <v>29</v>
      </c>
      <c r="C68" s="14" t="s">
        <v>36</v>
      </c>
      <c r="D68" s="15">
        <v>30864</v>
      </c>
      <c r="E68" s="15">
        <v>30864</v>
      </c>
      <c r="F68" s="13"/>
      <c r="G68" s="13"/>
      <c r="H68" s="14"/>
      <c r="I68" s="14"/>
      <c r="J68" s="13">
        <v>119</v>
      </c>
      <c r="K68" s="13" t="s">
        <v>31</v>
      </c>
      <c r="L68" s="13" t="s">
        <v>32</v>
      </c>
      <c r="M68" s="362"/>
      <c r="N68" s="370"/>
      <c r="O68" s="370"/>
      <c r="P68" s="382"/>
      <c r="Q68" s="355"/>
      <c r="R68" s="259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7">
        <v>61</v>
      </c>
      <c r="B69" s="8" t="s">
        <v>29</v>
      </c>
      <c r="C69" s="8" t="s">
        <v>36</v>
      </c>
      <c r="D69" s="9">
        <v>30895</v>
      </c>
      <c r="E69" s="9">
        <v>30895</v>
      </c>
      <c r="F69" s="7"/>
      <c r="G69" s="7">
        <v>3</v>
      </c>
      <c r="H69" s="8"/>
      <c r="I69" s="8"/>
      <c r="J69" s="7">
        <v>184</v>
      </c>
      <c r="K69" s="7" t="s">
        <v>31</v>
      </c>
      <c r="L69" s="7" t="s">
        <v>32</v>
      </c>
      <c r="M69" s="383"/>
      <c r="N69" s="369"/>
      <c r="O69" s="369"/>
      <c r="P69" s="369"/>
      <c r="Q69" s="355" t="s">
        <v>43</v>
      </c>
      <c r="R69" s="259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0">
        <v>62</v>
      </c>
      <c r="B70" s="11" t="s">
        <v>29</v>
      </c>
      <c r="C70" s="11" t="s">
        <v>36</v>
      </c>
      <c r="D70" s="12">
        <v>30895</v>
      </c>
      <c r="E70" s="12">
        <v>30895</v>
      </c>
      <c r="F70" s="10"/>
      <c r="G70" s="10"/>
      <c r="H70" s="11"/>
      <c r="I70" s="11"/>
      <c r="J70" s="10">
        <v>132</v>
      </c>
      <c r="K70" s="10" t="s">
        <v>31</v>
      </c>
      <c r="L70" s="10" t="s">
        <v>32</v>
      </c>
      <c r="M70" s="360"/>
      <c r="N70" s="384"/>
      <c r="O70" s="384"/>
      <c r="P70" s="385"/>
      <c r="Q70" s="355"/>
      <c r="R70" s="259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0">
        <v>63</v>
      </c>
      <c r="B71" s="11" t="s">
        <v>29</v>
      </c>
      <c r="C71" s="11" t="s">
        <v>36</v>
      </c>
      <c r="D71" s="12">
        <v>30926</v>
      </c>
      <c r="E71" s="12">
        <v>30926</v>
      </c>
      <c r="F71" s="10"/>
      <c r="G71" s="10"/>
      <c r="H71" s="11"/>
      <c r="I71" s="11"/>
      <c r="J71" s="10">
        <v>147</v>
      </c>
      <c r="K71" s="10" t="s">
        <v>31</v>
      </c>
      <c r="L71" s="10" t="s">
        <v>32</v>
      </c>
      <c r="M71" s="362"/>
      <c r="N71" s="370"/>
      <c r="O71" s="370"/>
      <c r="P71" s="382"/>
      <c r="Q71" s="355"/>
      <c r="R71" s="259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0">
        <v>64</v>
      </c>
      <c r="B72" s="11" t="s">
        <v>29</v>
      </c>
      <c r="C72" s="11" t="s">
        <v>36</v>
      </c>
      <c r="D72" s="12">
        <v>30956</v>
      </c>
      <c r="E72" s="12">
        <v>30956</v>
      </c>
      <c r="F72" s="10"/>
      <c r="G72" s="10">
        <v>3</v>
      </c>
      <c r="H72" s="11"/>
      <c r="I72" s="11"/>
      <c r="J72" s="10">
        <v>189</v>
      </c>
      <c r="K72" s="10" t="s">
        <v>31</v>
      </c>
      <c r="L72" s="10" t="s">
        <v>32</v>
      </c>
      <c r="M72" s="383"/>
      <c r="N72" s="369"/>
      <c r="O72" s="369"/>
      <c r="P72" s="369"/>
      <c r="Q72" s="355" t="s">
        <v>44</v>
      </c>
      <c r="R72" s="259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0">
        <v>65</v>
      </c>
      <c r="B73" s="11" t="s">
        <v>29</v>
      </c>
      <c r="C73" s="11" t="s">
        <v>36</v>
      </c>
      <c r="D73" s="12">
        <v>30987</v>
      </c>
      <c r="E73" s="12">
        <v>30987</v>
      </c>
      <c r="F73" s="10"/>
      <c r="G73" s="10"/>
      <c r="H73" s="11"/>
      <c r="I73" s="11"/>
      <c r="J73" s="10">
        <v>128</v>
      </c>
      <c r="K73" s="10" t="s">
        <v>31</v>
      </c>
      <c r="L73" s="10" t="s">
        <v>32</v>
      </c>
      <c r="M73" s="360"/>
      <c r="N73" s="384"/>
      <c r="O73" s="384"/>
      <c r="P73" s="385"/>
      <c r="Q73" s="355"/>
      <c r="R73" s="259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0">
        <v>66</v>
      </c>
      <c r="B74" s="11" t="s">
        <v>29</v>
      </c>
      <c r="C74" s="11" t="s">
        <v>36</v>
      </c>
      <c r="D74" s="12">
        <v>31017</v>
      </c>
      <c r="E74" s="12">
        <v>31017</v>
      </c>
      <c r="F74" s="10"/>
      <c r="G74" s="10"/>
      <c r="H74" s="11"/>
      <c r="I74" s="11"/>
      <c r="J74" s="10">
        <v>168</v>
      </c>
      <c r="K74" s="10" t="s">
        <v>31</v>
      </c>
      <c r="L74" s="10" t="s">
        <v>32</v>
      </c>
      <c r="M74" s="360"/>
      <c r="N74" s="384"/>
      <c r="O74" s="384"/>
      <c r="P74" s="385"/>
      <c r="Q74" s="355"/>
      <c r="R74" s="259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0">
        <v>67</v>
      </c>
      <c r="B75" s="11" t="s">
        <v>29</v>
      </c>
      <c r="C75" s="11" t="s">
        <v>36</v>
      </c>
      <c r="D75" s="12">
        <v>31048</v>
      </c>
      <c r="E75" s="12">
        <v>31048</v>
      </c>
      <c r="F75" s="10"/>
      <c r="G75" s="10">
        <v>6</v>
      </c>
      <c r="H75" s="11"/>
      <c r="I75" s="11"/>
      <c r="J75" s="10">
        <v>117</v>
      </c>
      <c r="K75" s="10" t="s">
        <v>31</v>
      </c>
      <c r="L75" s="10" t="s">
        <v>32</v>
      </c>
      <c r="M75" s="360"/>
      <c r="N75" s="384"/>
      <c r="O75" s="384"/>
      <c r="P75" s="385"/>
      <c r="Q75" s="355"/>
      <c r="R75" s="259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0">
        <v>68</v>
      </c>
      <c r="B76" s="11" t="s">
        <v>29</v>
      </c>
      <c r="C76" s="11" t="s">
        <v>36</v>
      </c>
      <c r="D76" s="12">
        <v>31079</v>
      </c>
      <c r="E76" s="12">
        <v>31079</v>
      </c>
      <c r="F76" s="10"/>
      <c r="G76" s="10"/>
      <c r="H76" s="11"/>
      <c r="I76" s="11"/>
      <c r="J76" s="10">
        <v>128</v>
      </c>
      <c r="K76" s="10" t="s">
        <v>31</v>
      </c>
      <c r="L76" s="10" t="s">
        <v>32</v>
      </c>
      <c r="M76" s="360"/>
      <c r="N76" s="384"/>
      <c r="O76" s="384"/>
      <c r="P76" s="385"/>
      <c r="Q76" s="355"/>
      <c r="R76" s="260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0">
        <v>69</v>
      </c>
      <c r="B77" s="11" t="s">
        <v>29</v>
      </c>
      <c r="C77" s="11" t="s">
        <v>36</v>
      </c>
      <c r="D77" s="12">
        <v>31107</v>
      </c>
      <c r="E77" s="12">
        <v>31107</v>
      </c>
      <c r="F77" s="10"/>
      <c r="G77" s="10"/>
      <c r="H77" s="11"/>
      <c r="I77" s="11"/>
      <c r="J77" s="10">
        <v>137</v>
      </c>
      <c r="K77" s="10" t="s">
        <v>31</v>
      </c>
      <c r="L77" s="10" t="s">
        <v>32</v>
      </c>
      <c r="M77" s="360"/>
      <c r="N77" s="384"/>
      <c r="O77" s="384"/>
      <c r="P77" s="385"/>
      <c r="Q77" s="355"/>
      <c r="R77" s="260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0">
        <v>70</v>
      </c>
      <c r="B78" s="11" t="s">
        <v>29</v>
      </c>
      <c r="C78" s="11" t="s">
        <v>36</v>
      </c>
      <c r="D78" s="12">
        <v>31138</v>
      </c>
      <c r="E78" s="12">
        <v>31138</v>
      </c>
      <c r="F78" s="10"/>
      <c r="G78" s="10"/>
      <c r="H78" s="11"/>
      <c r="I78" s="11"/>
      <c r="J78" s="10">
        <v>131</v>
      </c>
      <c r="K78" s="10" t="s">
        <v>31</v>
      </c>
      <c r="L78" s="10" t="s">
        <v>32</v>
      </c>
      <c r="M78" s="360"/>
      <c r="N78" s="384"/>
      <c r="O78" s="384"/>
      <c r="P78" s="385"/>
      <c r="Q78" s="355"/>
      <c r="R78" s="260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0">
        <v>71</v>
      </c>
      <c r="B79" s="11" t="s">
        <v>29</v>
      </c>
      <c r="C79" s="11" t="s">
        <v>36</v>
      </c>
      <c r="D79" s="12">
        <v>31168</v>
      </c>
      <c r="E79" s="12">
        <v>31168</v>
      </c>
      <c r="F79" s="10"/>
      <c r="G79" s="10"/>
      <c r="H79" s="11"/>
      <c r="I79" s="11"/>
      <c r="J79" s="10">
        <v>127</v>
      </c>
      <c r="K79" s="10" t="s">
        <v>31</v>
      </c>
      <c r="L79" s="10" t="s">
        <v>32</v>
      </c>
      <c r="M79" s="360"/>
      <c r="N79" s="384"/>
      <c r="O79" s="384"/>
      <c r="P79" s="385"/>
      <c r="Q79" s="355"/>
      <c r="R79" s="260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0">
        <v>72</v>
      </c>
      <c r="B80" s="11" t="s">
        <v>29</v>
      </c>
      <c r="C80" s="11" t="s">
        <v>36</v>
      </c>
      <c r="D80" s="12">
        <v>31199</v>
      </c>
      <c r="E80" s="12">
        <v>31199</v>
      </c>
      <c r="F80" s="10"/>
      <c r="G80" s="10"/>
      <c r="H80" s="11"/>
      <c r="I80" s="11"/>
      <c r="J80" s="10">
        <v>127</v>
      </c>
      <c r="K80" s="10" t="s">
        <v>31</v>
      </c>
      <c r="L80" s="10" t="s">
        <v>32</v>
      </c>
      <c r="M80" s="360"/>
      <c r="N80" s="384"/>
      <c r="O80" s="384"/>
      <c r="P80" s="385"/>
      <c r="Q80" s="355"/>
      <c r="R80" s="260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0">
        <v>73</v>
      </c>
      <c r="B81" s="11" t="s">
        <v>29</v>
      </c>
      <c r="C81" s="11" t="s">
        <v>36</v>
      </c>
      <c r="D81" s="12">
        <v>31229</v>
      </c>
      <c r="E81" s="12">
        <v>31229</v>
      </c>
      <c r="F81" s="10"/>
      <c r="G81" s="10">
        <v>6</v>
      </c>
      <c r="H81" s="11"/>
      <c r="I81" s="11"/>
      <c r="J81" s="10">
        <v>126</v>
      </c>
      <c r="K81" s="10" t="s">
        <v>31</v>
      </c>
      <c r="L81" s="10" t="s">
        <v>32</v>
      </c>
      <c r="M81" s="360"/>
      <c r="N81" s="384"/>
      <c r="O81" s="384"/>
      <c r="P81" s="385"/>
      <c r="Q81" s="355"/>
      <c r="R81" s="259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0">
        <v>74</v>
      </c>
      <c r="B82" s="11" t="s">
        <v>29</v>
      </c>
      <c r="C82" s="11" t="s">
        <v>36</v>
      </c>
      <c r="D82" s="12">
        <v>31260</v>
      </c>
      <c r="E82" s="12">
        <v>31260</v>
      </c>
      <c r="F82" s="10"/>
      <c r="G82" s="10"/>
      <c r="H82" s="11"/>
      <c r="I82" s="11"/>
      <c r="J82" s="10">
        <v>111</v>
      </c>
      <c r="K82" s="10" t="s">
        <v>31</v>
      </c>
      <c r="L82" s="10" t="s">
        <v>32</v>
      </c>
      <c r="M82" s="360"/>
      <c r="N82" s="384"/>
      <c r="O82" s="384"/>
      <c r="P82" s="385"/>
      <c r="Q82" s="355"/>
      <c r="R82" s="259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3">
        <v>75</v>
      </c>
      <c r="B83" s="14" t="s">
        <v>29</v>
      </c>
      <c r="C83" s="14" t="s">
        <v>36</v>
      </c>
      <c r="D83" s="15">
        <v>31291</v>
      </c>
      <c r="E83" s="15">
        <v>31291</v>
      </c>
      <c r="F83" s="13"/>
      <c r="G83" s="13"/>
      <c r="H83" s="14"/>
      <c r="I83" s="14"/>
      <c r="J83" s="13">
        <v>128</v>
      </c>
      <c r="K83" s="13" t="s">
        <v>31</v>
      </c>
      <c r="L83" s="13" t="s">
        <v>32</v>
      </c>
      <c r="M83" s="362"/>
      <c r="N83" s="370"/>
      <c r="O83" s="370"/>
      <c r="P83" s="382"/>
      <c r="Q83" s="355"/>
      <c r="R83" s="259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7">
        <v>76</v>
      </c>
      <c r="B84" s="8" t="s">
        <v>29</v>
      </c>
      <c r="C84" s="8" t="s">
        <v>36</v>
      </c>
      <c r="D84" s="9">
        <v>31321</v>
      </c>
      <c r="E84" s="9">
        <v>31321</v>
      </c>
      <c r="F84" s="7"/>
      <c r="G84" s="7"/>
      <c r="H84" s="8"/>
      <c r="I84" s="8"/>
      <c r="J84" s="7">
        <v>134</v>
      </c>
      <c r="K84" s="7" t="s">
        <v>31</v>
      </c>
      <c r="L84" s="7" t="s">
        <v>32</v>
      </c>
      <c r="M84" s="383"/>
      <c r="N84" s="369"/>
      <c r="O84" s="369"/>
      <c r="P84" s="369"/>
      <c r="Q84" s="355" t="s">
        <v>45</v>
      </c>
      <c r="R84" s="259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0">
        <v>77</v>
      </c>
      <c r="B85" s="11" t="s">
        <v>29</v>
      </c>
      <c r="C85" s="11" t="s">
        <v>36</v>
      </c>
      <c r="D85" s="12">
        <v>31352</v>
      </c>
      <c r="E85" s="12">
        <v>31352</v>
      </c>
      <c r="F85" s="10"/>
      <c r="G85" s="10"/>
      <c r="H85" s="11"/>
      <c r="I85" s="11"/>
      <c r="J85" s="10">
        <v>147</v>
      </c>
      <c r="K85" s="10" t="s">
        <v>31</v>
      </c>
      <c r="L85" s="10" t="s">
        <v>32</v>
      </c>
      <c r="M85" s="360"/>
      <c r="N85" s="384"/>
      <c r="O85" s="384"/>
      <c r="P85" s="385"/>
      <c r="Q85" s="355"/>
      <c r="R85" s="259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0">
        <v>78</v>
      </c>
      <c r="B86" s="11" t="s">
        <v>29</v>
      </c>
      <c r="C86" s="11" t="s">
        <v>36</v>
      </c>
      <c r="D86" s="12">
        <v>31382</v>
      </c>
      <c r="E86" s="12">
        <v>31382</v>
      </c>
      <c r="F86" s="10"/>
      <c r="G86" s="10"/>
      <c r="H86" s="11"/>
      <c r="I86" s="11"/>
      <c r="J86" s="10">
        <v>200</v>
      </c>
      <c r="K86" s="10" t="s">
        <v>31</v>
      </c>
      <c r="L86" s="10" t="s">
        <v>32</v>
      </c>
      <c r="M86" s="360"/>
      <c r="N86" s="384"/>
      <c r="O86" s="384"/>
      <c r="P86" s="385"/>
      <c r="Q86" s="355"/>
      <c r="R86" s="259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0">
        <v>79</v>
      </c>
      <c r="B87" s="11" t="s">
        <v>29</v>
      </c>
      <c r="C87" s="11" t="s">
        <v>46</v>
      </c>
      <c r="D87" s="12">
        <v>31413</v>
      </c>
      <c r="E87" s="12">
        <v>31413</v>
      </c>
      <c r="F87" s="10"/>
      <c r="G87" s="10">
        <v>6</v>
      </c>
      <c r="H87" s="11"/>
      <c r="I87" s="11"/>
      <c r="J87" s="10">
        <v>127</v>
      </c>
      <c r="K87" s="10" t="s">
        <v>31</v>
      </c>
      <c r="L87" s="10" t="s">
        <v>32</v>
      </c>
      <c r="M87" s="360"/>
      <c r="N87" s="384"/>
      <c r="O87" s="384"/>
      <c r="P87" s="385"/>
      <c r="Q87" s="355"/>
      <c r="R87" s="259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0">
        <v>80</v>
      </c>
      <c r="B88" s="11" t="s">
        <v>29</v>
      </c>
      <c r="C88" s="11" t="s">
        <v>46</v>
      </c>
      <c r="D88" s="12">
        <v>31444</v>
      </c>
      <c r="E88" s="12">
        <v>31444</v>
      </c>
      <c r="F88" s="10"/>
      <c r="G88" s="10"/>
      <c r="H88" s="11"/>
      <c r="I88" s="11"/>
      <c r="J88" s="10">
        <v>130</v>
      </c>
      <c r="K88" s="10" t="s">
        <v>31</v>
      </c>
      <c r="L88" s="10" t="s">
        <v>32</v>
      </c>
      <c r="M88" s="360"/>
      <c r="N88" s="384"/>
      <c r="O88" s="384"/>
      <c r="P88" s="385"/>
      <c r="Q88" s="355"/>
      <c r="R88" s="259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0">
        <v>81</v>
      </c>
      <c r="B89" s="11" t="s">
        <v>29</v>
      </c>
      <c r="C89" s="11" t="s">
        <v>46</v>
      </c>
      <c r="D89" s="12">
        <v>31472</v>
      </c>
      <c r="E89" s="12">
        <v>31472</v>
      </c>
      <c r="F89" s="10"/>
      <c r="G89" s="10"/>
      <c r="H89" s="11"/>
      <c r="I89" s="11"/>
      <c r="J89" s="10">
        <v>133</v>
      </c>
      <c r="K89" s="10" t="s">
        <v>31</v>
      </c>
      <c r="L89" s="10" t="s">
        <v>32</v>
      </c>
      <c r="M89" s="360"/>
      <c r="N89" s="384"/>
      <c r="O89" s="384"/>
      <c r="P89" s="385"/>
      <c r="Q89" s="355"/>
      <c r="R89" s="259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0">
        <v>82</v>
      </c>
      <c r="B90" s="11" t="s">
        <v>29</v>
      </c>
      <c r="C90" s="11" t="s">
        <v>46</v>
      </c>
      <c r="D90" s="12">
        <v>31503</v>
      </c>
      <c r="E90" s="12">
        <v>31503</v>
      </c>
      <c r="F90" s="10"/>
      <c r="G90" s="10"/>
      <c r="H90" s="11"/>
      <c r="I90" s="11"/>
      <c r="J90" s="10">
        <v>157</v>
      </c>
      <c r="K90" s="10" t="s">
        <v>31</v>
      </c>
      <c r="L90" s="10" t="s">
        <v>32</v>
      </c>
      <c r="M90" s="360"/>
      <c r="N90" s="384"/>
      <c r="O90" s="384"/>
      <c r="P90" s="385"/>
      <c r="Q90" s="355"/>
      <c r="R90" s="259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0">
        <v>83</v>
      </c>
      <c r="B91" s="11" t="s">
        <v>29</v>
      </c>
      <c r="C91" s="11" t="s">
        <v>46</v>
      </c>
      <c r="D91" s="12">
        <v>31533</v>
      </c>
      <c r="E91" s="12">
        <v>31533</v>
      </c>
      <c r="F91" s="10"/>
      <c r="G91" s="10"/>
      <c r="H91" s="11"/>
      <c r="I91" s="11"/>
      <c r="J91" s="10">
        <v>118</v>
      </c>
      <c r="K91" s="10" t="s">
        <v>31</v>
      </c>
      <c r="L91" s="10" t="s">
        <v>32</v>
      </c>
      <c r="M91" s="360"/>
      <c r="N91" s="384"/>
      <c r="O91" s="384"/>
      <c r="P91" s="385"/>
      <c r="Q91" s="355"/>
      <c r="R91" s="259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0">
        <v>84</v>
      </c>
      <c r="B92" s="11" t="s">
        <v>29</v>
      </c>
      <c r="C92" s="11" t="s">
        <v>46</v>
      </c>
      <c r="D92" s="12">
        <v>31564</v>
      </c>
      <c r="E92" s="12">
        <v>31564</v>
      </c>
      <c r="F92" s="10"/>
      <c r="G92" s="10"/>
      <c r="H92" s="11"/>
      <c r="I92" s="11"/>
      <c r="J92" s="10">
        <v>124</v>
      </c>
      <c r="K92" s="10" t="s">
        <v>31</v>
      </c>
      <c r="L92" s="10" t="s">
        <v>32</v>
      </c>
      <c r="M92" s="386"/>
      <c r="N92" s="387"/>
      <c r="O92" s="387"/>
      <c r="P92" s="387"/>
      <c r="Q92" s="355"/>
      <c r="R92" s="259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0">
        <v>85</v>
      </c>
      <c r="B93" s="11" t="s">
        <v>29</v>
      </c>
      <c r="C93" s="11" t="s">
        <v>46</v>
      </c>
      <c r="D93" s="12">
        <v>31594</v>
      </c>
      <c r="E93" s="12">
        <v>31594</v>
      </c>
      <c r="F93" s="10"/>
      <c r="G93" s="10">
        <v>6</v>
      </c>
      <c r="H93" s="11"/>
      <c r="I93" s="11"/>
      <c r="J93" s="10">
        <v>127</v>
      </c>
      <c r="K93" s="10" t="s">
        <v>31</v>
      </c>
      <c r="L93" s="10" t="s">
        <v>32</v>
      </c>
      <c r="M93" s="388"/>
      <c r="N93" s="389"/>
      <c r="O93" s="389"/>
      <c r="P93" s="389"/>
      <c r="Q93" s="355" t="s">
        <v>47</v>
      </c>
      <c r="R93" s="259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0">
        <v>86</v>
      </c>
      <c r="B94" s="11" t="s">
        <v>29</v>
      </c>
      <c r="C94" s="11" t="s">
        <v>46</v>
      </c>
      <c r="D94" s="12">
        <v>31625</v>
      </c>
      <c r="E94" s="12">
        <v>31625</v>
      </c>
      <c r="F94" s="10"/>
      <c r="G94" s="10"/>
      <c r="H94" s="11"/>
      <c r="I94" s="11"/>
      <c r="J94" s="10">
        <v>159</v>
      </c>
      <c r="K94" s="10" t="s">
        <v>31</v>
      </c>
      <c r="L94" s="10" t="s">
        <v>32</v>
      </c>
      <c r="M94" s="360"/>
      <c r="N94" s="384"/>
      <c r="O94" s="384"/>
      <c r="P94" s="385"/>
      <c r="Q94" s="355"/>
      <c r="R94" s="259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0">
        <v>87</v>
      </c>
      <c r="B95" s="11" t="s">
        <v>29</v>
      </c>
      <c r="C95" s="11" t="s">
        <v>46</v>
      </c>
      <c r="D95" s="12">
        <v>31656</v>
      </c>
      <c r="E95" s="12">
        <v>31656</v>
      </c>
      <c r="F95" s="10"/>
      <c r="G95" s="10"/>
      <c r="H95" s="11"/>
      <c r="I95" s="11"/>
      <c r="J95" s="10">
        <v>164</v>
      </c>
      <c r="K95" s="10" t="s">
        <v>31</v>
      </c>
      <c r="L95" s="10" t="s">
        <v>32</v>
      </c>
      <c r="M95" s="360"/>
      <c r="N95" s="384"/>
      <c r="O95" s="384"/>
      <c r="P95" s="385"/>
      <c r="Q95" s="355"/>
      <c r="R95" s="259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0">
        <v>88</v>
      </c>
      <c r="B96" s="11" t="s">
        <v>29</v>
      </c>
      <c r="C96" s="11" t="s">
        <v>46</v>
      </c>
      <c r="D96" s="12">
        <v>31686</v>
      </c>
      <c r="E96" s="12">
        <v>31686</v>
      </c>
      <c r="F96" s="10"/>
      <c r="G96" s="10"/>
      <c r="H96" s="11"/>
      <c r="I96" s="11"/>
      <c r="J96" s="10">
        <v>173</v>
      </c>
      <c r="K96" s="10" t="s">
        <v>31</v>
      </c>
      <c r="L96" s="10" t="s">
        <v>32</v>
      </c>
      <c r="M96" s="360"/>
      <c r="N96" s="384"/>
      <c r="O96" s="384"/>
      <c r="P96" s="385"/>
      <c r="Q96" s="355"/>
      <c r="R96" s="259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0">
        <v>89</v>
      </c>
      <c r="B97" s="11" t="s">
        <v>29</v>
      </c>
      <c r="C97" s="11" t="s">
        <v>46</v>
      </c>
      <c r="D97" s="12">
        <v>31717</v>
      </c>
      <c r="E97" s="12">
        <v>31717</v>
      </c>
      <c r="F97" s="10"/>
      <c r="G97" s="10"/>
      <c r="H97" s="11"/>
      <c r="I97" s="11"/>
      <c r="J97" s="10">
        <v>130</v>
      </c>
      <c r="K97" s="10" t="s">
        <v>31</v>
      </c>
      <c r="L97" s="10" t="s">
        <v>32</v>
      </c>
      <c r="M97" s="360"/>
      <c r="N97" s="384"/>
      <c r="O97" s="384"/>
      <c r="P97" s="385"/>
      <c r="Q97" s="355"/>
      <c r="R97" s="259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3">
        <v>90</v>
      </c>
      <c r="B98" s="14" t="s">
        <v>29</v>
      </c>
      <c r="C98" s="14" t="s">
        <v>46</v>
      </c>
      <c r="D98" s="15">
        <v>31747</v>
      </c>
      <c r="E98" s="15">
        <v>31747</v>
      </c>
      <c r="F98" s="13"/>
      <c r="G98" s="13"/>
      <c r="H98" s="14"/>
      <c r="I98" s="14"/>
      <c r="J98" s="13">
        <v>156</v>
      </c>
      <c r="K98" s="13" t="s">
        <v>31</v>
      </c>
      <c r="L98" s="13" t="s">
        <v>32</v>
      </c>
      <c r="M98" s="362"/>
      <c r="N98" s="370"/>
      <c r="O98" s="370"/>
      <c r="P98" s="382"/>
      <c r="Q98" s="355"/>
      <c r="R98" s="259"/>
      <c r="S98" s="1"/>
      <c r="T98" s="1"/>
      <c r="U98" s="1"/>
      <c r="V98" s="1"/>
      <c r="W98" s="1"/>
      <c r="X98" s="1"/>
      <c r="Y98" s="1"/>
      <c r="Z98" s="1"/>
    </row>
    <row r="99" spans="1:26" ht="33.75" x14ac:dyDescent="0.2">
      <c r="A99" s="7">
        <v>91</v>
      </c>
      <c r="B99" s="8" t="s">
        <v>29</v>
      </c>
      <c r="C99" s="16" t="s">
        <v>46</v>
      </c>
      <c r="D99" s="9">
        <v>31778</v>
      </c>
      <c r="E99" s="9">
        <v>31778</v>
      </c>
      <c r="F99" s="7"/>
      <c r="G99" s="7">
        <v>4</v>
      </c>
      <c r="H99" s="8"/>
      <c r="I99" s="8"/>
      <c r="J99" s="7">
        <v>149</v>
      </c>
      <c r="K99" s="7" t="s">
        <v>31</v>
      </c>
      <c r="L99" s="7" t="s">
        <v>32</v>
      </c>
      <c r="M99" s="383"/>
      <c r="N99" s="369"/>
      <c r="O99" s="369"/>
      <c r="P99" s="369"/>
      <c r="Q99" s="355" t="s">
        <v>48</v>
      </c>
      <c r="R99" s="259"/>
      <c r="S99" s="1"/>
      <c r="T99" s="1"/>
      <c r="U99" s="1"/>
      <c r="V99" s="1"/>
      <c r="W99" s="1"/>
      <c r="X99" s="1"/>
      <c r="Y99" s="1"/>
      <c r="Z99" s="1"/>
    </row>
    <row r="100" spans="1:26" ht="33.75" x14ac:dyDescent="0.2">
      <c r="A100" s="10">
        <v>92</v>
      </c>
      <c r="B100" s="11" t="s">
        <v>29</v>
      </c>
      <c r="C100" s="17" t="s">
        <v>46</v>
      </c>
      <c r="D100" s="12">
        <v>31809</v>
      </c>
      <c r="E100" s="12">
        <v>31809</v>
      </c>
      <c r="F100" s="10"/>
      <c r="G100" s="10"/>
      <c r="H100" s="11"/>
      <c r="I100" s="11"/>
      <c r="J100" s="10">
        <v>149</v>
      </c>
      <c r="K100" s="10" t="s">
        <v>31</v>
      </c>
      <c r="L100" s="10" t="s">
        <v>32</v>
      </c>
      <c r="M100" s="360"/>
      <c r="N100" s="384"/>
      <c r="O100" s="384"/>
      <c r="P100" s="385"/>
      <c r="Q100" s="355"/>
      <c r="R100" s="259"/>
      <c r="S100" s="1"/>
      <c r="T100" s="1"/>
      <c r="U100" s="1"/>
      <c r="V100" s="1"/>
      <c r="W100" s="1"/>
      <c r="X100" s="1"/>
      <c r="Y100" s="1"/>
      <c r="Z100" s="1"/>
    </row>
    <row r="101" spans="1:26" ht="33.75" x14ac:dyDescent="0.2">
      <c r="A101" s="10">
        <v>93</v>
      </c>
      <c r="B101" s="11" t="s">
        <v>29</v>
      </c>
      <c r="C101" s="17" t="s">
        <v>46</v>
      </c>
      <c r="D101" s="12">
        <v>31837</v>
      </c>
      <c r="E101" s="12">
        <v>31837</v>
      </c>
      <c r="F101" s="10"/>
      <c r="G101" s="10"/>
      <c r="H101" s="11"/>
      <c r="I101" s="11"/>
      <c r="J101" s="10">
        <v>166</v>
      </c>
      <c r="K101" s="10" t="s">
        <v>31</v>
      </c>
      <c r="L101" s="10" t="s">
        <v>32</v>
      </c>
      <c r="M101" s="360"/>
      <c r="N101" s="384"/>
      <c r="O101" s="384"/>
      <c r="P101" s="385"/>
      <c r="Q101" s="355"/>
      <c r="R101" s="259"/>
      <c r="S101" s="1"/>
      <c r="T101" s="1"/>
      <c r="U101" s="1"/>
      <c r="V101" s="1"/>
      <c r="W101" s="1"/>
      <c r="X101" s="1"/>
      <c r="Y101" s="1"/>
      <c r="Z101" s="1"/>
    </row>
    <row r="102" spans="1:26" ht="33.75" x14ac:dyDescent="0.2">
      <c r="A102" s="10">
        <v>94</v>
      </c>
      <c r="B102" s="11" t="s">
        <v>29</v>
      </c>
      <c r="C102" s="17" t="s">
        <v>46</v>
      </c>
      <c r="D102" s="12">
        <v>31868</v>
      </c>
      <c r="E102" s="12">
        <v>31868</v>
      </c>
      <c r="F102" s="10"/>
      <c r="G102" s="10"/>
      <c r="H102" s="11"/>
      <c r="I102" s="11"/>
      <c r="J102" s="10">
        <v>142</v>
      </c>
      <c r="K102" s="10" t="s">
        <v>31</v>
      </c>
      <c r="L102" s="10" t="s">
        <v>32</v>
      </c>
      <c r="M102" s="360"/>
      <c r="N102" s="384"/>
      <c r="O102" s="384"/>
      <c r="P102" s="385"/>
      <c r="Q102" s="355"/>
      <c r="R102" s="259"/>
      <c r="S102" s="1"/>
      <c r="T102" s="1"/>
      <c r="U102" s="1"/>
      <c r="V102" s="1"/>
      <c r="W102" s="1"/>
      <c r="X102" s="1"/>
      <c r="Y102" s="1"/>
      <c r="Z102" s="1"/>
    </row>
    <row r="103" spans="1:26" ht="33.75" x14ac:dyDescent="0.2">
      <c r="A103" s="10">
        <v>95</v>
      </c>
      <c r="B103" s="11" t="s">
        <v>29</v>
      </c>
      <c r="C103" s="17" t="s">
        <v>46</v>
      </c>
      <c r="D103" s="12">
        <v>31898</v>
      </c>
      <c r="E103" s="12">
        <v>31898</v>
      </c>
      <c r="F103" s="10"/>
      <c r="G103" s="10">
        <v>4</v>
      </c>
      <c r="H103" s="11"/>
      <c r="I103" s="11"/>
      <c r="J103" s="10">
        <v>160</v>
      </c>
      <c r="K103" s="10" t="s">
        <v>31</v>
      </c>
      <c r="L103" s="10" t="s">
        <v>32</v>
      </c>
      <c r="M103" s="360"/>
      <c r="N103" s="384"/>
      <c r="O103" s="384"/>
      <c r="P103" s="385"/>
      <c r="Q103" s="355"/>
      <c r="R103" s="259"/>
      <c r="S103" s="1"/>
      <c r="T103" s="1"/>
      <c r="U103" s="1"/>
      <c r="V103" s="1"/>
      <c r="W103" s="1"/>
      <c r="X103" s="1"/>
      <c r="Y103" s="1"/>
      <c r="Z103" s="1"/>
    </row>
    <row r="104" spans="1:26" ht="33.75" x14ac:dyDescent="0.2">
      <c r="A104" s="10">
        <v>96</v>
      </c>
      <c r="B104" s="11" t="s">
        <v>29</v>
      </c>
      <c r="C104" s="17" t="s">
        <v>46</v>
      </c>
      <c r="D104" s="12">
        <v>31929</v>
      </c>
      <c r="E104" s="12">
        <v>31929</v>
      </c>
      <c r="F104" s="10"/>
      <c r="G104" s="10"/>
      <c r="H104" s="11"/>
      <c r="I104" s="11"/>
      <c r="J104" s="10">
        <v>159</v>
      </c>
      <c r="K104" s="10" t="s">
        <v>31</v>
      </c>
      <c r="L104" s="10" t="s">
        <v>32</v>
      </c>
      <c r="M104" s="360"/>
      <c r="N104" s="384"/>
      <c r="O104" s="384"/>
      <c r="P104" s="385"/>
      <c r="Q104" s="355"/>
      <c r="R104" s="259"/>
      <c r="S104" s="1"/>
      <c r="T104" s="1"/>
      <c r="U104" s="1"/>
      <c r="V104" s="1"/>
      <c r="W104" s="1"/>
      <c r="X104" s="1"/>
      <c r="Y104" s="1"/>
      <c r="Z104" s="1"/>
    </row>
    <row r="105" spans="1:26" ht="33.75" x14ac:dyDescent="0.2">
      <c r="A105" s="10">
        <v>97</v>
      </c>
      <c r="B105" s="11" t="s">
        <v>29</v>
      </c>
      <c r="C105" s="17" t="s">
        <v>46</v>
      </c>
      <c r="D105" s="12">
        <v>31959</v>
      </c>
      <c r="E105" s="12">
        <v>31959</v>
      </c>
      <c r="F105" s="10"/>
      <c r="G105" s="10"/>
      <c r="H105" s="11"/>
      <c r="I105" s="11"/>
      <c r="J105" s="10">
        <v>153</v>
      </c>
      <c r="K105" s="10" t="s">
        <v>31</v>
      </c>
      <c r="L105" s="10" t="s">
        <v>32</v>
      </c>
      <c r="M105" s="360"/>
      <c r="N105" s="384"/>
      <c r="O105" s="384"/>
      <c r="P105" s="385"/>
      <c r="Q105" s="355"/>
      <c r="R105" s="259"/>
      <c r="S105" s="1"/>
      <c r="T105" s="1"/>
      <c r="U105" s="1"/>
      <c r="V105" s="1"/>
      <c r="W105" s="1"/>
      <c r="X105" s="1"/>
      <c r="Y105" s="1"/>
      <c r="Z105" s="1"/>
    </row>
    <row r="106" spans="1:26" ht="33.75" x14ac:dyDescent="0.2">
      <c r="A106" s="10">
        <v>98</v>
      </c>
      <c r="B106" s="11" t="s">
        <v>29</v>
      </c>
      <c r="C106" s="17" t="s">
        <v>46</v>
      </c>
      <c r="D106" s="12">
        <v>31990</v>
      </c>
      <c r="E106" s="12">
        <v>31990</v>
      </c>
      <c r="F106" s="10"/>
      <c r="G106" s="10"/>
      <c r="H106" s="11"/>
      <c r="I106" s="11"/>
      <c r="J106" s="10">
        <v>150</v>
      </c>
      <c r="K106" s="10" t="s">
        <v>31</v>
      </c>
      <c r="L106" s="10" t="s">
        <v>32</v>
      </c>
      <c r="M106" s="360"/>
      <c r="N106" s="384"/>
      <c r="O106" s="384"/>
      <c r="P106" s="385"/>
      <c r="Q106" s="355"/>
      <c r="R106" s="259"/>
      <c r="S106" s="1"/>
      <c r="T106" s="1"/>
      <c r="U106" s="1"/>
      <c r="V106" s="1"/>
      <c r="W106" s="1"/>
      <c r="X106" s="1"/>
      <c r="Y106" s="1"/>
      <c r="Z106" s="1"/>
    </row>
    <row r="107" spans="1:26" ht="33.75" x14ac:dyDescent="0.2">
      <c r="A107" s="10">
        <v>99</v>
      </c>
      <c r="B107" s="11" t="s">
        <v>29</v>
      </c>
      <c r="C107" s="17" t="s">
        <v>46</v>
      </c>
      <c r="D107" s="12">
        <v>32021</v>
      </c>
      <c r="E107" s="12">
        <v>32021</v>
      </c>
      <c r="F107" s="10"/>
      <c r="G107" s="10">
        <v>3</v>
      </c>
      <c r="H107" s="11"/>
      <c r="I107" s="11"/>
      <c r="J107" s="10">
        <v>152</v>
      </c>
      <c r="K107" s="10" t="s">
        <v>31</v>
      </c>
      <c r="L107" s="10" t="s">
        <v>32</v>
      </c>
      <c r="M107" s="360"/>
      <c r="N107" s="384"/>
      <c r="O107" s="384"/>
      <c r="P107" s="385"/>
      <c r="Q107" s="355"/>
      <c r="R107" s="259"/>
      <c r="S107" s="1"/>
      <c r="T107" s="1"/>
      <c r="U107" s="1"/>
      <c r="V107" s="1"/>
      <c r="W107" s="1"/>
      <c r="X107" s="1"/>
      <c r="Y107" s="1"/>
      <c r="Z107" s="1"/>
    </row>
    <row r="108" spans="1:26" ht="33.75" x14ac:dyDescent="0.2">
      <c r="A108" s="10">
        <v>100</v>
      </c>
      <c r="B108" s="11" t="s">
        <v>29</v>
      </c>
      <c r="C108" s="17" t="s">
        <v>46</v>
      </c>
      <c r="D108" s="12">
        <v>32051</v>
      </c>
      <c r="E108" s="12">
        <v>32051</v>
      </c>
      <c r="F108" s="10"/>
      <c r="G108" s="10"/>
      <c r="H108" s="11"/>
      <c r="I108" s="11"/>
      <c r="J108" s="10">
        <v>174</v>
      </c>
      <c r="K108" s="10" t="s">
        <v>31</v>
      </c>
      <c r="L108" s="10" t="s">
        <v>32</v>
      </c>
      <c r="M108" s="360"/>
      <c r="N108" s="384"/>
      <c r="O108" s="384"/>
      <c r="P108" s="385"/>
      <c r="Q108" s="355"/>
      <c r="R108" s="259"/>
      <c r="S108" s="1"/>
      <c r="T108" s="1"/>
      <c r="U108" s="1"/>
      <c r="V108" s="1"/>
      <c r="W108" s="1"/>
      <c r="X108" s="1"/>
      <c r="Y108" s="1"/>
      <c r="Z108" s="1"/>
    </row>
    <row r="109" spans="1:26" ht="33.75" x14ac:dyDescent="0.2">
      <c r="A109" s="10">
        <v>101</v>
      </c>
      <c r="B109" s="11" t="s">
        <v>29</v>
      </c>
      <c r="C109" s="17" t="s">
        <v>46</v>
      </c>
      <c r="D109" s="12">
        <v>32082</v>
      </c>
      <c r="E109" s="12">
        <v>32082</v>
      </c>
      <c r="F109" s="10"/>
      <c r="G109" s="10"/>
      <c r="H109" s="11"/>
      <c r="I109" s="11"/>
      <c r="J109" s="10">
        <v>154</v>
      </c>
      <c r="K109" s="10" t="s">
        <v>31</v>
      </c>
      <c r="L109" s="10" t="s">
        <v>32</v>
      </c>
      <c r="M109" s="386"/>
      <c r="N109" s="387"/>
      <c r="O109" s="387"/>
      <c r="P109" s="387"/>
      <c r="Q109" s="355"/>
      <c r="R109" s="259"/>
      <c r="S109" s="1"/>
      <c r="T109" s="1"/>
      <c r="U109" s="1"/>
      <c r="V109" s="1"/>
      <c r="W109" s="1"/>
      <c r="X109" s="1"/>
      <c r="Y109" s="1"/>
      <c r="Z109" s="1"/>
    </row>
    <row r="110" spans="1:26" ht="33.75" x14ac:dyDescent="0.2">
      <c r="A110" s="10">
        <v>102</v>
      </c>
      <c r="B110" s="11" t="s">
        <v>29</v>
      </c>
      <c r="C110" s="17" t="s">
        <v>49</v>
      </c>
      <c r="D110" s="12">
        <v>32112</v>
      </c>
      <c r="E110" s="12">
        <v>32112</v>
      </c>
      <c r="F110" s="10"/>
      <c r="G110" s="10">
        <v>2</v>
      </c>
      <c r="H110" s="11"/>
      <c r="I110" s="11"/>
      <c r="J110" s="10">
        <v>134</v>
      </c>
      <c r="K110" s="10" t="s">
        <v>31</v>
      </c>
      <c r="L110" s="10" t="s">
        <v>32</v>
      </c>
      <c r="M110" s="388"/>
      <c r="N110" s="389"/>
      <c r="O110" s="389"/>
      <c r="P110" s="389"/>
      <c r="Q110" s="355" t="s">
        <v>50</v>
      </c>
      <c r="R110" s="259"/>
      <c r="S110" s="1"/>
      <c r="T110" s="1"/>
      <c r="U110" s="1"/>
      <c r="V110" s="1"/>
      <c r="W110" s="1"/>
      <c r="X110" s="1"/>
      <c r="Y110" s="1"/>
      <c r="Z110" s="1"/>
    </row>
    <row r="111" spans="1:26" ht="33.75" x14ac:dyDescent="0.2">
      <c r="A111" s="10">
        <v>103</v>
      </c>
      <c r="B111" s="11" t="s">
        <v>29</v>
      </c>
      <c r="C111" s="17" t="s">
        <v>46</v>
      </c>
      <c r="D111" s="12">
        <v>32112</v>
      </c>
      <c r="E111" s="12">
        <v>32112</v>
      </c>
      <c r="F111" s="10"/>
      <c r="G111" s="10"/>
      <c r="H111" s="11"/>
      <c r="I111" s="11"/>
      <c r="J111" s="10">
        <v>137</v>
      </c>
      <c r="K111" s="10" t="s">
        <v>31</v>
      </c>
      <c r="L111" s="10" t="s">
        <v>32</v>
      </c>
      <c r="M111" s="360"/>
      <c r="N111" s="384"/>
      <c r="O111" s="384"/>
      <c r="P111" s="385"/>
      <c r="Q111" s="355"/>
      <c r="R111" s="259"/>
      <c r="S111" s="1"/>
      <c r="T111" s="1"/>
      <c r="U111" s="1"/>
      <c r="V111" s="1"/>
      <c r="W111" s="1"/>
      <c r="X111" s="1"/>
      <c r="Y111" s="1"/>
      <c r="Z111" s="1"/>
    </row>
    <row r="112" spans="1:26" ht="33.75" x14ac:dyDescent="0.2">
      <c r="A112" s="10">
        <v>104</v>
      </c>
      <c r="B112" s="11" t="s">
        <v>29</v>
      </c>
      <c r="C112" s="17" t="s">
        <v>46</v>
      </c>
      <c r="D112" s="12">
        <v>32143</v>
      </c>
      <c r="E112" s="12">
        <v>32143</v>
      </c>
      <c r="F112" s="10"/>
      <c r="G112" s="10">
        <v>4</v>
      </c>
      <c r="H112" s="11"/>
      <c r="I112" s="11"/>
      <c r="J112" s="10">
        <v>145</v>
      </c>
      <c r="K112" s="10" t="s">
        <v>31</v>
      </c>
      <c r="L112" s="10" t="s">
        <v>32</v>
      </c>
      <c r="M112" s="360"/>
      <c r="N112" s="384"/>
      <c r="O112" s="384"/>
      <c r="P112" s="385"/>
      <c r="Q112" s="355"/>
      <c r="R112" s="259"/>
      <c r="S112" s="1"/>
      <c r="T112" s="1"/>
      <c r="U112" s="1"/>
      <c r="V112" s="1"/>
      <c r="W112" s="1"/>
      <c r="X112" s="1"/>
      <c r="Y112" s="1"/>
      <c r="Z112" s="1"/>
    </row>
    <row r="113" spans="1:26" ht="33.75" x14ac:dyDescent="0.2">
      <c r="A113" s="13">
        <v>105</v>
      </c>
      <c r="B113" s="14" t="s">
        <v>29</v>
      </c>
      <c r="C113" s="18" t="s">
        <v>46</v>
      </c>
      <c r="D113" s="15">
        <v>32174</v>
      </c>
      <c r="E113" s="15">
        <v>32174</v>
      </c>
      <c r="F113" s="13"/>
      <c r="G113" s="13"/>
      <c r="H113" s="14"/>
      <c r="I113" s="14"/>
      <c r="J113" s="13">
        <v>135</v>
      </c>
      <c r="K113" s="13" t="s">
        <v>31</v>
      </c>
      <c r="L113" s="13" t="s">
        <v>32</v>
      </c>
      <c r="M113" s="362"/>
      <c r="N113" s="370"/>
      <c r="O113" s="370"/>
      <c r="P113" s="382"/>
      <c r="Q113" s="355"/>
      <c r="R113" s="259"/>
      <c r="S113" s="1"/>
      <c r="T113" s="1"/>
      <c r="U113" s="1"/>
      <c r="V113" s="1"/>
      <c r="W113" s="1"/>
      <c r="X113" s="1"/>
      <c r="Y113" s="1"/>
      <c r="Z113" s="1"/>
    </row>
    <row r="114" spans="1:26" ht="33.75" x14ac:dyDescent="0.2">
      <c r="A114" s="7">
        <v>106</v>
      </c>
      <c r="B114" s="8" t="s">
        <v>29</v>
      </c>
      <c r="C114" s="16" t="s">
        <v>46</v>
      </c>
      <c r="D114" s="9">
        <v>32203</v>
      </c>
      <c r="E114" s="9">
        <v>32203</v>
      </c>
      <c r="F114" s="7"/>
      <c r="G114" s="7"/>
      <c r="H114" s="8"/>
      <c r="I114" s="8"/>
      <c r="J114" s="7">
        <v>145</v>
      </c>
      <c r="K114" s="7" t="s">
        <v>31</v>
      </c>
      <c r="L114" s="7" t="s">
        <v>32</v>
      </c>
      <c r="M114" s="383"/>
      <c r="N114" s="369"/>
      <c r="O114" s="369"/>
      <c r="P114" s="369"/>
      <c r="Q114" s="355" t="s">
        <v>51</v>
      </c>
      <c r="R114" s="259"/>
      <c r="S114" s="1"/>
      <c r="T114" s="1"/>
      <c r="U114" s="1"/>
      <c r="V114" s="1"/>
      <c r="W114" s="1"/>
      <c r="X114" s="1"/>
      <c r="Y114" s="1"/>
      <c r="Z114" s="1"/>
    </row>
    <row r="115" spans="1:26" ht="33.75" x14ac:dyDescent="0.2">
      <c r="A115" s="10">
        <v>107</v>
      </c>
      <c r="B115" s="11" t="s">
        <v>29</v>
      </c>
      <c r="C115" s="17" t="s">
        <v>46</v>
      </c>
      <c r="D115" s="12">
        <v>32234</v>
      </c>
      <c r="E115" s="12">
        <v>32234</v>
      </c>
      <c r="F115" s="10"/>
      <c r="G115" s="10"/>
      <c r="H115" s="11"/>
      <c r="I115" s="11"/>
      <c r="J115" s="10">
        <v>172</v>
      </c>
      <c r="K115" s="10" t="s">
        <v>31</v>
      </c>
      <c r="L115" s="10" t="s">
        <v>32</v>
      </c>
      <c r="M115" s="386"/>
      <c r="N115" s="387"/>
      <c r="O115" s="387"/>
      <c r="P115" s="387"/>
      <c r="Q115" s="355"/>
      <c r="R115" s="259"/>
      <c r="S115" s="1"/>
      <c r="T115" s="1"/>
      <c r="U115" s="1"/>
      <c r="V115" s="1"/>
      <c r="W115" s="1"/>
      <c r="X115" s="1"/>
      <c r="Y115" s="1"/>
      <c r="Z115" s="1"/>
    </row>
    <row r="116" spans="1:26" ht="33.75" x14ac:dyDescent="0.2">
      <c r="A116" s="10">
        <v>108</v>
      </c>
      <c r="B116" s="11" t="s">
        <v>29</v>
      </c>
      <c r="C116" s="17" t="s">
        <v>46</v>
      </c>
      <c r="D116" s="12">
        <v>32264</v>
      </c>
      <c r="E116" s="12">
        <v>32264</v>
      </c>
      <c r="F116" s="10"/>
      <c r="G116" s="10">
        <v>5</v>
      </c>
      <c r="H116" s="11"/>
      <c r="I116" s="11"/>
      <c r="J116" s="10">
        <v>156</v>
      </c>
      <c r="K116" s="10" t="s">
        <v>31</v>
      </c>
      <c r="L116" s="10" t="s">
        <v>32</v>
      </c>
      <c r="M116" s="388"/>
      <c r="N116" s="389"/>
      <c r="O116" s="389"/>
      <c r="P116" s="389"/>
      <c r="Q116" s="355" t="s">
        <v>50</v>
      </c>
      <c r="R116" s="259"/>
      <c r="S116" s="1"/>
      <c r="T116" s="1"/>
      <c r="U116" s="1"/>
      <c r="V116" s="1"/>
      <c r="W116" s="1"/>
      <c r="X116" s="1"/>
      <c r="Y116" s="1"/>
      <c r="Z116" s="1"/>
    </row>
    <row r="117" spans="1:26" ht="33.75" x14ac:dyDescent="0.2">
      <c r="A117" s="10">
        <v>109</v>
      </c>
      <c r="B117" s="11" t="s">
        <v>29</v>
      </c>
      <c r="C117" s="17" t="s">
        <v>46</v>
      </c>
      <c r="D117" s="12">
        <v>32295</v>
      </c>
      <c r="E117" s="12">
        <v>32295</v>
      </c>
      <c r="F117" s="10"/>
      <c r="G117" s="10"/>
      <c r="H117" s="11"/>
      <c r="I117" s="11"/>
      <c r="J117" s="10">
        <v>175</v>
      </c>
      <c r="K117" s="10" t="s">
        <v>31</v>
      </c>
      <c r="L117" s="10" t="s">
        <v>32</v>
      </c>
      <c r="M117" s="360"/>
      <c r="N117" s="384"/>
      <c r="O117" s="384"/>
      <c r="P117" s="385"/>
      <c r="Q117" s="355"/>
      <c r="R117" s="259"/>
      <c r="S117" s="1"/>
      <c r="T117" s="1"/>
      <c r="U117" s="1"/>
      <c r="V117" s="1"/>
      <c r="W117" s="1"/>
      <c r="X117" s="1"/>
      <c r="Y117" s="1"/>
      <c r="Z117" s="1"/>
    </row>
    <row r="118" spans="1:26" ht="14.25" x14ac:dyDescent="0.2">
      <c r="A118" s="10">
        <v>110</v>
      </c>
      <c r="B118" s="11" t="s">
        <v>29</v>
      </c>
      <c r="C118" s="17" t="s">
        <v>52</v>
      </c>
      <c r="D118" s="12">
        <v>32295</v>
      </c>
      <c r="E118" s="12">
        <v>32295</v>
      </c>
      <c r="F118" s="10"/>
      <c r="G118" s="10"/>
      <c r="H118" s="11"/>
      <c r="I118" s="11"/>
      <c r="J118" s="10">
        <v>111</v>
      </c>
      <c r="K118" s="10" t="s">
        <v>31</v>
      </c>
      <c r="L118" s="10" t="s">
        <v>32</v>
      </c>
      <c r="M118" s="360"/>
      <c r="N118" s="384"/>
      <c r="O118" s="384"/>
      <c r="P118" s="385"/>
      <c r="Q118" s="355"/>
      <c r="R118" s="259"/>
      <c r="S118" s="1"/>
      <c r="T118" s="1"/>
      <c r="U118" s="1"/>
      <c r="V118" s="1"/>
      <c r="W118" s="1"/>
      <c r="X118" s="1"/>
      <c r="Y118" s="1"/>
      <c r="Z118" s="1"/>
    </row>
    <row r="119" spans="1:26" ht="33.75" x14ac:dyDescent="0.2">
      <c r="A119" s="10">
        <v>111</v>
      </c>
      <c r="B119" s="11" t="s">
        <v>29</v>
      </c>
      <c r="C119" s="17" t="s">
        <v>46</v>
      </c>
      <c r="D119" s="12">
        <v>32325</v>
      </c>
      <c r="E119" s="12">
        <v>32325</v>
      </c>
      <c r="F119" s="10"/>
      <c r="G119" s="10"/>
      <c r="H119" s="11"/>
      <c r="I119" s="11"/>
      <c r="J119" s="10">
        <v>162</v>
      </c>
      <c r="K119" s="10" t="s">
        <v>31</v>
      </c>
      <c r="L119" s="10" t="s">
        <v>32</v>
      </c>
      <c r="M119" s="360"/>
      <c r="N119" s="384"/>
      <c r="O119" s="384"/>
      <c r="P119" s="385"/>
      <c r="Q119" s="355"/>
      <c r="R119" s="259"/>
      <c r="S119" s="1"/>
      <c r="T119" s="1"/>
      <c r="U119" s="1"/>
      <c r="V119" s="1"/>
      <c r="W119" s="1"/>
      <c r="X119" s="1"/>
      <c r="Y119" s="1"/>
      <c r="Z119" s="1"/>
    </row>
    <row r="120" spans="1:26" ht="33.75" x14ac:dyDescent="0.2">
      <c r="A120" s="10">
        <v>112</v>
      </c>
      <c r="B120" s="11" t="s">
        <v>29</v>
      </c>
      <c r="C120" s="17" t="s">
        <v>46</v>
      </c>
      <c r="D120" s="12">
        <v>32356</v>
      </c>
      <c r="E120" s="12">
        <v>32356</v>
      </c>
      <c r="F120" s="10"/>
      <c r="G120" s="10"/>
      <c r="H120" s="11"/>
      <c r="I120" s="11"/>
      <c r="J120" s="10">
        <v>171</v>
      </c>
      <c r="K120" s="10" t="s">
        <v>31</v>
      </c>
      <c r="L120" s="10" t="s">
        <v>32</v>
      </c>
      <c r="M120" s="360"/>
      <c r="N120" s="384"/>
      <c r="O120" s="384"/>
      <c r="P120" s="385"/>
      <c r="Q120" s="355"/>
      <c r="R120" s="259"/>
      <c r="S120" s="1"/>
      <c r="T120" s="1"/>
      <c r="U120" s="1"/>
      <c r="V120" s="1"/>
      <c r="W120" s="1"/>
      <c r="X120" s="1"/>
      <c r="Y120" s="1"/>
      <c r="Z120" s="1"/>
    </row>
    <row r="121" spans="1:26" ht="33.75" x14ac:dyDescent="0.2">
      <c r="A121" s="10">
        <v>113</v>
      </c>
      <c r="B121" s="11" t="s">
        <v>29</v>
      </c>
      <c r="C121" s="17" t="s">
        <v>46</v>
      </c>
      <c r="D121" s="12">
        <v>32387</v>
      </c>
      <c r="E121" s="12">
        <v>32387</v>
      </c>
      <c r="F121" s="10"/>
      <c r="G121" s="10">
        <v>5</v>
      </c>
      <c r="H121" s="11"/>
      <c r="I121" s="11"/>
      <c r="J121" s="10">
        <v>161</v>
      </c>
      <c r="K121" s="10" t="s">
        <v>31</v>
      </c>
      <c r="L121" s="10" t="s">
        <v>32</v>
      </c>
      <c r="M121" s="360"/>
      <c r="N121" s="384"/>
      <c r="O121" s="384"/>
      <c r="P121" s="385"/>
      <c r="Q121" s="355"/>
      <c r="R121" s="259"/>
      <c r="S121" s="1"/>
      <c r="T121" s="1"/>
      <c r="U121" s="1"/>
      <c r="V121" s="1"/>
      <c r="W121" s="1"/>
      <c r="X121" s="1"/>
      <c r="Y121" s="1"/>
      <c r="Z121" s="1"/>
    </row>
    <row r="122" spans="1:26" ht="33.75" x14ac:dyDescent="0.2">
      <c r="A122" s="10">
        <v>114</v>
      </c>
      <c r="B122" s="11" t="s">
        <v>29</v>
      </c>
      <c r="C122" s="17" t="s">
        <v>46</v>
      </c>
      <c r="D122" s="12">
        <v>32417</v>
      </c>
      <c r="E122" s="12">
        <v>32417</v>
      </c>
      <c r="F122" s="10"/>
      <c r="G122" s="10"/>
      <c r="H122" s="11"/>
      <c r="I122" s="11"/>
      <c r="J122" s="10">
        <v>149</v>
      </c>
      <c r="K122" s="10" t="s">
        <v>31</v>
      </c>
      <c r="L122" s="10" t="s">
        <v>32</v>
      </c>
      <c r="M122" s="360"/>
      <c r="N122" s="384"/>
      <c r="O122" s="384"/>
      <c r="P122" s="385"/>
      <c r="Q122" s="355"/>
      <c r="R122" s="259"/>
      <c r="S122" s="1"/>
      <c r="T122" s="1"/>
      <c r="U122" s="1"/>
      <c r="V122" s="1"/>
      <c r="W122" s="1"/>
      <c r="X122" s="1"/>
      <c r="Y122" s="1"/>
      <c r="Z122" s="1"/>
    </row>
    <row r="123" spans="1:26" ht="33.75" x14ac:dyDescent="0.2">
      <c r="A123" s="10">
        <v>115</v>
      </c>
      <c r="B123" s="11" t="s">
        <v>29</v>
      </c>
      <c r="C123" s="17" t="s">
        <v>46</v>
      </c>
      <c r="D123" s="12">
        <v>32448</v>
      </c>
      <c r="E123" s="12">
        <v>32448</v>
      </c>
      <c r="F123" s="10"/>
      <c r="G123" s="10"/>
      <c r="H123" s="11"/>
      <c r="I123" s="11"/>
      <c r="J123" s="10">
        <v>161</v>
      </c>
      <c r="K123" s="10" t="s">
        <v>31</v>
      </c>
      <c r="L123" s="10" t="s">
        <v>32</v>
      </c>
      <c r="M123" s="360"/>
      <c r="N123" s="384"/>
      <c r="O123" s="384"/>
      <c r="P123" s="385"/>
      <c r="Q123" s="355"/>
      <c r="R123" s="259"/>
      <c r="S123" s="1"/>
      <c r="T123" s="1"/>
      <c r="U123" s="1"/>
      <c r="V123" s="1"/>
      <c r="W123" s="1"/>
      <c r="X123" s="1"/>
      <c r="Y123" s="1"/>
      <c r="Z123" s="1"/>
    </row>
    <row r="124" spans="1:26" ht="33.75" x14ac:dyDescent="0.2">
      <c r="A124" s="10">
        <v>116</v>
      </c>
      <c r="B124" s="11" t="s">
        <v>29</v>
      </c>
      <c r="C124" s="17" t="s">
        <v>46</v>
      </c>
      <c r="D124" s="12">
        <v>32478</v>
      </c>
      <c r="E124" s="12">
        <v>32478</v>
      </c>
      <c r="F124" s="10"/>
      <c r="G124" s="10"/>
      <c r="H124" s="11"/>
      <c r="I124" s="11"/>
      <c r="J124" s="10">
        <v>147</v>
      </c>
      <c r="K124" s="10" t="s">
        <v>31</v>
      </c>
      <c r="L124" s="10" t="s">
        <v>32</v>
      </c>
      <c r="M124" s="360"/>
      <c r="N124" s="384"/>
      <c r="O124" s="384"/>
      <c r="P124" s="385"/>
      <c r="Q124" s="355"/>
      <c r="R124" s="259"/>
      <c r="S124" s="1"/>
      <c r="T124" s="1"/>
      <c r="U124" s="1"/>
      <c r="V124" s="1"/>
      <c r="W124" s="1"/>
      <c r="X124" s="1"/>
      <c r="Y124" s="1"/>
      <c r="Z124" s="1"/>
    </row>
    <row r="125" spans="1:26" ht="14.25" x14ac:dyDescent="0.2">
      <c r="A125" s="10">
        <v>117</v>
      </c>
      <c r="B125" s="11" t="s">
        <v>29</v>
      </c>
      <c r="C125" s="17" t="s">
        <v>53</v>
      </c>
      <c r="D125" s="12">
        <v>32478</v>
      </c>
      <c r="E125" s="12">
        <v>32478</v>
      </c>
      <c r="F125" s="10"/>
      <c r="G125" s="10"/>
      <c r="H125" s="11"/>
      <c r="I125" s="11"/>
      <c r="J125" s="10">
        <v>119</v>
      </c>
      <c r="K125" s="10" t="s">
        <v>31</v>
      </c>
      <c r="L125" s="10" t="s">
        <v>32</v>
      </c>
      <c r="M125" s="386"/>
      <c r="N125" s="387"/>
      <c r="O125" s="387"/>
      <c r="P125" s="387"/>
      <c r="Q125" s="355"/>
      <c r="R125" s="259"/>
      <c r="S125" s="1"/>
      <c r="T125" s="1"/>
      <c r="U125" s="1"/>
      <c r="V125" s="1"/>
      <c r="W125" s="1"/>
      <c r="X125" s="1"/>
      <c r="Y125" s="1"/>
      <c r="Z125" s="1"/>
    </row>
    <row r="126" spans="1:26" ht="33.75" x14ac:dyDescent="0.2">
      <c r="A126" s="10">
        <v>118</v>
      </c>
      <c r="B126" s="11" t="s">
        <v>29</v>
      </c>
      <c r="C126" s="17" t="s">
        <v>46</v>
      </c>
      <c r="D126" s="12">
        <v>32509</v>
      </c>
      <c r="E126" s="12">
        <v>32509</v>
      </c>
      <c r="F126" s="10"/>
      <c r="G126" s="10">
        <v>4</v>
      </c>
      <c r="H126" s="11"/>
      <c r="I126" s="11"/>
      <c r="J126" s="10">
        <v>155</v>
      </c>
      <c r="K126" s="10" t="s">
        <v>31</v>
      </c>
      <c r="L126" s="10" t="s">
        <v>32</v>
      </c>
      <c r="M126" s="388"/>
      <c r="N126" s="389"/>
      <c r="O126" s="389"/>
      <c r="P126" s="389"/>
      <c r="Q126" s="355" t="s">
        <v>54</v>
      </c>
      <c r="R126" s="259"/>
      <c r="S126" s="1"/>
      <c r="T126" s="1"/>
      <c r="U126" s="1"/>
      <c r="V126" s="1"/>
      <c r="W126" s="1"/>
      <c r="X126" s="1"/>
      <c r="Y126" s="1"/>
      <c r="Z126" s="1"/>
    </row>
    <row r="127" spans="1:26" ht="33.75" x14ac:dyDescent="0.2">
      <c r="A127" s="10">
        <v>119</v>
      </c>
      <c r="B127" s="11" t="s">
        <v>29</v>
      </c>
      <c r="C127" s="17" t="s">
        <v>46</v>
      </c>
      <c r="D127" s="12">
        <v>32540</v>
      </c>
      <c r="E127" s="12">
        <v>32540</v>
      </c>
      <c r="F127" s="10"/>
      <c r="G127" s="10"/>
      <c r="H127" s="11"/>
      <c r="I127" s="11"/>
      <c r="J127" s="10">
        <v>142</v>
      </c>
      <c r="K127" s="10" t="s">
        <v>31</v>
      </c>
      <c r="L127" s="10" t="s">
        <v>32</v>
      </c>
      <c r="M127" s="360"/>
      <c r="N127" s="384"/>
      <c r="O127" s="384"/>
      <c r="P127" s="385"/>
      <c r="Q127" s="355"/>
      <c r="R127" s="259"/>
      <c r="S127" s="1"/>
      <c r="T127" s="1"/>
      <c r="U127" s="1"/>
      <c r="V127" s="1"/>
      <c r="W127" s="1"/>
      <c r="X127" s="1"/>
      <c r="Y127" s="1"/>
      <c r="Z127" s="1"/>
    </row>
    <row r="128" spans="1:26" ht="33.75" x14ac:dyDescent="0.2">
      <c r="A128" s="13">
        <v>120</v>
      </c>
      <c r="B128" s="14" t="s">
        <v>29</v>
      </c>
      <c r="C128" s="18" t="s">
        <v>46</v>
      </c>
      <c r="D128" s="15">
        <v>32568</v>
      </c>
      <c r="E128" s="15">
        <v>32568</v>
      </c>
      <c r="F128" s="13"/>
      <c r="G128" s="13"/>
      <c r="H128" s="14"/>
      <c r="I128" s="14"/>
      <c r="J128" s="13">
        <v>147</v>
      </c>
      <c r="K128" s="13" t="s">
        <v>31</v>
      </c>
      <c r="L128" s="13" t="s">
        <v>32</v>
      </c>
      <c r="M128" s="362"/>
      <c r="N128" s="370"/>
      <c r="O128" s="370"/>
      <c r="P128" s="382"/>
      <c r="Q128" s="355"/>
      <c r="R128" s="259"/>
      <c r="S128" s="1"/>
      <c r="T128" s="1"/>
      <c r="U128" s="1"/>
      <c r="V128" s="1"/>
      <c r="W128" s="1"/>
      <c r="X128" s="1"/>
      <c r="Y128" s="1"/>
      <c r="Z128" s="1"/>
    </row>
    <row r="129" spans="1:26" ht="33.75" x14ac:dyDescent="0.2">
      <c r="A129" s="7">
        <v>121</v>
      </c>
      <c r="B129" s="8" t="s">
        <v>29</v>
      </c>
      <c r="C129" s="16" t="s">
        <v>46</v>
      </c>
      <c r="D129" s="9">
        <v>32599</v>
      </c>
      <c r="E129" s="9">
        <v>32599</v>
      </c>
      <c r="F129" s="7"/>
      <c r="G129" s="7"/>
      <c r="H129" s="8"/>
      <c r="I129" s="8"/>
      <c r="J129" s="7">
        <v>149</v>
      </c>
      <c r="K129" s="7" t="s">
        <v>31</v>
      </c>
      <c r="L129" s="7" t="s">
        <v>32</v>
      </c>
      <c r="M129" s="383"/>
      <c r="N129" s="369"/>
      <c r="O129" s="369"/>
      <c r="P129" s="369"/>
      <c r="Q129" s="355" t="s">
        <v>55</v>
      </c>
      <c r="R129" s="259"/>
      <c r="S129" s="1"/>
      <c r="T129" s="1"/>
      <c r="U129" s="1"/>
      <c r="V129" s="1"/>
      <c r="W129" s="1"/>
      <c r="X129" s="1"/>
      <c r="Y129" s="1"/>
      <c r="Z129" s="1"/>
    </row>
    <row r="130" spans="1:26" ht="33.75" x14ac:dyDescent="0.2">
      <c r="A130" s="10">
        <v>122</v>
      </c>
      <c r="B130" s="11" t="s">
        <v>29</v>
      </c>
      <c r="C130" s="17" t="s">
        <v>46</v>
      </c>
      <c r="D130" s="12">
        <v>32629</v>
      </c>
      <c r="E130" s="12">
        <v>32629</v>
      </c>
      <c r="F130" s="10"/>
      <c r="G130" s="10">
        <v>4</v>
      </c>
      <c r="H130" s="11"/>
      <c r="I130" s="11"/>
      <c r="J130" s="10">
        <v>149</v>
      </c>
      <c r="K130" s="10" t="s">
        <v>31</v>
      </c>
      <c r="L130" s="10" t="s">
        <v>32</v>
      </c>
      <c r="M130" s="360"/>
      <c r="N130" s="384"/>
      <c r="O130" s="384"/>
      <c r="P130" s="385"/>
      <c r="Q130" s="355"/>
      <c r="R130" s="259"/>
      <c r="S130" s="1"/>
      <c r="T130" s="1"/>
      <c r="U130" s="1"/>
      <c r="V130" s="1"/>
      <c r="W130" s="1"/>
      <c r="X130" s="1"/>
      <c r="Y130" s="1"/>
      <c r="Z130" s="1"/>
    </row>
    <row r="131" spans="1:26" ht="33.75" x14ac:dyDescent="0.2">
      <c r="A131" s="10">
        <v>123</v>
      </c>
      <c r="B131" s="11" t="s">
        <v>29</v>
      </c>
      <c r="C131" s="17" t="s">
        <v>46</v>
      </c>
      <c r="D131" s="12">
        <v>32660</v>
      </c>
      <c r="E131" s="12">
        <v>32660</v>
      </c>
      <c r="F131" s="10"/>
      <c r="G131" s="10"/>
      <c r="H131" s="11"/>
      <c r="I131" s="11"/>
      <c r="J131" s="10">
        <v>146</v>
      </c>
      <c r="K131" s="10" t="s">
        <v>31</v>
      </c>
      <c r="L131" s="10" t="s">
        <v>32</v>
      </c>
      <c r="M131" s="360"/>
      <c r="N131" s="384"/>
      <c r="O131" s="384"/>
      <c r="P131" s="385"/>
      <c r="Q131" s="355"/>
      <c r="R131" s="259"/>
      <c r="S131" s="1"/>
      <c r="T131" s="1"/>
      <c r="U131" s="1"/>
      <c r="V131" s="1"/>
      <c r="W131" s="1"/>
      <c r="X131" s="1"/>
      <c r="Y131" s="1"/>
      <c r="Z131" s="1"/>
    </row>
    <row r="132" spans="1:26" ht="33.75" x14ac:dyDescent="0.2">
      <c r="A132" s="10">
        <v>124</v>
      </c>
      <c r="B132" s="11" t="s">
        <v>29</v>
      </c>
      <c r="C132" s="17" t="s">
        <v>46</v>
      </c>
      <c r="D132" s="12">
        <v>32690</v>
      </c>
      <c r="E132" s="12">
        <v>32690</v>
      </c>
      <c r="F132" s="10"/>
      <c r="G132" s="10"/>
      <c r="H132" s="11"/>
      <c r="I132" s="11"/>
      <c r="J132" s="10">
        <v>147</v>
      </c>
      <c r="K132" s="10" t="s">
        <v>31</v>
      </c>
      <c r="L132" s="10" t="s">
        <v>32</v>
      </c>
      <c r="M132" s="360"/>
      <c r="N132" s="384"/>
      <c r="O132" s="384"/>
      <c r="P132" s="385"/>
      <c r="Q132" s="355"/>
      <c r="R132" s="259"/>
      <c r="S132" s="1"/>
      <c r="T132" s="1"/>
      <c r="U132" s="1"/>
      <c r="V132" s="1"/>
      <c r="W132" s="1"/>
      <c r="X132" s="1"/>
      <c r="Y132" s="1"/>
      <c r="Z132" s="1"/>
    </row>
    <row r="133" spans="1:26" ht="33.75" x14ac:dyDescent="0.2">
      <c r="A133" s="10">
        <v>125</v>
      </c>
      <c r="B133" s="11" t="s">
        <v>29</v>
      </c>
      <c r="C133" s="17" t="s">
        <v>46</v>
      </c>
      <c r="D133" s="12">
        <v>32721</v>
      </c>
      <c r="E133" s="12">
        <v>32721</v>
      </c>
      <c r="F133" s="10"/>
      <c r="G133" s="10"/>
      <c r="H133" s="11"/>
      <c r="I133" s="11"/>
      <c r="J133" s="10">
        <v>146</v>
      </c>
      <c r="K133" s="10" t="s">
        <v>31</v>
      </c>
      <c r="L133" s="10" t="s">
        <v>32</v>
      </c>
      <c r="M133" s="360"/>
      <c r="N133" s="384"/>
      <c r="O133" s="384"/>
      <c r="P133" s="385"/>
      <c r="Q133" s="355"/>
      <c r="R133" s="259"/>
      <c r="S133" s="1"/>
      <c r="T133" s="1"/>
      <c r="U133" s="1"/>
      <c r="V133" s="1"/>
      <c r="W133" s="1"/>
      <c r="X133" s="1"/>
      <c r="Y133" s="1"/>
      <c r="Z133" s="1"/>
    </row>
    <row r="134" spans="1:26" ht="33.75" x14ac:dyDescent="0.2">
      <c r="A134" s="10">
        <v>126</v>
      </c>
      <c r="B134" s="11" t="s">
        <v>29</v>
      </c>
      <c r="C134" s="17" t="s">
        <v>46</v>
      </c>
      <c r="D134" s="12">
        <v>32752</v>
      </c>
      <c r="E134" s="12">
        <v>32752</v>
      </c>
      <c r="F134" s="10"/>
      <c r="G134" s="10">
        <v>3</v>
      </c>
      <c r="H134" s="11"/>
      <c r="I134" s="11"/>
      <c r="J134" s="10">
        <v>143</v>
      </c>
      <c r="K134" s="10" t="s">
        <v>31</v>
      </c>
      <c r="L134" s="10" t="s">
        <v>32</v>
      </c>
      <c r="M134" s="360"/>
      <c r="N134" s="384"/>
      <c r="O134" s="384"/>
      <c r="P134" s="385"/>
      <c r="Q134" s="355"/>
      <c r="R134" s="259"/>
      <c r="S134" s="1"/>
      <c r="T134" s="1"/>
      <c r="U134" s="1"/>
      <c r="V134" s="1"/>
      <c r="W134" s="1"/>
      <c r="X134" s="1"/>
      <c r="Y134" s="1"/>
      <c r="Z134" s="1"/>
    </row>
    <row r="135" spans="1:26" ht="33.75" x14ac:dyDescent="0.2">
      <c r="A135" s="10">
        <v>127</v>
      </c>
      <c r="B135" s="11" t="s">
        <v>29</v>
      </c>
      <c r="C135" s="17" t="s">
        <v>46</v>
      </c>
      <c r="D135" s="12">
        <v>32782</v>
      </c>
      <c r="E135" s="12">
        <v>32782</v>
      </c>
      <c r="F135" s="10"/>
      <c r="G135" s="10"/>
      <c r="H135" s="11"/>
      <c r="I135" s="11"/>
      <c r="J135" s="10">
        <v>148</v>
      </c>
      <c r="K135" s="10" t="s">
        <v>31</v>
      </c>
      <c r="L135" s="10" t="s">
        <v>32</v>
      </c>
      <c r="M135" s="360"/>
      <c r="N135" s="384"/>
      <c r="O135" s="384"/>
      <c r="P135" s="385"/>
      <c r="Q135" s="355"/>
      <c r="R135" s="259"/>
      <c r="S135" s="1"/>
      <c r="T135" s="1"/>
      <c r="U135" s="1"/>
      <c r="V135" s="1"/>
      <c r="W135" s="1"/>
      <c r="X135" s="1"/>
      <c r="Y135" s="1"/>
      <c r="Z135" s="1"/>
    </row>
    <row r="136" spans="1:26" ht="33.75" x14ac:dyDescent="0.2">
      <c r="A136" s="10">
        <v>128</v>
      </c>
      <c r="B136" s="11" t="s">
        <v>29</v>
      </c>
      <c r="C136" s="17" t="s">
        <v>46</v>
      </c>
      <c r="D136" s="12">
        <v>32813</v>
      </c>
      <c r="E136" s="12">
        <v>32813</v>
      </c>
      <c r="F136" s="10"/>
      <c r="G136" s="10"/>
      <c r="H136" s="11"/>
      <c r="I136" s="11"/>
      <c r="J136" s="10">
        <v>144</v>
      </c>
      <c r="K136" s="10" t="s">
        <v>31</v>
      </c>
      <c r="L136" s="10" t="s">
        <v>32</v>
      </c>
      <c r="M136" s="360"/>
      <c r="N136" s="384"/>
      <c r="O136" s="384"/>
      <c r="P136" s="385"/>
      <c r="Q136" s="355"/>
      <c r="R136" s="259"/>
      <c r="S136" s="1"/>
      <c r="T136" s="1"/>
      <c r="U136" s="1"/>
      <c r="V136" s="1"/>
      <c r="W136" s="1"/>
      <c r="X136" s="1"/>
      <c r="Y136" s="1"/>
      <c r="Z136" s="1"/>
    </row>
    <row r="137" spans="1:26" ht="33.75" x14ac:dyDescent="0.2">
      <c r="A137" s="10">
        <v>129</v>
      </c>
      <c r="B137" s="11" t="s">
        <v>29</v>
      </c>
      <c r="C137" s="17" t="s">
        <v>46</v>
      </c>
      <c r="D137" s="12">
        <v>32843</v>
      </c>
      <c r="E137" s="12">
        <v>32843</v>
      </c>
      <c r="F137" s="10"/>
      <c r="G137" s="10">
        <v>3</v>
      </c>
      <c r="H137" s="11"/>
      <c r="I137" s="11"/>
      <c r="J137" s="10">
        <v>152</v>
      </c>
      <c r="K137" s="10" t="s">
        <v>31</v>
      </c>
      <c r="L137" s="10" t="s">
        <v>32</v>
      </c>
      <c r="M137" s="360"/>
      <c r="N137" s="384"/>
      <c r="O137" s="384"/>
      <c r="P137" s="385"/>
      <c r="Q137" s="355"/>
      <c r="R137" s="259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0">
        <v>130</v>
      </c>
      <c r="B138" s="11" t="s">
        <v>29</v>
      </c>
      <c r="C138" s="17" t="s">
        <v>53</v>
      </c>
      <c r="D138" s="12">
        <v>32843</v>
      </c>
      <c r="E138" s="12">
        <v>32843</v>
      </c>
      <c r="F138" s="10"/>
      <c r="G138" s="10"/>
      <c r="H138" s="11"/>
      <c r="I138" s="11"/>
      <c r="J138" s="10">
        <v>125</v>
      </c>
      <c r="K138" s="10" t="s">
        <v>31</v>
      </c>
      <c r="L138" s="10" t="s">
        <v>32</v>
      </c>
      <c r="M138" s="360"/>
      <c r="N138" s="384"/>
      <c r="O138" s="384"/>
      <c r="P138" s="385"/>
      <c r="Q138" s="355"/>
      <c r="R138" s="259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0">
        <v>131</v>
      </c>
      <c r="B139" s="11" t="s">
        <v>29</v>
      </c>
      <c r="C139" s="17" t="s">
        <v>56</v>
      </c>
      <c r="D139" s="12">
        <v>32660</v>
      </c>
      <c r="E139" s="12">
        <v>32660</v>
      </c>
      <c r="F139" s="10"/>
      <c r="G139" s="10"/>
      <c r="H139" s="11"/>
      <c r="I139" s="11"/>
      <c r="J139" s="10">
        <v>120</v>
      </c>
      <c r="K139" s="10" t="s">
        <v>31</v>
      </c>
      <c r="L139" s="10" t="s">
        <v>32</v>
      </c>
      <c r="M139" s="362"/>
      <c r="N139" s="370"/>
      <c r="O139" s="370"/>
      <c r="P139" s="382"/>
      <c r="Q139" s="355"/>
      <c r="R139" s="259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9"/>
      <c r="B140" s="19"/>
      <c r="C140" s="19"/>
      <c r="D140" s="20"/>
      <c r="E140" s="20"/>
      <c r="F140" s="19"/>
      <c r="G140" s="19"/>
      <c r="H140" s="19"/>
      <c r="I140" s="19"/>
      <c r="J140" s="19"/>
      <c r="K140" s="19"/>
      <c r="L140" s="19"/>
      <c r="M140" s="21"/>
      <c r="N140" s="21"/>
      <c r="O140" s="21"/>
      <c r="P140" s="2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2" t="s">
        <v>57</v>
      </c>
      <c r="B141" s="22"/>
      <c r="C141" s="23" t="s">
        <v>58</v>
      </c>
      <c r="D141" s="24"/>
      <c r="E141" s="20"/>
      <c r="F141" s="390" t="s">
        <v>59</v>
      </c>
      <c r="G141" s="384"/>
      <c r="H141" s="384"/>
      <c r="I141" s="391" t="s">
        <v>60</v>
      </c>
      <c r="J141" s="370"/>
      <c r="K141" s="370"/>
      <c r="L141" s="27"/>
      <c r="M141" s="21"/>
      <c r="N141" s="21"/>
      <c r="O141" s="21"/>
      <c r="P141" s="2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90" t="s">
        <v>61</v>
      </c>
      <c r="B142" s="384"/>
      <c r="C142" s="28" t="s">
        <v>62</v>
      </c>
      <c r="D142" s="29"/>
      <c r="E142" s="20"/>
      <c r="F142" s="390" t="s">
        <v>61</v>
      </c>
      <c r="G142" s="384"/>
      <c r="H142" s="384"/>
      <c r="I142" s="30" t="s">
        <v>63</v>
      </c>
      <c r="J142" s="30"/>
      <c r="K142" s="27"/>
      <c r="L142" s="27"/>
      <c r="M142" s="21"/>
      <c r="N142" s="21"/>
      <c r="O142" s="21"/>
      <c r="P142" s="2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/>
    <row r="144" spans="1:26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33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5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5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33.75" customHeight="1" x14ac:dyDescent="0.2"/>
    <row r="225" ht="12.75" customHeight="1" x14ac:dyDescent="0.2"/>
    <row r="226" ht="33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5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33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33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5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33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33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5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33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spans="1:26" ht="12.75" customHeight="1" x14ac:dyDescent="0.2"/>
    <row r="338" spans="1:26" ht="12.75" customHeight="1" x14ac:dyDescent="0.2"/>
    <row r="339" spans="1:26" ht="12.75" customHeight="1" x14ac:dyDescent="0.2"/>
    <row r="340" spans="1:26" ht="12.75" customHeight="1" x14ac:dyDescent="0.2"/>
    <row r="341" spans="1:26" ht="12.75" customHeight="1" x14ac:dyDescent="0.2"/>
    <row r="342" spans="1:26" ht="12.75" customHeight="1" x14ac:dyDescent="0.2"/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2.75" customHeight="1" x14ac:dyDescent="0.2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2.75" customHeight="1" x14ac:dyDescent="0.2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2.75" customHeight="1" x14ac:dyDescent="0.2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2.75" customHeight="1" x14ac:dyDescent="0.2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2.75" customHeight="1" x14ac:dyDescent="0.2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2.75" customHeight="1" x14ac:dyDescent="0.2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2.75" customHeight="1" x14ac:dyDescent="0.2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2.75" customHeight="1" x14ac:dyDescent="0.2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2.75" customHeight="1" x14ac:dyDescent="0.2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2.75" customHeight="1" x14ac:dyDescent="0.2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2.75" customHeight="1" x14ac:dyDescent="0.2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2.75" customHeight="1" x14ac:dyDescent="0.2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2.75" customHeight="1" x14ac:dyDescent="0.2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2.75" customHeight="1" x14ac:dyDescent="0.2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2.75" customHeight="1" x14ac:dyDescent="0.2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2.75" customHeight="1" x14ac:dyDescent="0.2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2.75" customHeight="1" x14ac:dyDescent="0.2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2.75" customHeight="1" x14ac:dyDescent="0.2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2.75" customHeight="1" x14ac:dyDescent="0.2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2.75" customHeight="1" x14ac:dyDescent="0.2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2.75" customHeight="1" x14ac:dyDescent="0.2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2.75" customHeight="1" x14ac:dyDescent="0.2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2.75" customHeight="1" x14ac:dyDescent="0.2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2.75" customHeight="1" x14ac:dyDescent="0.2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2.75" customHeight="1" x14ac:dyDescent="0.2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2.75" customHeight="1" x14ac:dyDescent="0.2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2.75" customHeight="1" x14ac:dyDescent="0.2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2.75" customHeight="1" x14ac:dyDescent="0.2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2.75" customHeight="1" x14ac:dyDescent="0.2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2.75" customHeight="1" x14ac:dyDescent="0.2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2.75" customHeight="1" x14ac:dyDescent="0.2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2.75" customHeight="1" x14ac:dyDescent="0.2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2.75" customHeight="1" x14ac:dyDescent="0.2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2.75" customHeight="1" x14ac:dyDescent="0.2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2.75" customHeight="1" x14ac:dyDescent="0.2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2.75" customHeight="1" x14ac:dyDescent="0.2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2.75" customHeight="1" x14ac:dyDescent="0.2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2.75" customHeight="1" x14ac:dyDescent="0.2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2.75" customHeight="1" x14ac:dyDescent="0.2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2.75" customHeight="1" x14ac:dyDescent="0.2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2.75" customHeight="1" x14ac:dyDescent="0.2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2.75" customHeight="1" x14ac:dyDescent="0.2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2.75" customHeight="1" x14ac:dyDescent="0.2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2.75" customHeight="1" x14ac:dyDescent="0.2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2.75" customHeight="1" x14ac:dyDescent="0.2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2.75" customHeight="1" x14ac:dyDescent="0.2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2.75" customHeight="1" x14ac:dyDescent="0.2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2.75" customHeight="1" x14ac:dyDescent="0.2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2.75" customHeight="1" x14ac:dyDescent="0.2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2.75" customHeight="1" x14ac:dyDescent="0.2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2.75" customHeight="1" x14ac:dyDescent="0.2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2.75" customHeight="1" x14ac:dyDescent="0.2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2.75" customHeight="1" x14ac:dyDescent="0.2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2.75" customHeight="1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2.75" customHeight="1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2.75" customHeight="1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2.75" customHeight="1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2.75" customHeight="1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2.75" customHeight="1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2.75" customHeight="1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2.75" customHeight="1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2.75" customHeight="1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2.75" customHeight="1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2.75" customHeight="1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2.75" customHeight="1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2.75" customHeight="1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2.75" customHeight="1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2.75" customHeight="1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2.75" customHeight="1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2.75" customHeight="1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2.75" customHeight="1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2.75" customHeight="1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2.75" customHeight="1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2.75" customHeight="1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2.75" customHeight="1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2.75" customHeight="1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2.75" customHeight="1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2.75" customHeight="1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2.75" customHeight="1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2.75" customHeight="1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2.75" customHeight="1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2.75" customHeight="1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2.75" customHeight="1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2.75" customHeight="1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2.75" customHeight="1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2.75" customHeight="1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2.75" customHeight="1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2.75" customHeight="1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2.75" customHeight="1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2.75" customHeight="1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2.75" customHeight="1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2.75" customHeight="1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2.75" customHeight="1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2.75" customHeight="1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2.75" customHeight="1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2.75" customHeight="1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2.75" customHeight="1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2.75" customHeight="1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2.75" customHeight="1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2.75" customHeight="1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2.75" customHeight="1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2.75" customHeight="1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2.75" customHeight="1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2.75" customHeight="1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2.75" customHeight="1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2.75" customHeight="1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2.75" customHeight="1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2.75" customHeight="1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2.75" customHeight="1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2.75" customHeight="1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2.75" customHeight="1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2.75" customHeight="1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20"/>
      <c r="E1001" s="20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60">
    <mergeCell ref="M84:P92"/>
    <mergeCell ref="F141:H141"/>
    <mergeCell ref="I141:K141"/>
    <mergeCell ref="A142:B142"/>
    <mergeCell ref="F142:H142"/>
    <mergeCell ref="M93:P98"/>
    <mergeCell ref="M99:P109"/>
    <mergeCell ref="M110:P113"/>
    <mergeCell ref="M114:P115"/>
    <mergeCell ref="M116:P125"/>
    <mergeCell ref="M126:P128"/>
    <mergeCell ref="M129:P139"/>
    <mergeCell ref="M49:P53"/>
    <mergeCell ref="M54:P58"/>
    <mergeCell ref="M59:P68"/>
    <mergeCell ref="M69:P71"/>
    <mergeCell ref="M72:P83"/>
    <mergeCell ref="M9:P23"/>
    <mergeCell ref="M24:P29"/>
    <mergeCell ref="M30:P38"/>
    <mergeCell ref="M39:P40"/>
    <mergeCell ref="M41:P48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A1:B3"/>
    <mergeCell ref="C1:L1"/>
    <mergeCell ref="M1:P1"/>
    <mergeCell ref="C2:L3"/>
    <mergeCell ref="M2:P2"/>
    <mergeCell ref="M3:P3"/>
    <mergeCell ref="Q6:Q7"/>
    <mergeCell ref="Q9:Q23"/>
    <mergeCell ref="Q24:Q29"/>
    <mergeCell ref="Q30:Q38"/>
    <mergeCell ref="Q39:Q40"/>
    <mergeCell ref="Q41:Q48"/>
    <mergeCell ref="Q49:Q53"/>
    <mergeCell ref="Q54:Q58"/>
    <mergeCell ref="Q59:Q68"/>
    <mergeCell ref="Q69:Q71"/>
    <mergeCell ref="Q114:Q115"/>
    <mergeCell ref="Q116:Q125"/>
    <mergeCell ref="Q126:Q128"/>
    <mergeCell ref="Q129:Q139"/>
    <mergeCell ref="Q72:Q83"/>
    <mergeCell ref="Q84:Q92"/>
    <mergeCell ref="Q93:Q98"/>
    <mergeCell ref="Q99:Q109"/>
    <mergeCell ref="Q110:Q113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ABF8F"/>
  </sheetPr>
  <dimension ref="A1:Z989"/>
  <sheetViews>
    <sheetView workbookViewId="0">
      <selection activeCell="A11" sqref="A11"/>
    </sheetView>
  </sheetViews>
  <sheetFormatPr baseColWidth="10" defaultColWidth="12.625" defaultRowHeight="15" customHeight="1" x14ac:dyDescent="0.2"/>
  <cols>
    <col min="1" max="1" width="5.875" customWidth="1"/>
    <col min="2" max="2" width="9.25" customWidth="1"/>
    <col min="3" max="3" width="20.5" customWidth="1"/>
    <col min="4" max="4" width="8.125" customWidth="1"/>
    <col min="5" max="5" width="8.875" customWidth="1"/>
    <col min="6" max="6" width="4" customWidth="1"/>
    <col min="7" max="7" width="5.875" customWidth="1"/>
    <col min="8" max="8" width="6.125" customWidth="1"/>
    <col min="9" max="9" width="7" customWidth="1"/>
    <col min="10" max="10" width="5.875" customWidth="1"/>
    <col min="11" max="11" width="6.25" customWidth="1"/>
    <col min="12" max="12" width="7" customWidth="1"/>
    <col min="13" max="13" width="4.125" customWidth="1"/>
    <col min="14" max="14" width="3.5" customWidth="1"/>
    <col min="15" max="15" width="4.125" customWidth="1"/>
    <col min="16" max="16" width="5.375" customWidth="1"/>
    <col min="17" max="17" width="2.875" customWidth="1"/>
    <col min="18" max="19" width="10" customWidth="1"/>
    <col min="20" max="26" width="9.375" customWidth="1"/>
  </cols>
  <sheetData>
    <row r="1" spans="1:26" ht="12.75" customHeight="1" x14ac:dyDescent="0.2">
      <c r="A1" s="1"/>
      <c r="B1" s="19"/>
      <c r="C1" s="20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"/>
      <c r="S1" s="1"/>
      <c r="T1" s="1"/>
      <c r="U1" s="1"/>
      <c r="V1" s="1"/>
      <c r="W1" s="1"/>
      <c r="X1" s="1"/>
      <c r="Y1" s="1"/>
      <c r="Z1" s="1"/>
    </row>
    <row r="2" spans="1:26" ht="29.25" customHeight="1" x14ac:dyDescent="0.2">
      <c r="A2" s="427"/>
      <c r="B2" s="359"/>
      <c r="C2" s="458" t="s">
        <v>259</v>
      </c>
      <c r="D2" s="369"/>
      <c r="E2" s="369"/>
      <c r="F2" s="369"/>
      <c r="G2" s="369"/>
      <c r="H2" s="369"/>
      <c r="I2" s="369"/>
      <c r="J2" s="369"/>
      <c r="K2" s="369"/>
      <c r="L2" s="369"/>
      <c r="M2" s="359"/>
      <c r="N2" s="546" t="s">
        <v>260</v>
      </c>
      <c r="O2" s="365"/>
      <c r="P2" s="365"/>
      <c r="Q2" s="366"/>
      <c r="R2" s="19"/>
      <c r="S2" s="19"/>
      <c r="T2" s="19"/>
      <c r="U2" s="19"/>
      <c r="V2" s="19"/>
      <c r="W2" s="19"/>
      <c r="X2" s="19"/>
      <c r="Y2" s="19"/>
      <c r="Z2" s="19"/>
    </row>
    <row r="3" spans="1:26" ht="33" customHeight="1" x14ac:dyDescent="0.2">
      <c r="A3" s="360"/>
      <c r="B3" s="361"/>
      <c r="C3" s="362"/>
      <c r="D3" s="370"/>
      <c r="E3" s="370"/>
      <c r="F3" s="370"/>
      <c r="G3" s="370"/>
      <c r="H3" s="370"/>
      <c r="I3" s="370"/>
      <c r="J3" s="370"/>
      <c r="K3" s="370"/>
      <c r="L3" s="370"/>
      <c r="M3" s="363"/>
      <c r="N3" s="546" t="s">
        <v>261</v>
      </c>
      <c r="O3" s="365"/>
      <c r="P3" s="365"/>
      <c r="Q3" s="366"/>
      <c r="R3" s="19"/>
      <c r="S3" s="19"/>
      <c r="T3" s="19"/>
      <c r="U3" s="19"/>
      <c r="V3" s="19"/>
      <c r="W3" s="19"/>
      <c r="X3" s="19"/>
      <c r="Y3" s="19"/>
      <c r="Z3" s="19"/>
    </row>
    <row r="4" spans="1:26" ht="13.5" customHeight="1" x14ac:dyDescent="0.2">
      <c r="A4" s="360"/>
      <c r="B4" s="361"/>
      <c r="C4" s="458" t="s">
        <v>119</v>
      </c>
      <c r="D4" s="369"/>
      <c r="E4" s="369"/>
      <c r="F4" s="369"/>
      <c r="G4" s="369"/>
      <c r="H4" s="369"/>
      <c r="I4" s="369"/>
      <c r="J4" s="369"/>
      <c r="K4" s="369"/>
      <c r="L4" s="369"/>
      <c r="M4" s="359"/>
      <c r="N4" s="547" t="s">
        <v>262</v>
      </c>
      <c r="O4" s="365"/>
      <c r="P4" s="365"/>
      <c r="Q4" s="366"/>
      <c r="R4" s="19"/>
      <c r="S4" s="19"/>
      <c r="T4" s="19"/>
      <c r="U4" s="19"/>
      <c r="V4" s="19"/>
      <c r="W4" s="19"/>
      <c r="X4" s="19"/>
      <c r="Y4" s="19"/>
      <c r="Z4" s="19"/>
    </row>
    <row r="5" spans="1:26" ht="14.25" customHeight="1" x14ac:dyDescent="0.2">
      <c r="A5" s="362"/>
      <c r="B5" s="363"/>
      <c r="C5" s="362"/>
      <c r="D5" s="370"/>
      <c r="E5" s="370"/>
      <c r="F5" s="370"/>
      <c r="G5" s="370"/>
      <c r="H5" s="370"/>
      <c r="I5" s="370"/>
      <c r="J5" s="370"/>
      <c r="K5" s="370"/>
      <c r="L5" s="370"/>
      <c r="M5" s="363"/>
      <c r="N5" s="547" t="s">
        <v>5</v>
      </c>
      <c r="O5" s="365"/>
      <c r="P5" s="365"/>
      <c r="Q5" s="366"/>
      <c r="R5" s="19"/>
      <c r="S5" s="19"/>
      <c r="T5" s="19"/>
      <c r="U5" s="19"/>
      <c r="V5" s="19"/>
      <c r="W5" s="19"/>
      <c r="X5" s="19"/>
      <c r="Y5" s="19"/>
      <c r="Z5" s="19"/>
    </row>
    <row r="6" spans="1:26" ht="23.25" customHeight="1" x14ac:dyDescent="0.2">
      <c r="A6" s="395" t="s">
        <v>120</v>
      </c>
      <c r="B6" s="365"/>
      <c r="C6" s="366"/>
      <c r="D6" s="548" t="s">
        <v>121</v>
      </c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6"/>
      <c r="R6" s="19"/>
      <c r="S6" s="19"/>
      <c r="T6" s="19"/>
      <c r="U6" s="19"/>
      <c r="V6" s="19"/>
      <c r="W6" s="19"/>
      <c r="X6" s="19"/>
      <c r="Y6" s="19"/>
      <c r="Z6" s="19"/>
    </row>
    <row r="7" spans="1:26" ht="16.5" customHeight="1" x14ac:dyDescent="0.2">
      <c r="A7" s="395" t="s">
        <v>122</v>
      </c>
      <c r="B7" s="365"/>
      <c r="C7" s="366"/>
      <c r="D7" s="400" t="s">
        <v>243</v>
      </c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6"/>
      <c r="R7" s="19"/>
      <c r="S7" s="19"/>
      <c r="T7" s="19"/>
      <c r="U7" s="19"/>
      <c r="V7" s="19"/>
      <c r="W7" s="19"/>
      <c r="X7" s="19"/>
      <c r="Y7" s="19"/>
      <c r="Z7" s="19"/>
    </row>
    <row r="8" spans="1:26" ht="28.5" customHeight="1" x14ac:dyDescent="0.2">
      <c r="A8" s="400" t="s">
        <v>264</v>
      </c>
      <c r="B8" s="366"/>
      <c r="C8" s="69" t="s">
        <v>265</v>
      </c>
      <c r="D8" s="549" t="s">
        <v>562</v>
      </c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6"/>
      <c r="R8" s="19"/>
      <c r="T8" s="19"/>
      <c r="U8" s="19"/>
      <c r="V8" s="19"/>
      <c r="W8" s="19"/>
      <c r="X8" s="19"/>
      <c r="Y8" s="19"/>
      <c r="Z8" s="19"/>
    </row>
    <row r="9" spans="1:26" ht="28.5" customHeight="1" x14ac:dyDescent="0.2">
      <c r="A9" s="373" t="s">
        <v>14</v>
      </c>
      <c r="B9" s="380" t="s">
        <v>15</v>
      </c>
      <c r="C9" s="373" t="s">
        <v>267</v>
      </c>
      <c r="D9" s="452" t="s">
        <v>17</v>
      </c>
      <c r="E9" s="366"/>
      <c r="F9" s="452" t="s">
        <v>126</v>
      </c>
      <c r="G9" s="365"/>
      <c r="H9" s="365"/>
      <c r="I9" s="365"/>
      <c r="J9" s="366"/>
      <c r="K9" s="373" t="s">
        <v>268</v>
      </c>
      <c r="L9" s="380" t="s">
        <v>269</v>
      </c>
      <c r="M9" s="373" t="s">
        <v>270</v>
      </c>
      <c r="N9" s="477" t="s">
        <v>271</v>
      </c>
      <c r="O9" s="369"/>
      <c r="P9" s="369"/>
      <c r="Q9" s="369"/>
      <c r="R9" s="357" t="s">
        <v>1625</v>
      </c>
      <c r="S9" s="19"/>
      <c r="T9" s="19"/>
      <c r="U9" s="19"/>
      <c r="V9" s="19"/>
      <c r="W9" s="19"/>
      <c r="X9" s="19"/>
      <c r="Y9" s="19"/>
      <c r="Z9" s="19"/>
    </row>
    <row r="10" spans="1:26" ht="18.75" customHeight="1" x14ac:dyDescent="0.2">
      <c r="A10" s="374"/>
      <c r="B10" s="374"/>
      <c r="C10" s="374"/>
      <c r="D10" s="38" t="s">
        <v>23</v>
      </c>
      <c r="E10" s="38" t="s">
        <v>24</v>
      </c>
      <c r="F10" s="38" t="s">
        <v>128</v>
      </c>
      <c r="G10" s="38" t="s">
        <v>129</v>
      </c>
      <c r="H10" s="38" t="s">
        <v>130</v>
      </c>
      <c r="I10" s="38" t="s">
        <v>272</v>
      </c>
      <c r="J10" s="38" t="s">
        <v>273</v>
      </c>
      <c r="K10" s="374"/>
      <c r="L10" s="374"/>
      <c r="M10" s="374"/>
      <c r="N10" s="419"/>
      <c r="O10" s="385"/>
      <c r="P10" s="385"/>
      <c r="Q10" s="385"/>
      <c r="R10" s="357"/>
      <c r="S10" s="19"/>
      <c r="T10" s="19"/>
      <c r="U10" s="19"/>
      <c r="V10" s="19"/>
      <c r="W10" s="19"/>
      <c r="X10" s="19"/>
      <c r="Y10" s="19"/>
      <c r="Z10" s="19"/>
    </row>
    <row r="11" spans="1:26" ht="13.5" customHeight="1" x14ac:dyDescent="0.2">
      <c r="A11" s="38">
        <v>1</v>
      </c>
      <c r="B11" s="38" t="s">
        <v>563</v>
      </c>
      <c r="C11" s="39" t="s">
        <v>564</v>
      </c>
      <c r="D11" s="40">
        <v>39927</v>
      </c>
      <c r="E11" s="40">
        <v>39955</v>
      </c>
      <c r="F11" s="38">
        <v>1</v>
      </c>
      <c r="G11" s="38">
        <v>1</v>
      </c>
      <c r="H11" s="38"/>
      <c r="I11" s="38"/>
      <c r="J11" s="38"/>
      <c r="K11" s="38">
        <v>148</v>
      </c>
      <c r="L11" s="38" t="s">
        <v>31</v>
      </c>
      <c r="M11" s="243" t="s">
        <v>32</v>
      </c>
      <c r="N11" s="604"/>
      <c r="O11" s="605"/>
      <c r="P11" s="605"/>
      <c r="Q11" s="605"/>
      <c r="R11" s="357" t="s">
        <v>565</v>
      </c>
      <c r="S11" s="19"/>
      <c r="T11" s="19"/>
      <c r="U11" s="19"/>
      <c r="V11" s="19"/>
      <c r="W11" s="19"/>
      <c r="X11" s="19"/>
      <c r="Y11" s="19"/>
      <c r="Z11" s="19"/>
    </row>
    <row r="12" spans="1:26" ht="13.5" customHeight="1" x14ac:dyDescent="0.2">
      <c r="A12" s="38">
        <v>2</v>
      </c>
      <c r="B12" s="38" t="s">
        <v>563</v>
      </c>
      <c r="C12" s="39" t="s">
        <v>564</v>
      </c>
      <c r="D12" s="40">
        <v>38496</v>
      </c>
      <c r="E12" s="40">
        <v>40651</v>
      </c>
      <c r="F12" s="38">
        <v>1</v>
      </c>
      <c r="G12" s="38">
        <v>2</v>
      </c>
      <c r="H12" s="38"/>
      <c r="I12" s="38"/>
      <c r="J12" s="38"/>
      <c r="K12" s="38">
        <v>203</v>
      </c>
      <c r="L12" s="38" t="s">
        <v>31</v>
      </c>
      <c r="M12" s="243" t="s">
        <v>32</v>
      </c>
      <c r="N12" s="606"/>
      <c r="O12" s="508"/>
      <c r="P12" s="508"/>
      <c r="Q12" s="508"/>
      <c r="R12" s="357"/>
      <c r="S12" s="19"/>
      <c r="T12" s="19"/>
      <c r="U12" s="19"/>
      <c r="V12" s="19"/>
      <c r="W12" s="19"/>
      <c r="X12" s="19"/>
      <c r="Y12" s="19"/>
      <c r="Z12" s="19"/>
    </row>
    <row r="13" spans="1:26" ht="13.5" customHeight="1" x14ac:dyDescent="0.2">
      <c r="A13" s="38">
        <v>3</v>
      </c>
      <c r="B13" s="38" t="s">
        <v>563</v>
      </c>
      <c r="C13" s="38" t="s">
        <v>564</v>
      </c>
      <c r="D13" s="40">
        <v>40666</v>
      </c>
      <c r="E13" s="40">
        <v>40686</v>
      </c>
      <c r="F13" s="38">
        <v>1</v>
      </c>
      <c r="G13" s="38">
        <v>3</v>
      </c>
      <c r="H13" s="38"/>
      <c r="I13" s="38"/>
      <c r="J13" s="38"/>
      <c r="K13" s="38">
        <v>143</v>
      </c>
      <c r="L13" s="38" t="s">
        <v>31</v>
      </c>
      <c r="M13" s="243" t="s">
        <v>32</v>
      </c>
      <c r="N13" s="606"/>
      <c r="O13" s="508"/>
      <c r="P13" s="508"/>
      <c r="Q13" s="508"/>
      <c r="R13" s="357"/>
      <c r="S13" s="19"/>
      <c r="T13" s="19"/>
      <c r="U13" s="19"/>
      <c r="V13" s="19"/>
      <c r="W13" s="19"/>
      <c r="X13" s="19"/>
      <c r="Y13" s="19"/>
      <c r="Z13" s="19"/>
    </row>
    <row r="14" spans="1:26" ht="13.5" customHeight="1" x14ac:dyDescent="0.2">
      <c r="A14" s="38">
        <v>4</v>
      </c>
      <c r="B14" s="38" t="s">
        <v>563</v>
      </c>
      <c r="C14" s="38" t="s">
        <v>564</v>
      </c>
      <c r="D14" s="40">
        <v>40953</v>
      </c>
      <c r="E14" s="40">
        <v>42286</v>
      </c>
      <c r="F14" s="38">
        <v>1</v>
      </c>
      <c r="G14" s="38">
        <v>4</v>
      </c>
      <c r="H14" s="38"/>
      <c r="I14" s="38"/>
      <c r="J14" s="38"/>
      <c r="K14" s="38">
        <v>202</v>
      </c>
      <c r="L14" s="38" t="s">
        <v>31</v>
      </c>
      <c r="M14" s="243" t="s">
        <v>32</v>
      </c>
      <c r="N14" s="606"/>
      <c r="O14" s="508"/>
      <c r="P14" s="508"/>
      <c r="Q14" s="508"/>
      <c r="R14" s="357"/>
      <c r="S14" s="19"/>
      <c r="T14" s="19"/>
      <c r="U14" s="19"/>
      <c r="V14" s="19"/>
      <c r="W14" s="19"/>
      <c r="X14" s="19"/>
      <c r="Y14" s="19"/>
      <c r="Z14" s="19"/>
    </row>
    <row r="15" spans="1:26" ht="13.5" customHeight="1" x14ac:dyDescent="0.2">
      <c r="A15" s="38">
        <v>5</v>
      </c>
      <c r="B15" s="38" t="s">
        <v>563</v>
      </c>
      <c r="C15" s="38" t="s">
        <v>564</v>
      </c>
      <c r="D15" s="40">
        <v>42290</v>
      </c>
      <c r="E15" s="40">
        <v>42348</v>
      </c>
      <c r="F15" s="38">
        <v>1</v>
      </c>
      <c r="G15" s="38">
        <v>5</v>
      </c>
      <c r="H15" s="38"/>
      <c r="I15" s="38"/>
      <c r="J15" s="38"/>
      <c r="K15" s="38">
        <v>26</v>
      </c>
      <c r="L15" s="38" t="s">
        <v>31</v>
      </c>
      <c r="M15" s="243" t="s">
        <v>32</v>
      </c>
      <c r="N15" s="606"/>
      <c r="O15" s="508"/>
      <c r="P15" s="508"/>
      <c r="Q15" s="508"/>
      <c r="R15" s="357"/>
      <c r="S15" s="19"/>
      <c r="T15" s="19"/>
      <c r="U15" s="19"/>
      <c r="V15" s="19"/>
      <c r="W15" s="19"/>
      <c r="X15" s="19"/>
      <c r="Y15" s="19"/>
      <c r="Z15" s="19"/>
    </row>
    <row r="16" spans="1:26" ht="13.5" customHeight="1" x14ac:dyDescent="0.2">
      <c r="A16" s="38">
        <v>6</v>
      </c>
      <c r="B16" s="38" t="s">
        <v>566</v>
      </c>
      <c r="C16" s="38" t="s">
        <v>567</v>
      </c>
      <c r="D16" s="40">
        <v>41109</v>
      </c>
      <c r="E16" s="40">
        <v>41159</v>
      </c>
      <c r="F16" s="38">
        <v>2</v>
      </c>
      <c r="G16" s="38">
        <v>1</v>
      </c>
      <c r="H16" s="38"/>
      <c r="I16" s="38"/>
      <c r="J16" s="38"/>
      <c r="K16" s="38">
        <v>176</v>
      </c>
      <c r="L16" s="38" t="s">
        <v>31</v>
      </c>
      <c r="M16" s="243" t="s">
        <v>32</v>
      </c>
      <c r="N16" s="606"/>
      <c r="O16" s="508"/>
      <c r="P16" s="508"/>
      <c r="Q16" s="508"/>
      <c r="R16" s="357"/>
      <c r="S16" s="19"/>
      <c r="T16" s="19"/>
      <c r="U16" s="19"/>
      <c r="V16" s="19"/>
      <c r="W16" s="19"/>
      <c r="X16" s="19"/>
      <c r="Y16" s="19"/>
      <c r="Z16" s="19"/>
    </row>
    <row r="17" spans="1:26" ht="13.5" customHeight="1" x14ac:dyDescent="0.2">
      <c r="A17" s="170">
        <v>7</v>
      </c>
      <c r="B17" s="170" t="s">
        <v>528</v>
      </c>
      <c r="C17" s="170" t="s">
        <v>568</v>
      </c>
      <c r="D17" s="205">
        <v>40034</v>
      </c>
      <c r="E17" s="205">
        <v>41388</v>
      </c>
      <c r="F17" s="170">
        <v>3</v>
      </c>
      <c r="G17" s="170">
        <v>1</v>
      </c>
      <c r="H17" s="170"/>
      <c r="I17" s="170"/>
      <c r="J17" s="170"/>
      <c r="K17" s="170">
        <v>130</v>
      </c>
      <c r="L17" s="170" t="s">
        <v>31</v>
      </c>
      <c r="M17" s="253" t="s">
        <v>32</v>
      </c>
      <c r="N17" s="607"/>
      <c r="O17" s="608"/>
      <c r="P17" s="608"/>
      <c r="Q17" s="608"/>
      <c r="R17" s="357"/>
      <c r="S17" s="19"/>
      <c r="T17" s="19"/>
      <c r="U17" s="19"/>
      <c r="V17" s="19"/>
      <c r="W17" s="19"/>
      <c r="X17" s="19"/>
      <c r="Y17" s="19"/>
      <c r="Z17" s="19"/>
    </row>
    <row r="18" spans="1:26" ht="13.5" customHeight="1" x14ac:dyDescent="0.2">
      <c r="A18" s="108">
        <v>10</v>
      </c>
      <c r="B18" s="108" t="s">
        <v>569</v>
      </c>
      <c r="C18" s="108" t="s">
        <v>425</v>
      </c>
      <c r="D18" s="124">
        <v>40681</v>
      </c>
      <c r="E18" s="124">
        <v>41529</v>
      </c>
      <c r="F18" s="108">
        <v>4</v>
      </c>
      <c r="G18" s="108">
        <v>1</v>
      </c>
      <c r="H18" s="108"/>
      <c r="I18" s="108"/>
      <c r="J18" s="108"/>
      <c r="K18" s="108">
        <v>176</v>
      </c>
      <c r="L18" s="108" t="s">
        <v>31</v>
      </c>
      <c r="M18" s="108" t="s">
        <v>32</v>
      </c>
      <c r="N18" s="602"/>
      <c r="O18" s="382"/>
      <c r="P18" s="382"/>
      <c r="Q18" s="382"/>
      <c r="R18" s="600" t="s">
        <v>565</v>
      </c>
      <c r="S18" s="152"/>
      <c r="T18" s="152"/>
      <c r="U18" s="152"/>
      <c r="V18" s="19"/>
      <c r="W18" s="19"/>
      <c r="X18" s="19"/>
      <c r="Y18" s="19"/>
      <c r="Z18" s="19"/>
    </row>
    <row r="19" spans="1:26" ht="13.5" customHeight="1" x14ac:dyDescent="0.2">
      <c r="A19" s="108">
        <v>11</v>
      </c>
      <c r="B19" s="108" t="s">
        <v>570</v>
      </c>
      <c r="C19" s="108" t="s">
        <v>571</v>
      </c>
      <c r="D19" s="124">
        <v>40560</v>
      </c>
      <c r="E19" s="124">
        <v>40903</v>
      </c>
      <c r="F19" s="108">
        <v>5</v>
      </c>
      <c r="G19" s="108">
        <v>1</v>
      </c>
      <c r="H19" s="108"/>
      <c r="I19" s="108"/>
      <c r="J19" s="108"/>
      <c r="K19" s="108">
        <v>57</v>
      </c>
      <c r="L19" s="108" t="s">
        <v>31</v>
      </c>
      <c r="M19" s="108" t="s">
        <v>32</v>
      </c>
      <c r="N19" s="603"/>
      <c r="O19" s="365"/>
      <c r="P19" s="365"/>
      <c r="Q19" s="551"/>
      <c r="R19" s="600"/>
      <c r="S19" s="152"/>
      <c r="T19" s="152"/>
      <c r="U19" s="152"/>
      <c r="V19" s="19"/>
      <c r="W19" s="19"/>
      <c r="X19" s="19"/>
      <c r="Y19" s="19"/>
      <c r="Z19" s="19"/>
    </row>
    <row r="20" spans="1:26" ht="17.25" customHeight="1" x14ac:dyDescent="0.2">
      <c r="A20" s="200">
        <v>12</v>
      </c>
      <c r="B20" s="200" t="s">
        <v>572</v>
      </c>
      <c r="C20" s="200" t="s">
        <v>448</v>
      </c>
      <c r="D20" s="151">
        <v>40392</v>
      </c>
      <c r="E20" s="151">
        <v>41130</v>
      </c>
      <c r="F20" s="200">
        <v>6</v>
      </c>
      <c r="G20" s="200">
        <v>1</v>
      </c>
      <c r="H20" s="200"/>
      <c r="I20" s="200"/>
      <c r="J20" s="200"/>
      <c r="K20" s="200">
        <v>156</v>
      </c>
      <c r="L20" s="200" t="s">
        <v>31</v>
      </c>
      <c r="M20" s="200" t="s">
        <v>32</v>
      </c>
      <c r="N20" s="432"/>
      <c r="O20" s="384"/>
      <c r="P20" s="384"/>
      <c r="Q20" s="385"/>
      <c r="R20" s="357" t="s">
        <v>1135</v>
      </c>
      <c r="S20" s="19"/>
      <c r="T20" s="19"/>
      <c r="U20" s="19"/>
      <c r="V20" s="19"/>
      <c r="W20" s="19"/>
      <c r="X20" s="19"/>
      <c r="Y20" s="19"/>
      <c r="Z20" s="19"/>
    </row>
    <row r="21" spans="1:26" ht="19.5" customHeight="1" x14ac:dyDescent="0.2">
      <c r="A21" s="200">
        <v>13</v>
      </c>
      <c r="B21" s="200" t="s">
        <v>572</v>
      </c>
      <c r="C21" s="200" t="s">
        <v>448</v>
      </c>
      <c r="D21" s="151">
        <v>41131</v>
      </c>
      <c r="E21" s="151">
        <v>42139</v>
      </c>
      <c r="F21" s="200">
        <v>6</v>
      </c>
      <c r="G21" s="200">
        <v>2</v>
      </c>
      <c r="H21" s="200"/>
      <c r="I21" s="200"/>
      <c r="J21" s="200"/>
      <c r="K21" s="200">
        <v>162</v>
      </c>
      <c r="L21" s="200" t="s">
        <v>31</v>
      </c>
      <c r="M21" s="200" t="s">
        <v>32</v>
      </c>
      <c r="N21" s="362"/>
      <c r="O21" s="370"/>
      <c r="P21" s="370"/>
      <c r="Q21" s="382"/>
      <c r="R21" s="357"/>
      <c r="S21" s="19"/>
      <c r="T21" s="19"/>
      <c r="U21" s="19"/>
      <c r="V21" s="19"/>
      <c r="W21" s="19"/>
      <c r="X21" s="19"/>
      <c r="Y21" s="19"/>
      <c r="Z21" s="19"/>
    </row>
    <row r="22" spans="1:26" ht="13.5" customHeight="1" x14ac:dyDescent="0.2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3.5" customHeight="1" x14ac:dyDescent="0.2">
      <c r="A23" s="395" t="s">
        <v>231</v>
      </c>
      <c r="B23" s="366"/>
      <c r="C23" s="403" t="s">
        <v>573</v>
      </c>
      <c r="D23" s="366"/>
      <c r="E23" s="395" t="s">
        <v>233</v>
      </c>
      <c r="F23" s="366"/>
      <c r="G23" s="400" t="s">
        <v>275</v>
      </c>
      <c r="H23" s="365"/>
      <c r="I23" s="365"/>
      <c r="J23" s="366"/>
      <c r="K23" s="395" t="s">
        <v>234</v>
      </c>
      <c r="L23" s="366"/>
      <c r="M23" s="403" t="s">
        <v>535</v>
      </c>
      <c r="N23" s="365"/>
      <c r="O23" s="365"/>
      <c r="P23" s="365"/>
      <c r="Q23" s="366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2.75" customHeight="1" x14ac:dyDescent="0.2">
      <c r="A24" s="395" t="s">
        <v>235</v>
      </c>
      <c r="B24" s="366"/>
      <c r="C24" s="403" t="s">
        <v>574</v>
      </c>
      <c r="D24" s="366"/>
      <c r="E24" s="395" t="s">
        <v>235</v>
      </c>
      <c r="F24" s="366"/>
      <c r="G24" s="400"/>
      <c r="H24" s="365"/>
      <c r="I24" s="365"/>
      <c r="J24" s="366"/>
      <c r="K24" s="395" t="s">
        <v>238</v>
      </c>
      <c r="L24" s="366"/>
      <c r="M24" s="403"/>
      <c r="N24" s="365"/>
      <c r="O24" s="365"/>
      <c r="P24" s="365"/>
      <c r="Q24" s="366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3.5" customHeight="1" x14ac:dyDescent="0.2">
      <c r="A25" s="395" t="s">
        <v>239</v>
      </c>
      <c r="B25" s="366"/>
      <c r="C25" s="403"/>
      <c r="D25" s="366"/>
      <c r="E25" s="395" t="s">
        <v>239</v>
      </c>
      <c r="F25" s="366"/>
      <c r="G25" s="400"/>
      <c r="H25" s="365"/>
      <c r="I25" s="365"/>
      <c r="J25" s="366"/>
      <c r="K25" s="395" t="s">
        <v>239</v>
      </c>
      <c r="L25" s="366"/>
      <c r="M25" s="403"/>
      <c r="N25" s="365"/>
      <c r="O25" s="365"/>
      <c r="P25" s="365"/>
      <c r="Q25" s="366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3.5" customHeight="1" x14ac:dyDescent="0.2">
      <c r="A26" s="395" t="s">
        <v>80</v>
      </c>
      <c r="B26" s="366"/>
      <c r="C26" s="397">
        <v>43195</v>
      </c>
      <c r="D26" s="366"/>
      <c r="E26" s="395" t="s">
        <v>80</v>
      </c>
      <c r="F26" s="366"/>
      <c r="G26" s="396">
        <v>43195</v>
      </c>
      <c r="H26" s="365"/>
      <c r="I26" s="365"/>
      <c r="J26" s="366"/>
      <c r="K26" s="395" t="s">
        <v>242</v>
      </c>
      <c r="L26" s="366"/>
      <c r="M26" s="601">
        <v>43195</v>
      </c>
      <c r="N26" s="365"/>
      <c r="O26" s="365"/>
      <c r="P26" s="365"/>
      <c r="Q26" s="366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2.75" customHeight="1" x14ac:dyDescent="0.2">
      <c r="A27" s="1"/>
      <c r="B27" s="1"/>
      <c r="C27" s="20"/>
      <c r="D27" s="20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20"/>
      <c r="D28" s="20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20"/>
      <c r="D29" s="20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27"/>
      <c r="B30" s="359"/>
      <c r="C30" s="458" t="s">
        <v>259</v>
      </c>
      <c r="D30" s="369"/>
      <c r="E30" s="369"/>
      <c r="F30" s="369"/>
      <c r="G30" s="369"/>
      <c r="H30" s="369"/>
      <c r="I30" s="369"/>
      <c r="J30" s="369"/>
      <c r="K30" s="369"/>
      <c r="L30" s="369"/>
      <c r="M30" s="359"/>
      <c r="N30" s="546" t="s">
        <v>260</v>
      </c>
      <c r="O30" s="365"/>
      <c r="P30" s="365"/>
      <c r="Q30" s="366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60"/>
      <c r="B31" s="361"/>
      <c r="C31" s="362"/>
      <c r="D31" s="370"/>
      <c r="E31" s="370"/>
      <c r="F31" s="370"/>
      <c r="G31" s="370"/>
      <c r="H31" s="370"/>
      <c r="I31" s="370"/>
      <c r="J31" s="370"/>
      <c r="K31" s="370"/>
      <c r="L31" s="370"/>
      <c r="M31" s="363"/>
      <c r="N31" s="546" t="s">
        <v>261</v>
      </c>
      <c r="O31" s="365"/>
      <c r="P31" s="365"/>
      <c r="Q31" s="366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60"/>
      <c r="B32" s="361"/>
      <c r="C32" s="458" t="s">
        <v>119</v>
      </c>
      <c r="D32" s="369"/>
      <c r="E32" s="369"/>
      <c r="F32" s="369"/>
      <c r="G32" s="369"/>
      <c r="H32" s="369"/>
      <c r="I32" s="369"/>
      <c r="J32" s="369"/>
      <c r="K32" s="369"/>
      <c r="L32" s="369"/>
      <c r="M32" s="359"/>
      <c r="N32" s="547" t="s">
        <v>262</v>
      </c>
      <c r="O32" s="365"/>
      <c r="P32" s="365"/>
      <c r="Q32" s="366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62"/>
      <c r="B33" s="363"/>
      <c r="C33" s="362"/>
      <c r="D33" s="370"/>
      <c r="E33" s="370"/>
      <c r="F33" s="370"/>
      <c r="G33" s="370"/>
      <c r="H33" s="370"/>
      <c r="I33" s="370"/>
      <c r="J33" s="370"/>
      <c r="K33" s="370"/>
      <c r="L33" s="370"/>
      <c r="M33" s="363"/>
      <c r="N33" s="547" t="s">
        <v>5</v>
      </c>
      <c r="O33" s="365"/>
      <c r="P33" s="365"/>
      <c r="Q33" s="366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95" t="s">
        <v>120</v>
      </c>
      <c r="B34" s="365"/>
      <c r="C34" s="366"/>
      <c r="D34" s="548" t="s">
        <v>121</v>
      </c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6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95" t="s">
        <v>263</v>
      </c>
      <c r="B35" s="365"/>
      <c r="C35" s="366"/>
      <c r="D35" s="400" t="s">
        <v>243</v>
      </c>
      <c r="E35" s="365"/>
      <c r="F35" s="365"/>
      <c r="G35" s="365"/>
      <c r="H35" s="365"/>
      <c r="I35" s="365"/>
      <c r="J35" s="365"/>
      <c r="K35" s="365"/>
      <c r="L35" s="365"/>
      <c r="M35" s="365"/>
      <c r="N35" s="365"/>
      <c r="O35" s="365"/>
      <c r="P35" s="365"/>
      <c r="Q35" s="366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00" t="s">
        <v>264</v>
      </c>
      <c r="B36" s="366"/>
      <c r="C36" s="69"/>
      <c r="D36" s="549" t="s">
        <v>439</v>
      </c>
      <c r="E36" s="365"/>
      <c r="F36" s="365"/>
      <c r="G36" s="365"/>
      <c r="H36" s="365"/>
      <c r="I36" s="365"/>
      <c r="J36" s="365"/>
      <c r="K36" s="365"/>
      <c r="L36" s="365"/>
      <c r="M36" s="365"/>
      <c r="N36" s="365"/>
      <c r="O36" s="365"/>
      <c r="P36" s="365"/>
      <c r="Q36" s="366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73" t="s">
        <v>14</v>
      </c>
      <c r="B37" s="380" t="s">
        <v>15</v>
      </c>
      <c r="C37" s="373" t="s">
        <v>267</v>
      </c>
      <c r="D37" s="452" t="s">
        <v>17</v>
      </c>
      <c r="E37" s="366"/>
      <c r="F37" s="452" t="s">
        <v>126</v>
      </c>
      <c r="G37" s="365"/>
      <c r="H37" s="365"/>
      <c r="I37" s="365"/>
      <c r="J37" s="366"/>
      <c r="K37" s="373" t="s">
        <v>268</v>
      </c>
      <c r="L37" s="380" t="s">
        <v>269</v>
      </c>
      <c r="M37" s="373" t="s">
        <v>270</v>
      </c>
      <c r="N37" s="477" t="s">
        <v>271</v>
      </c>
      <c r="O37" s="369"/>
      <c r="P37" s="369"/>
      <c r="Q37" s="369"/>
      <c r="R37" s="357" t="s">
        <v>1621</v>
      </c>
      <c r="S37" s="1"/>
      <c r="T37" s="1"/>
      <c r="U37" s="1"/>
      <c r="V37" s="1"/>
      <c r="W37" s="1"/>
      <c r="X37" s="1"/>
      <c r="Y37" s="1"/>
      <c r="Z37" s="1"/>
    </row>
    <row r="38" spans="1:26" ht="21" customHeight="1" x14ac:dyDescent="0.2">
      <c r="A38" s="374"/>
      <c r="B38" s="374"/>
      <c r="C38" s="374"/>
      <c r="D38" s="38" t="s">
        <v>23</v>
      </c>
      <c r="E38" s="38" t="s">
        <v>24</v>
      </c>
      <c r="F38" s="38" t="s">
        <v>128</v>
      </c>
      <c r="G38" s="38" t="s">
        <v>129</v>
      </c>
      <c r="H38" s="38" t="s">
        <v>130</v>
      </c>
      <c r="I38" s="38" t="s">
        <v>272</v>
      </c>
      <c r="J38" s="38" t="s">
        <v>273</v>
      </c>
      <c r="K38" s="374"/>
      <c r="L38" s="374"/>
      <c r="M38" s="374"/>
      <c r="N38" s="362"/>
      <c r="O38" s="370"/>
      <c r="P38" s="370"/>
      <c r="Q38" s="382"/>
      <c r="R38" s="357"/>
      <c r="S38" s="1"/>
      <c r="T38" s="1"/>
      <c r="U38" s="1"/>
      <c r="V38" s="1"/>
      <c r="W38" s="1"/>
      <c r="X38" s="1"/>
      <c r="Y38" s="1"/>
      <c r="Z38" s="1"/>
    </row>
    <row r="39" spans="1:26" ht="22.5" x14ac:dyDescent="0.2">
      <c r="A39" s="200">
        <v>1</v>
      </c>
      <c r="B39" s="200" t="s">
        <v>575</v>
      </c>
      <c r="C39" s="318" t="s">
        <v>576</v>
      </c>
      <c r="D39" s="151">
        <v>42018</v>
      </c>
      <c r="E39" s="151">
        <v>42038</v>
      </c>
      <c r="F39" s="200">
        <v>1</v>
      </c>
      <c r="G39" s="200">
        <v>1</v>
      </c>
      <c r="H39" s="200"/>
      <c r="I39" s="200"/>
      <c r="J39" s="200"/>
      <c r="K39" s="200">
        <v>200</v>
      </c>
      <c r="L39" s="200" t="s">
        <v>31</v>
      </c>
      <c r="M39" s="200" t="s">
        <v>158</v>
      </c>
      <c r="N39" s="383" t="s">
        <v>577</v>
      </c>
      <c r="O39" s="609"/>
      <c r="P39" s="609"/>
      <c r="Q39" s="609"/>
      <c r="R39" s="355" t="s">
        <v>577</v>
      </c>
      <c r="S39" s="1"/>
      <c r="T39" s="1"/>
      <c r="U39" s="1"/>
      <c r="V39" s="1"/>
      <c r="W39" s="1"/>
      <c r="X39" s="1"/>
      <c r="Y39" s="1"/>
      <c r="Z39" s="1"/>
    </row>
    <row r="40" spans="1:26" ht="22.5" x14ac:dyDescent="0.2">
      <c r="A40" s="200">
        <v>2</v>
      </c>
      <c r="B40" s="200" t="s">
        <v>575</v>
      </c>
      <c r="C40" s="318" t="s">
        <v>576</v>
      </c>
      <c r="D40" s="151">
        <v>42039</v>
      </c>
      <c r="E40" s="151">
        <v>42122</v>
      </c>
      <c r="F40" s="200">
        <v>1</v>
      </c>
      <c r="G40" s="200">
        <v>2</v>
      </c>
      <c r="H40" s="200"/>
      <c r="I40" s="200"/>
      <c r="J40" s="200"/>
      <c r="K40" s="200">
        <v>200</v>
      </c>
      <c r="L40" s="200" t="s">
        <v>31</v>
      </c>
      <c r="M40" s="200" t="s">
        <v>158</v>
      </c>
      <c r="N40" s="610"/>
      <c r="O40" s="611"/>
      <c r="P40" s="611"/>
      <c r="Q40" s="612"/>
      <c r="R40" s="355"/>
      <c r="S40" s="1"/>
      <c r="T40" s="1"/>
      <c r="U40" s="1"/>
      <c r="V40" s="1"/>
      <c r="W40" s="1"/>
      <c r="X40" s="1"/>
      <c r="Y40" s="1"/>
      <c r="Z40" s="1"/>
    </row>
    <row r="41" spans="1:26" ht="22.5" x14ac:dyDescent="0.2">
      <c r="A41" s="200">
        <v>3</v>
      </c>
      <c r="B41" s="200" t="s">
        <v>575</v>
      </c>
      <c r="C41" s="318" t="s">
        <v>576</v>
      </c>
      <c r="D41" s="151">
        <v>42122</v>
      </c>
      <c r="E41" s="151">
        <v>42178</v>
      </c>
      <c r="F41" s="200">
        <v>1</v>
      </c>
      <c r="G41" s="200">
        <v>3</v>
      </c>
      <c r="H41" s="200"/>
      <c r="I41" s="200"/>
      <c r="J41" s="200"/>
      <c r="K41" s="200">
        <v>200</v>
      </c>
      <c r="L41" s="200" t="s">
        <v>31</v>
      </c>
      <c r="M41" s="200" t="s">
        <v>158</v>
      </c>
      <c r="N41" s="610"/>
      <c r="O41" s="611"/>
      <c r="P41" s="611"/>
      <c r="Q41" s="612"/>
      <c r="R41" s="355"/>
      <c r="S41" s="1"/>
      <c r="T41" s="1"/>
      <c r="U41" s="1"/>
      <c r="V41" s="1"/>
      <c r="W41" s="1"/>
      <c r="X41" s="1"/>
      <c r="Y41" s="1"/>
      <c r="Z41" s="1"/>
    </row>
    <row r="42" spans="1:26" ht="22.5" x14ac:dyDescent="0.2">
      <c r="A42" s="200">
        <v>4</v>
      </c>
      <c r="B42" s="200" t="s">
        <v>575</v>
      </c>
      <c r="C42" s="318" t="s">
        <v>576</v>
      </c>
      <c r="D42" s="151">
        <v>42178</v>
      </c>
      <c r="E42" s="151">
        <v>42228</v>
      </c>
      <c r="F42" s="200">
        <v>1</v>
      </c>
      <c r="G42" s="200">
        <v>4</v>
      </c>
      <c r="H42" s="200"/>
      <c r="I42" s="200"/>
      <c r="J42" s="200"/>
      <c r="K42" s="200">
        <v>200</v>
      </c>
      <c r="L42" s="200" t="s">
        <v>31</v>
      </c>
      <c r="M42" s="200" t="s">
        <v>158</v>
      </c>
      <c r="N42" s="610"/>
      <c r="O42" s="611"/>
      <c r="P42" s="611"/>
      <c r="Q42" s="612"/>
      <c r="R42" s="355"/>
      <c r="S42" s="1"/>
      <c r="T42" s="1"/>
      <c r="U42" s="1"/>
      <c r="V42" s="1"/>
      <c r="W42" s="1"/>
      <c r="X42" s="1"/>
      <c r="Y42" s="1"/>
      <c r="Z42" s="1"/>
    </row>
    <row r="43" spans="1:26" ht="31.5" customHeight="1" x14ac:dyDescent="0.2">
      <c r="A43" s="200">
        <v>5</v>
      </c>
      <c r="B43" s="200" t="s">
        <v>575</v>
      </c>
      <c r="C43" s="318" t="s">
        <v>576</v>
      </c>
      <c r="D43" s="151">
        <v>42228</v>
      </c>
      <c r="E43" s="151">
        <v>42249</v>
      </c>
      <c r="F43" s="200">
        <v>2</v>
      </c>
      <c r="G43" s="200">
        <v>5</v>
      </c>
      <c r="H43" s="200"/>
      <c r="I43" s="200"/>
      <c r="J43" s="200"/>
      <c r="K43" s="200">
        <v>200</v>
      </c>
      <c r="L43" s="200" t="s">
        <v>31</v>
      </c>
      <c r="M43" s="200" t="s">
        <v>158</v>
      </c>
      <c r="N43" s="610"/>
      <c r="O43" s="611"/>
      <c r="P43" s="611"/>
      <c r="Q43" s="612"/>
      <c r="R43" s="355"/>
      <c r="S43" s="1"/>
      <c r="T43" s="1"/>
      <c r="U43" s="1"/>
      <c r="V43" s="1"/>
      <c r="W43" s="1"/>
      <c r="X43" s="1"/>
      <c r="Y43" s="1"/>
      <c r="Z43" s="1"/>
    </row>
    <row r="44" spans="1:26" ht="30.75" customHeight="1" x14ac:dyDescent="0.2">
      <c r="A44" s="200">
        <v>6</v>
      </c>
      <c r="B44" s="200" t="s">
        <v>575</v>
      </c>
      <c r="C44" s="318" t="s">
        <v>576</v>
      </c>
      <c r="D44" s="151">
        <v>42249</v>
      </c>
      <c r="E44" s="151">
        <v>42269</v>
      </c>
      <c r="F44" s="200">
        <v>2</v>
      </c>
      <c r="G44" s="200">
        <v>6</v>
      </c>
      <c r="H44" s="200"/>
      <c r="I44" s="200"/>
      <c r="J44" s="200"/>
      <c r="K44" s="200">
        <v>200</v>
      </c>
      <c r="L44" s="200" t="s">
        <v>31</v>
      </c>
      <c r="M44" s="200" t="s">
        <v>158</v>
      </c>
      <c r="N44" s="610"/>
      <c r="O44" s="611"/>
      <c r="P44" s="611"/>
      <c r="Q44" s="612"/>
      <c r="R44" s="355"/>
      <c r="S44" s="1"/>
      <c r="T44" s="1"/>
      <c r="U44" s="1"/>
      <c r="V44" s="1"/>
      <c r="W44" s="1"/>
      <c r="X44" s="1"/>
      <c r="Y44" s="1"/>
      <c r="Z44" s="1"/>
    </row>
    <row r="45" spans="1:26" ht="27.75" customHeight="1" x14ac:dyDescent="0.2">
      <c r="A45" s="200">
        <v>7</v>
      </c>
      <c r="B45" s="200" t="s">
        <v>575</v>
      </c>
      <c r="C45" s="318" t="s">
        <v>576</v>
      </c>
      <c r="D45" s="151">
        <v>42269</v>
      </c>
      <c r="E45" s="151">
        <v>42313</v>
      </c>
      <c r="F45" s="200">
        <v>2</v>
      </c>
      <c r="G45" s="200">
        <v>7</v>
      </c>
      <c r="H45" s="200"/>
      <c r="I45" s="200"/>
      <c r="J45" s="200"/>
      <c r="K45" s="200">
        <v>200</v>
      </c>
      <c r="L45" s="200" t="s">
        <v>31</v>
      </c>
      <c r="M45" s="200" t="s">
        <v>158</v>
      </c>
      <c r="N45" s="610"/>
      <c r="O45" s="611"/>
      <c r="P45" s="611"/>
      <c r="Q45" s="612"/>
      <c r="R45" s="355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2">
      <c r="A46" s="200">
        <v>8</v>
      </c>
      <c r="B46" s="200" t="s">
        <v>575</v>
      </c>
      <c r="C46" s="318" t="s">
        <v>576</v>
      </c>
      <c r="D46" s="151">
        <v>42313</v>
      </c>
      <c r="E46" s="151">
        <v>42353</v>
      </c>
      <c r="F46" s="200">
        <v>2</v>
      </c>
      <c r="G46" s="200">
        <v>8</v>
      </c>
      <c r="H46" s="200">
        <v>1</v>
      </c>
      <c r="I46" s="200"/>
      <c r="J46" s="200"/>
      <c r="K46" s="200">
        <v>237</v>
      </c>
      <c r="L46" s="200" t="s">
        <v>31</v>
      </c>
      <c r="M46" s="200" t="s">
        <v>158</v>
      </c>
      <c r="N46" s="613"/>
      <c r="O46" s="614"/>
      <c r="P46" s="614"/>
      <c r="Q46" s="615"/>
      <c r="R46" s="355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95" t="s">
        <v>231</v>
      </c>
      <c r="B47" s="366"/>
      <c r="C47" s="403" t="s">
        <v>444</v>
      </c>
      <c r="D47" s="366"/>
      <c r="E47" s="395" t="s">
        <v>233</v>
      </c>
      <c r="F47" s="366"/>
      <c r="G47" s="400" t="s">
        <v>142</v>
      </c>
      <c r="H47" s="365"/>
      <c r="I47" s="365"/>
      <c r="J47" s="366"/>
      <c r="K47" s="395" t="s">
        <v>234</v>
      </c>
      <c r="L47" s="366"/>
      <c r="M47" s="403"/>
      <c r="N47" s="365"/>
      <c r="O47" s="365"/>
      <c r="P47" s="365"/>
      <c r="Q47" s="366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95" t="s">
        <v>235</v>
      </c>
      <c r="B48" s="366"/>
      <c r="C48" s="403" t="s">
        <v>578</v>
      </c>
      <c r="D48" s="366"/>
      <c r="E48" s="395" t="s">
        <v>235</v>
      </c>
      <c r="F48" s="366"/>
      <c r="G48" s="400" t="s">
        <v>145</v>
      </c>
      <c r="H48" s="365"/>
      <c r="I48" s="365"/>
      <c r="J48" s="366"/>
      <c r="K48" s="395" t="s">
        <v>238</v>
      </c>
      <c r="L48" s="366"/>
      <c r="M48" s="403"/>
      <c r="N48" s="365"/>
      <c r="O48" s="365"/>
      <c r="P48" s="365"/>
      <c r="Q48" s="366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95" t="s">
        <v>239</v>
      </c>
      <c r="B49" s="366"/>
      <c r="C49" s="403"/>
      <c r="D49" s="366"/>
      <c r="E49" s="395" t="s">
        <v>239</v>
      </c>
      <c r="F49" s="366"/>
      <c r="G49" s="400"/>
      <c r="H49" s="365"/>
      <c r="I49" s="365"/>
      <c r="J49" s="366"/>
      <c r="K49" s="395" t="s">
        <v>239</v>
      </c>
      <c r="L49" s="366"/>
      <c r="M49" s="403"/>
      <c r="N49" s="365"/>
      <c r="O49" s="365"/>
      <c r="P49" s="365"/>
      <c r="Q49" s="366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95" t="s">
        <v>80</v>
      </c>
      <c r="B50" s="366"/>
      <c r="C50" s="403" t="s">
        <v>579</v>
      </c>
      <c r="D50" s="366"/>
      <c r="E50" s="395" t="s">
        <v>80</v>
      </c>
      <c r="F50" s="366"/>
      <c r="G50" s="400"/>
      <c r="H50" s="365"/>
      <c r="I50" s="365"/>
      <c r="J50" s="366"/>
      <c r="K50" s="395" t="s">
        <v>242</v>
      </c>
      <c r="L50" s="366"/>
      <c r="M50" s="403"/>
      <c r="N50" s="365"/>
      <c r="O50" s="365"/>
      <c r="P50" s="365"/>
      <c r="Q50" s="366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20"/>
      <c r="D52" s="20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20"/>
      <c r="D53" s="20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20"/>
      <c r="D54" s="20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27"/>
      <c r="B55" s="359"/>
      <c r="C55" s="458" t="s">
        <v>259</v>
      </c>
      <c r="D55" s="369"/>
      <c r="E55" s="369"/>
      <c r="F55" s="369"/>
      <c r="G55" s="369"/>
      <c r="H55" s="369"/>
      <c r="I55" s="369"/>
      <c r="J55" s="369"/>
      <c r="K55" s="369"/>
      <c r="L55" s="369"/>
      <c r="M55" s="359"/>
      <c r="N55" s="546" t="s">
        <v>260</v>
      </c>
      <c r="O55" s="365"/>
      <c r="P55" s="365"/>
      <c r="Q55" s="366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60"/>
      <c r="B56" s="361"/>
      <c r="C56" s="362"/>
      <c r="D56" s="370"/>
      <c r="E56" s="370"/>
      <c r="F56" s="370"/>
      <c r="G56" s="370"/>
      <c r="H56" s="370"/>
      <c r="I56" s="370"/>
      <c r="J56" s="370"/>
      <c r="K56" s="370"/>
      <c r="L56" s="370"/>
      <c r="M56" s="363"/>
      <c r="N56" s="546" t="s">
        <v>261</v>
      </c>
      <c r="O56" s="365"/>
      <c r="P56" s="365"/>
      <c r="Q56" s="366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60"/>
      <c r="B57" s="361"/>
      <c r="C57" s="458" t="s">
        <v>119</v>
      </c>
      <c r="D57" s="369"/>
      <c r="E57" s="369"/>
      <c r="F57" s="369"/>
      <c r="G57" s="369"/>
      <c r="H57" s="369"/>
      <c r="I57" s="369"/>
      <c r="J57" s="369"/>
      <c r="K57" s="369"/>
      <c r="L57" s="369"/>
      <c r="M57" s="359"/>
      <c r="N57" s="547" t="s">
        <v>262</v>
      </c>
      <c r="O57" s="365"/>
      <c r="P57" s="365"/>
      <c r="Q57" s="366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62"/>
      <c r="B58" s="363"/>
      <c r="C58" s="362"/>
      <c r="D58" s="370"/>
      <c r="E58" s="370"/>
      <c r="F58" s="370"/>
      <c r="G58" s="370"/>
      <c r="H58" s="370"/>
      <c r="I58" s="370"/>
      <c r="J58" s="370"/>
      <c r="K58" s="370"/>
      <c r="L58" s="370"/>
      <c r="M58" s="363"/>
      <c r="N58" s="547" t="s">
        <v>580</v>
      </c>
      <c r="O58" s="365"/>
      <c r="P58" s="365"/>
      <c r="Q58" s="366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95" t="s">
        <v>120</v>
      </c>
      <c r="B59" s="365"/>
      <c r="C59" s="366"/>
      <c r="D59" s="548" t="s">
        <v>121</v>
      </c>
      <c r="E59" s="365"/>
      <c r="F59" s="365"/>
      <c r="G59" s="365"/>
      <c r="H59" s="365"/>
      <c r="I59" s="365"/>
      <c r="J59" s="365"/>
      <c r="K59" s="365"/>
      <c r="L59" s="365"/>
      <c r="M59" s="365"/>
      <c r="N59" s="365"/>
      <c r="O59" s="365"/>
      <c r="P59" s="365"/>
      <c r="Q59" s="366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95" t="s">
        <v>122</v>
      </c>
      <c r="B60" s="365"/>
      <c r="C60" s="366"/>
      <c r="D60" s="424" t="s">
        <v>243</v>
      </c>
      <c r="E60" s="365"/>
      <c r="F60" s="365"/>
      <c r="G60" s="365"/>
      <c r="H60" s="365"/>
      <c r="I60" s="365"/>
      <c r="J60" s="365"/>
      <c r="K60" s="365"/>
      <c r="L60" s="365"/>
      <c r="M60" s="365"/>
      <c r="N60" s="365"/>
      <c r="O60" s="365"/>
      <c r="P60" s="365"/>
      <c r="Q60" s="366"/>
      <c r="R60" s="1"/>
      <c r="S60" s="1"/>
      <c r="T60" s="1"/>
      <c r="U60" s="1"/>
      <c r="V60" s="1"/>
      <c r="W60" s="1"/>
      <c r="X60" s="1"/>
      <c r="Y60" s="1"/>
      <c r="Z60" s="1"/>
    </row>
    <row r="61" spans="1:26" ht="22.5" x14ac:dyDescent="0.2">
      <c r="A61" s="400" t="s">
        <v>264</v>
      </c>
      <c r="B61" s="366"/>
      <c r="C61" s="129" t="s">
        <v>581</v>
      </c>
      <c r="D61" s="549" t="s">
        <v>582</v>
      </c>
      <c r="E61" s="365"/>
      <c r="F61" s="365"/>
      <c r="G61" s="365"/>
      <c r="H61" s="365"/>
      <c r="I61" s="365"/>
      <c r="J61" s="365"/>
      <c r="K61" s="365"/>
      <c r="L61" s="365"/>
      <c r="M61" s="365"/>
      <c r="N61" s="365"/>
      <c r="O61" s="365"/>
      <c r="P61" s="365"/>
      <c r="Q61" s="366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73" t="s">
        <v>14</v>
      </c>
      <c r="B62" s="380" t="s">
        <v>15</v>
      </c>
      <c r="C62" s="373" t="s">
        <v>267</v>
      </c>
      <c r="D62" s="452" t="s">
        <v>17</v>
      </c>
      <c r="E62" s="366"/>
      <c r="F62" s="452" t="s">
        <v>126</v>
      </c>
      <c r="G62" s="365"/>
      <c r="H62" s="365"/>
      <c r="I62" s="365"/>
      <c r="J62" s="366"/>
      <c r="K62" s="373" t="s">
        <v>268</v>
      </c>
      <c r="L62" s="380" t="s">
        <v>269</v>
      </c>
      <c r="M62" s="373" t="s">
        <v>270</v>
      </c>
      <c r="N62" s="477" t="s">
        <v>271</v>
      </c>
      <c r="O62" s="369"/>
      <c r="P62" s="369"/>
      <c r="Q62" s="369"/>
      <c r="R62" s="499" t="s">
        <v>1620</v>
      </c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74"/>
      <c r="B63" s="374"/>
      <c r="C63" s="374"/>
      <c r="D63" s="38" t="s">
        <v>23</v>
      </c>
      <c r="E63" s="38" t="s">
        <v>24</v>
      </c>
      <c r="F63" s="38" t="s">
        <v>128</v>
      </c>
      <c r="G63" s="38" t="s">
        <v>129</v>
      </c>
      <c r="H63" s="38" t="s">
        <v>130</v>
      </c>
      <c r="I63" s="38" t="s">
        <v>272</v>
      </c>
      <c r="J63" s="38" t="s">
        <v>273</v>
      </c>
      <c r="K63" s="374"/>
      <c r="L63" s="374"/>
      <c r="M63" s="374"/>
      <c r="N63" s="362"/>
      <c r="O63" s="370"/>
      <c r="P63" s="370"/>
      <c r="Q63" s="382"/>
      <c r="R63" s="499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8">
        <v>1</v>
      </c>
      <c r="B64" s="38" t="s">
        <v>583</v>
      </c>
      <c r="C64" s="213" t="s">
        <v>584</v>
      </c>
      <c r="D64" s="40">
        <v>42005</v>
      </c>
      <c r="E64" s="40">
        <v>42034</v>
      </c>
      <c r="F64" s="38">
        <v>1</v>
      </c>
      <c r="G64" s="38">
        <v>1</v>
      </c>
      <c r="H64" s="38"/>
      <c r="I64" s="38"/>
      <c r="J64" s="38"/>
      <c r="K64" s="38">
        <v>154</v>
      </c>
      <c r="L64" s="38" t="s">
        <v>31</v>
      </c>
      <c r="M64" s="38" t="s">
        <v>158</v>
      </c>
      <c r="N64" s="383"/>
      <c r="O64" s="369"/>
      <c r="P64" s="369"/>
      <c r="Q64" s="369"/>
      <c r="R64" s="500" t="s">
        <v>585</v>
      </c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8">
        <v>2</v>
      </c>
      <c r="B65" s="38" t="s">
        <v>583</v>
      </c>
      <c r="C65" s="213" t="s">
        <v>586</v>
      </c>
      <c r="D65" s="40">
        <v>42009</v>
      </c>
      <c r="E65" s="40">
        <v>42034</v>
      </c>
      <c r="F65" s="38"/>
      <c r="G65" s="38">
        <v>2</v>
      </c>
      <c r="H65" s="38"/>
      <c r="I65" s="38"/>
      <c r="J65" s="38"/>
      <c r="K65" s="38">
        <v>219</v>
      </c>
      <c r="L65" s="38" t="s">
        <v>31</v>
      </c>
      <c r="M65" s="38" t="s">
        <v>158</v>
      </c>
      <c r="N65" s="360"/>
      <c r="O65" s="384"/>
      <c r="P65" s="384"/>
      <c r="Q65" s="385"/>
      <c r="R65" s="500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8">
        <v>3</v>
      </c>
      <c r="B66" s="38" t="s">
        <v>583</v>
      </c>
      <c r="C66" s="213" t="s">
        <v>587</v>
      </c>
      <c r="D66" s="40">
        <v>42036</v>
      </c>
      <c r="E66" s="40" t="s">
        <v>588</v>
      </c>
      <c r="F66" s="38"/>
      <c r="G66" s="38">
        <v>3</v>
      </c>
      <c r="H66" s="38"/>
      <c r="I66" s="38"/>
      <c r="J66" s="38"/>
      <c r="K66" s="38">
        <v>149</v>
      </c>
      <c r="L66" s="38" t="s">
        <v>31</v>
      </c>
      <c r="M66" s="38" t="s">
        <v>158</v>
      </c>
      <c r="N66" s="360"/>
      <c r="O66" s="384"/>
      <c r="P66" s="384"/>
      <c r="Q66" s="385"/>
      <c r="R66" s="500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8">
        <v>4</v>
      </c>
      <c r="B67" s="38" t="s">
        <v>583</v>
      </c>
      <c r="C67" s="213" t="s">
        <v>589</v>
      </c>
      <c r="D67" s="40">
        <v>42036</v>
      </c>
      <c r="E67" s="40" t="s">
        <v>588</v>
      </c>
      <c r="F67" s="38"/>
      <c r="G67" s="38">
        <v>4</v>
      </c>
      <c r="H67" s="38"/>
      <c r="I67" s="38"/>
      <c r="J67" s="38"/>
      <c r="K67" s="38">
        <v>240</v>
      </c>
      <c r="L67" s="38" t="s">
        <v>31</v>
      </c>
      <c r="M67" s="38" t="s">
        <v>158</v>
      </c>
      <c r="N67" s="360"/>
      <c r="O67" s="384"/>
      <c r="P67" s="384"/>
      <c r="Q67" s="385"/>
      <c r="R67" s="500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8">
        <v>5</v>
      </c>
      <c r="B68" s="38" t="s">
        <v>583</v>
      </c>
      <c r="C68" s="213" t="s">
        <v>590</v>
      </c>
      <c r="D68" s="40">
        <v>42064</v>
      </c>
      <c r="E68" s="40">
        <v>42093</v>
      </c>
      <c r="F68" s="38"/>
      <c r="G68" s="38">
        <v>5</v>
      </c>
      <c r="H68" s="38"/>
      <c r="I68" s="38"/>
      <c r="J68" s="38"/>
      <c r="K68" s="38">
        <v>135</v>
      </c>
      <c r="L68" s="38" t="s">
        <v>31</v>
      </c>
      <c r="M68" s="38" t="s">
        <v>158</v>
      </c>
      <c r="N68" s="362"/>
      <c r="O68" s="370"/>
      <c r="P68" s="370"/>
      <c r="Q68" s="382"/>
      <c r="R68" s="500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">
        <v>6</v>
      </c>
      <c r="B69" s="38" t="s">
        <v>583</v>
      </c>
      <c r="C69" s="213" t="s">
        <v>591</v>
      </c>
      <c r="D69" s="40">
        <v>42065</v>
      </c>
      <c r="E69" s="40">
        <v>42090</v>
      </c>
      <c r="F69" s="38">
        <v>2</v>
      </c>
      <c r="G69" s="38">
        <v>1</v>
      </c>
      <c r="H69" s="38"/>
      <c r="I69" s="38"/>
      <c r="J69" s="38"/>
      <c r="K69" s="38">
        <v>175</v>
      </c>
      <c r="L69" s="38" t="s">
        <v>31</v>
      </c>
      <c r="M69" s="38" t="s">
        <v>158</v>
      </c>
      <c r="N69" s="383"/>
      <c r="O69" s="369"/>
      <c r="P69" s="369"/>
      <c r="Q69" s="369"/>
      <c r="R69" s="500" t="s">
        <v>592</v>
      </c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">
        <v>7</v>
      </c>
      <c r="B70" s="38" t="s">
        <v>583</v>
      </c>
      <c r="C70" s="213" t="s">
        <v>593</v>
      </c>
      <c r="D70" s="40">
        <v>42095</v>
      </c>
      <c r="E70" s="40">
        <v>42124</v>
      </c>
      <c r="F70" s="38"/>
      <c r="G70" s="38">
        <v>2</v>
      </c>
      <c r="H70" s="38"/>
      <c r="I70" s="38"/>
      <c r="J70" s="38"/>
      <c r="K70" s="38">
        <v>137</v>
      </c>
      <c r="L70" s="38" t="s">
        <v>31</v>
      </c>
      <c r="M70" s="38" t="s">
        <v>158</v>
      </c>
      <c r="N70" s="360"/>
      <c r="O70" s="384"/>
      <c r="P70" s="384"/>
      <c r="Q70" s="385"/>
      <c r="R70" s="500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8">
        <v>8</v>
      </c>
      <c r="B71" s="38" t="s">
        <v>583</v>
      </c>
      <c r="C71" s="199" t="s">
        <v>594</v>
      </c>
      <c r="D71" s="40">
        <v>42095</v>
      </c>
      <c r="E71" s="40">
        <v>42109</v>
      </c>
      <c r="F71" s="38"/>
      <c r="G71" s="38">
        <v>3</v>
      </c>
      <c r="H71" s="38"/>
      <c r="I71" s="38"/>
      <c r="J71" s="38"/>
      <c r="K71" s="38">
        <v>246</v>
      </c>
      <c r="L71" s="38" t="s">
        <v>31</v>
      </c>
      <c r="M71" s="38" t="s">
        <v>158</v>
      </c>
      <c r="N71" s="360"/>
      <c r="O71" s="384"/>
      <c r="P71" s="384"/>
      <c r="Q71" s="385"/>
      <c r="R71" s="500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8">
        <v>9</v>
      </c>
      <c r="B72" s="38" t="s">
        <v>583</v>
      </c>
      <c r="C72" s="199" t="s">
        <v>595</v>
      </c>
      <c r="D72" s="40">
        <v>42109</v>
      </c>
      <c r="E72" s="40">
        <v>42124</v>
      </c>
      <c r="F72" s="38"/>
      <c r="G72" s="38">
        <v>4</v>
      </c>
      <c r="H72" s="38"/>
      <c r="I72" s="38"/>
      <c r="J72" s="38"/>
      <c r="K72" s="38">
        <v>91</v>
      </c>
      <c r="L72" s="38" t="s">
        <v>31</v>
      </c>
      <c r="M72" s="38" t="s">
        <v>158</v>
      </c>
      <c r="N72" s="360"/>
      <c r="O72" s="384"/>
      <c r="P72" s="384"/>
      <c r="Q72" s="385"/>
      <c r="R72" s="500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8">
        <v>10</v>
      </c>
      <c r="B73" s="38" t="s">
        <v>583</v>
      </c>
      <c r="C73" s="213" t="s">
        <v>596</v>
      </c>
      <c r="D73" s="40">
        <v>42125</v>
      </c>
      <c r="E73" s="40">
        <v>42154</v>
      </c>
      <c r="F73" s="38"/>
      <c r="G73" s="38">
        <v>5</v>
      </c>
      <c r="H73" s="38"/>
      <c r="I73" s="38"/>
      <c r="J73" s="38"/>
      <c r="K73" s="38">
        <v>136</v>
      </c>
      <c r="L73" s="38" t="s">
        <v>31</v>
      </c>
      <c r="M73" s="38" t="s">
        <v>158</v>
      </c>
      <c r="N73" s="362"/>
      <c r="O73" s="370"/>
      <c r="P73" s="370"/>
      <c r="Q73" s="382"/>
      <c r="R73" s="500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8">
        <v>11</v>
      </c>
      <c r="B74" s="38" t="s">
        <v>583</v>
      </c>
      <c r="C74" s="199" t="s">
        <v>597</v>
      </c>
      <c r="D74" s="40">
        <v>42128</v>
      </c>
      <c r="E74" s="40">
        <v>42152</v>
      </c>
      <c r="F74" s="38">
        <v>3</v>
      </c>
      <c r="G74" s="38">
        <v>1</v>
      </c>
      <c r="H74" s="38"/>
      <c r="I74" s="38"/>
      <c r="J74" s="38"/>
      <c r="K74" s="38">
        <v>189</v>
      </c>
      <c r="L74" s="38" t="s">
        <v>31</v>
      </c>
      <c r="M74" s="38" t="s">
        <v>158</v>
      </c>
      <c r="N74" s="383"/>
      <c r="O74" s="369"/>
      <c r="P74" s="369"/>
      <c r="Q74" s="369"/>
      <c r="R74" s="500" t="s">
        <v>598</v>
      </c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8">
        <v>12</v>
      </c>
      <c r="B75" s="38" t="s">
        <v>583</v>
      </c>
      <c r="C75" s="199" t="s">
        <v>599</v>
      </c>
      <c r="D75" s="40">
        <v>42156</v>
      </c>
      <c r="E75" s="40">
        <v>42185</v>
      </c>
      <c r="F75" s="38"/>
      <c r="G75" s="38">
        <v>2</v>
      </c>
      <c r="H75" s="38"/>
      <c r="I75" s="38"/>
      <c r="J75" s="38"/>
      <c r="K75" s="38">
        <v>246</v>
      </c>
      <c r="L75" s="38" t="s">
        <v>31</v>
      </c>
      <c r="M75" s="38" t="s">
        <v>158</v>
      </c>
      <c r="N75" s="360"/>
      <c r="O75" s="384"/>
      <c r="P75" s="384"/>
      <c r="Q75" s="385"/>
      <c r="R75" s="500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8">
        <v>13</v>
      </c>
      <c r="B76" s="38" t="s">
        <v>583</v>
      </c>
      <c r="C76" s="199" t="s">
        <v>600</v>
      </c>
      <c r="D76" s="40">
        <v>42156</v>
      </c>
      <c r="E76" s="40">
        <v>42185</v>
      </c>
      <c r="F76" s="38"/>
      <c r="G76" s="38">
        <v>3</v>
      </c>
      <c r="H76" s="38"/>
      <c r="I76" s="38"/>
      <c r="J76" s="38"/>
      <c r="K76" s="38">
        <v>183</v>
      </c>
      <c r="L76" s="38" t="s">
        <v>31</v>
      </c>
      <c r="M76" s="38" t="s">
        <v>158</v>
      </c>
      <c r="N76" s="360"/>
      <c r="O76" s="384"/>
      <c r="P76" s="384"/>
      <c r="Q76" s="385"/>
      <c r="R76" s="500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8">
        <v>14</v>
      </c>
      <c r="B77" s="38" t="s">
        <v>583</v>
      </c>
      <c r="C77" s="199" t="s">
        <v>601</v>
      </c>
      <c r="D77" s="40">
        <v>42186</v>
      </c>
      <c r="E77" s="40">
        <v>42215</v>
      </c>
      <c r="F77" s="38"/>
      <c r="G77" s="38">
        <v>4</v>
      </c>
      <c r="H77" s="38"/>
      <c r="I77" s="38"/>
      <c r="J77" s="38"/>
      <c r="K77" s="38">
        <v>168</v>
      </c>
      <c r="L77" s="38" t="s">
        <v>31</v>
      </c>
      <c r="M77" s="38" t="s">
        <v>158</v>
      </c>
      <c r="N77" s="360"/>
      <c r="O77" s="384"/>
      <c r="P77" s="384"/>
      <c r="Q77" s="385"/>
      <c r="R77" s="500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8">
        <v>15</v>
      </c>
      <c r="B78" s="38" t="s">
        <v>583</v>
      </c>
      <c r="C78" s="199" t="s">
        <v>602</v>
      </c>
      <c r="D78" s="40">
        <v>42186</v>
      </c>
      <c r="E78" s="40">
        <v>42215</v>
      </c>
      <c r="F78" s="38"/>
      <c r="G78" s="38">
        <v>5</v>
      </c>
      <c r="H78" s="38"/>
      <c r="I78" s="38"/>
      <c r="J78" s="38"/>
      <c r="K78" s="38">
        <v>96</v>
      </c>
      <c r="L78" s="38" t="s">
        <v>31</v>
      </c>
      <c r="M78" s="38" t="s">
        <v>158</v>
      </c>
      <c r="N78" s="362"/>
      <c r="O78" s="370"/>
      <c r="P78" s="370"/>
      <c r="Q78" s="382"/>
      <c r="R78" s="500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8">
        <v>16</v>
      </c>
      <c r="B79" s="38" t="s">
        <v>583</v>
      </c>
      <c r="C79" s="213" t="s">
        <v>603</v>
      </c>
      <c r="D79" s="40">
        <v>42217</v>
      </c>
      <c r="E79" s="40">
        <v>42246</v>
      </c>
      <c r="F79" s="38">
        <v>4</v>
      </c>
      <c r="G79" s="38">
        <v>1</v>
      </c>
      <c r="H79" s="38"/>
      <c r="I79" s="38"/>
      <c r="J79" s="38"/>
      <c r="K79" s="38">
        <v>146</v>
      </c>
      <c r="L79" s="38" t="s">
        <v>31</v>
      </c>
      <c r="M79" s="38" t="s">
        <v>158</v>
      </c>
      <c r="N79" s="383"/>
      <c r="O79" s="369"/>
      <c r="P79" s="369"/>
      <c r="Q79" s="369"/>
      <c r="R79" s="500" t="s">
        <v>598</v>
      </c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8">
        <v>17</v>
      </c>
      <c r="B80" s="38" t="s">
        <v>583</v>
      </c>
      <c r="C80" s="213" t="s">
        <v>604</v>
      </c>
      <c r="D80" s="40">
        <v>42221</v>
      </c>
      <c r="E80" s="40">
        <v>42247</v>
      </c>
      <c r="F80" s="38"/>
      <c r="G80" s="38">
        <v>2</v>
      </c>
      <c r="H80" s="38"/>
      <c r="I80" s="38"/>
      <c r="J80" s="38"/>
      <c r="K80" s="38">
        <v>102</v>
      </c>
      <c r="L80" s="38" t="s">
        <v>31</v>
      </c>
      <c r="M80" s="38" t="s">
        <v>158</v>
      </c>
      <c r="N80" s="360"/>
      <c r="O80" s="384"/>
      <c r="P80" s="384"/>
      <c r="Q80" s="385"/>
      <c r="R80" s="500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8">
        <v>18</v>
      </c>
      <c r="B81" s="38" t="s">
        <v>583</v>
      </c>
      <c r="C81" s="213" t="s">
        <v>605</v>
      </c>
      <c r="D81" s="40">
        <v>42248</v>
      </c>
      <c r="E81" s="40">
        <v>42277</v>
      </c>
      <c r="F81" s="38"/>
      <c r="G81" s="38">
        <v>3</v>
      </c>
      <c r="H81" s="38"/>
      <c r="I81" s="38"/>
      <c r="J81" s="38"/>
      <c r="K81" s="38">
        <v>139</v>
      </c>
      <c r="L81" s="38" t="s">
        <v>31</v>
      </c>
      <c r="M81" s="38" t="s">
        <v>158</v>
      </c>
      <c r="N81" s="360"/>
      <c r="O81" s="384"/>
      <c r="P81" s="384"/>
      <c r="Q81" s="385"/>
      <c r="R81" s="500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8">
        <v>19</v>
      </c>
      <c r="B82" s="38" t="s">
        <v>583</v>
      </c>
      <c r="C82" s="213" t="s">
        <v>606</v>
      </c>
      <c r="D82" s="40">
        <v>42249</v>
      </c>
      <c r="E82" s="40">
        <v>42277</v>
      </c>
      <c r="F82" s="38"/>
      <c r="G82" s="38">
        <v>4</v>
      </c>
      <c r="H82" s="38"/>
      <c r="I82" s="38"/>
      <c r="J82" s="38"/>
      <c r="K82" s="38">
        <v>120</v>
      </c>
      <c r="L82" s="38" t="s">
        <v>31</v>
      </c>
      <c r="M82" s="38" t="s">
        <v>158</v>
      </c>
      <c r="N82" s="360"/>
      <c r="O82" s="384"/>
      <c r="P82" s="384"/>
      <c r="Q82" s="385"/>
      <c r="R82" s="500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8">
        <v>20</v>
      </c>
      <c r="B83" s="38" t="s">
        <v>583</v>
      </c>
      <c r="C83" s="213" t="s">
        <v>607</v>
      </c>
      <c r="D83" s="40">
        <v>42278</v>
      </c>
      <c r="E83" s="40">
        <v>42307</v>
      </c>
      <c r="F83" s="38"/>
      <c r="G83" s="38">
        <v>5</v>
      </c>
      <c r="H83" s="38"/>
      <c r="I83" s="38"/>
      <c r="J83" s="38"/>
      <c r="K83" s="38">
        <v>178</v>
      </c>
      <c r="L83" s="38" t="s">
        <v>31</v>
      </c>
      <c r="M83" s="38" t="s">
        <v>158</v>
      </c>
      <c r="N83" s="362"/>
      <c r="O83" s="370"/>
      <c r="P83" s="370"/>
      <c r="Q83" s="382"/>
      <c r="R83" s="500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8">
        <v>21</v>
      </c>
      <c r="B84" s="38" t="s">
        <v>583</v>
      </c>
      <c r="C84" s="213" t="s">
        <v>608</v>
      </c>
      <c r="D84" s="40">
        <v>42278</v>
      </c>
      <c r="E84" s="40">
        <v>42305</v>
      </c>
      <c r="F84" s="38">
        <v>5</v>
      </c>
      <c r="G84" s="38">
        <v>1</v>
      </c>
      <c r="H84" s="38"/>
      <c r="I84" s="38"/>
      <c r="J84" s="38"/>
      <c r="K84" s="38">
        <v>139</v>
      </c>
      <c r="L84" s="38" t="s">
        <v>31</v>
      </c>
      <c r="M84" s="38" t="s">
        <v>158</v>
      </c>
      <c r="N84" s="383"/>
      <c r="O84" s="369"/>
      <c r="P84" s="369"/>
      <c r="Q84" s="369"/>
      <c r="R84" s="500" t="s">
        <v>598</v>
      </c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8">
        <v>22</v>
      </c>
      <c r="B85" s="38" t="s">
        <v>583</v>
      </c>
      <c r="C85" s="213" t="s">
        <v>609</v>
      </c>
      <c r="D85" s="40">
        <v>42309</v>
      </c>
      <c r="E85" s="40">
        <v>42338</v>
      </c>
      <c r="F85" s="38"/>
      <c r="G85" s="38">
        <v>2</v>
      </c>
      <c r="H85" s="38"/>
      <c r="I85" s="38"/>
      <c r="J85" s="38"/>
      <c r="K85" s="38">
        <v>139</v>
      </c>
      <c r="L85" s="38" t="s">
        <v>31</v>
      </c>
      <c r="M85" s="38" t="s">
        <v>158</v>
      </c>
      <c r="N85" s="360"/>
      <c r="O85" s="384"/>
      <c r="P85" s="384"/>
      <c r="Q85" s="385"/>
      <c r="R85" s="500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8">
        <v>23</v>
      </c>
      <c r="B86" s="38" t="s">
        <v>583</v>
      </c>
      <c r="C86" s="199" t="s">
        <v>610</v>
      </c>
      <c r="D86" s="40">
        <v>42311</v>
      </c>
      <c r="E86" s="40">
        <v>42338</v>
      </c>
      <c r="F86" s="38"/>
      <c r="G86" s="38">
        <v>3</v>
      </c>
      <c r="H86" s="38"/>
      <c r="I86" s="38"/>
      <c r="J86" s="38"/>
      <c r="K86" s="38">
        <v>182</v>
      </c>
      <c r="L86" s="38" t="s">
        <v>31</v>
      </c>
      <c r="M86" s="38" t="s">
        <v>158</v>
      </c>
      <c r="N86" s="360"/>
      <c r="O86" s="384"/>
      <c r="P86" s="384"/>
      <c r="Q86" s="385"/>
      <c r="R86" s="500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8">
        <v>24</v>
      </c>
      <c r="B87" s="38" t="s">
        <v>583</v>
      </c>
      <c r="C87" s="213" t="s">
        <v>611</v>
      </c>
      <c r="D87" s="40">
        <v>42339</v>
      </c>
      <c r="E87" s="40">
        <v>42368</v>
      </c>
      <c r="F87" s="38"/>
      <c r="G87" s="38">
        <v>4</v>
      </c>
      <c r="H87" s="38"/>
      <c r="I87" s="38"/>
      <c r="J87" s="38"/>
      <c r="K87" s="38">
        <v>236</v>
      </c>
      <c r="L87" s="38" t="s">
        <v>31</v>
      </c>
      <c r="M87" s="38" t="s">
        <v>158</v>
      </c>
      <c r="N87" s="360"/>
      <c r="O87" s="384"/>
      <c r="P87" s="384"/>
      <c r="Q87" s="385"/>
      <c r="R87" s="500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8">
        <v>25</v>
      </c>
      <c r="B88" s="38" t="s">
        <v>583</v>
      </c>
      <c r="C88" s="213" t="s">
        <v>612</v>
      </c>
      <c r="D88" s="40">
        <v>42341</v>
      </c>
      <c r="E88" s="40">
        <v>42368</v>
      </c>
      <c r="F88" s="38"/>
      <c r="G88" s="38">
        <v>5</v>
      </c>
      <c r="H88" s="38"/>
      <c r="I88" s="38"/>
      <c r="J88" s="38"/>
      <c r="K88" s="38">
        <v>105</v>
      </c>
      <c r="L88" s="38" t="s">
        <v>31</v>
      </c>
      <c r="M88" s="38" t="s">
        <v>158</v>
      </c>
      <c r="N88" s="362"/>
      <c r="O88" s="370"/>
      <c r="P88" s="370"/>
      <c r="Q88" s="382"/>
      <c r="R88" s="500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95" t="s">
        <v>231</v>
      </c>
      <c r="B89" s="366"/>
      <c r="C89" s="403" t="s">
        <v>613</v>
      </c>
      <c r="D89" s="366"/>
      <c r="E89" s="395" t="s">
        <v>233</v>
      </c>
      <c r="F89" s="366"/>
      <c r="G89" s="400" t="s">
        <v>614</v>
      </c>
      <c r="H89" s="365"/>
      <c r="I89" s="365"/>
      <c r="J89" s="366"/>
      <c r="K89" s="395" t="s">
        <v>234</v>
      </c>
      <c r="L89" s="366"/>
      <c r="M89" s="403" t="s">
        <v>615</v>
      </c>
      <c r="N89" s="365"/>
      <c r="O89" s="365"/>
      <c r="P89" s="365"/>
      <c r="Q89" s="366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95" t="s">
        <v>235</v>
      </c>
      <c r="B90" s="366"/>
      <c r="C90" s="403" t="s">
        <v>616</v>
      </c>
      <c r="D90" s="366"/>
      <c r="E90" s="395" t="s">
        <v>235</v>
      </c>
      <c r="F90" s="366"/>
      <c r="G90" s="400" t="s">
        <v>237</v>
      </c>
      <c r="H90" s="365"/>
      <c r="I90" s="365"/>
      <c r="J90" s="366"/>
      <c r="K90" s="395" t="s">
        <v>238</v>
      </c>
      <c r="L90" s="366"/>
      <c r="M90" s="403" t="s">
        <v>418</v>
      </c>
      <c r="N90" s="365"/>
      <c r="O90" s="365"/>
      <c r="P90" s="365"/>
      <c r="Q90" s="366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95" t="s">
        <v>239</v>
      </c>
      <c r="B91" s="366"/>
      <c r="C91" s="403"/>
      <c r="D91" s="366"/>
      <c r="E91" s="395" t="s">
        <v>239</v>
      </c>
      <c r="F91" s="366"/>
      <c r="G91" s="400"/>
      <c r="H91" s="365"/>
      <c r="I91" s="365"/>
      <c r="J91" s="366"/>
      <c r="K91" s="395" t="s">
        <v>239</v>
      </c>
      <c r="L91" s="366"/>
      <c r="M91" s="403"/>
      <c r="N91" s="365"/>
      <c r="O91" s="365"/>
      <c r="P91" s="365"/>
      <c r="Q91" s="366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95" t="s">
        <v>80</v>
      </c>
      <c r="B92" s="366"/>
      <c r="C92" s="397">
        <v>43747</v>
      </c>
      <c r="D92" s="366"/>
      <c r="E92" s="395" t="s">
        <v>80</v>
      </c>
      <c r="F92" s="366"/>
      <c r="G92" s="396">
        <v>43747</v>
      </c>
      <c r="H92" s="365"/>
      <c r="I92" s="365"/>
      <c r="J92" s="366"/>
      <c r="K92" s="395" t="s">
        <v>242</v>
      </c>
      <c r="L92" s="366"/>
      <c r="M92" s="403"/>
      <c r="N92" s="365"/>
      <c r="O92" s="365"/>
      <c r="P92" s="365"/>
      <c r="Q92" s="366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20"/>
      <c r="D94" s="2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20"/>
      <c r="D95" s="2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20"/>
      <c r="D96" s="2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20"/>
      <c r="D97" s="2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20"/>
      <c r="D98" s="2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20"/>
      <c r="D99" s="2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20"/>
      <c r="D100" s="2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20"/>
      <c r="D101" s="2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20"/>
      <c r="D102" s="2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20"/>
      <c r="D103" s="2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20"/>
      <c r="D104" s="2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20"/>
      <c r="D105" s="2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20"/>
      <c r="D106" s="2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20"/>
      <c r="D107" s="2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20"/>
      <c r="D108" s="2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20"/>
      <c r="D109" s="2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20"/>
      <c r="D110" s="2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20"/>
      <c r="D111" s="2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20"/>
      <c r="D112" s="2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20"/>
      <c r="D113" s="2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20"/>
      <c r="D114" s="2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20"/>
      <c r="D115" s="2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20"/>
      <c r="D116" s="2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20"/>
      <c r="D117" s="2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20"/>
      <c r="D118" s="2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20"/>
      <c r="D119" s="2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20"/>
      <c r="D120" s="2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20"/>
      <c r="D121" s="2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20"/>
      <c r="D122" s="2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20"/>
      <c r="D123" s="2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20"/>
      <c r="D124" s="2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20"/>
      <c r="D125" s="2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20"/>
      <c r="D126" s="2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20"/>
      <c r="D127" s="2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20"/>
      <c r="D128" s="2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20"/>
      <c r="D129" s="2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20"/>
      <c r="D130" s="2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20"/>
      <c r="D131" s="2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20"/>
      <c r="D132" s="2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20"/>
      <c r="D133" s="2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20"/>
      <c r="D134" s="2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20"/>
      <c r="D135" s="2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20"/>
      <c r="D136" s="2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20"/>
      <c r="D137" s="2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20"/>
      <c r="D138" s="2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20"/>
      <c r="D139" s="2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20"/>
      <c r="D140" s="2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20"/>
      <c r="D141" s="2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20"/>
      <c r="D142" s="2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20"/>
      <c r="D143" s="2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20"/>
      <c r="D144" s="2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20"/>
      <c r="D145" s="2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20"/>
      <c r="D146" s="2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20"/>
      <c r="D147" s="2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20"/>
      <c r="D148" s="2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20"/>
      <c r="D149" s="20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20"/>
      <c r="D150" s="2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20"/>
      <c r="D151" s="2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20"/>
      <c r="D152" s="2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20"/>
      <c r="D153" s="2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20"/>
      <c r="D154" s="2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20"/>
      <c r="D155" s="2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20"/>
      <c r="D156" s="2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20"/>
      <c r="D157" s="2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20"/>
      <c r="D158" s="2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20"/>
      <c r="D159" s="2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20"/>
      <c r="D160" s="2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20"/>
      <c r="D161" s="2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20"/>
      <c r="D162" s="2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20"/>
      <c r="D163" s="2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20"/>
      <c r="D164" s="2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20"/>
      <c r="D165" s="2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20"/>
      <c r="D166" s="2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20"/>
      <c r="D167" s="2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20"/>
      <c r="D168" s="2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20"/>
      <c r="D169" s="2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20"/>
      <c r="D170" s="2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20"/>
      <c r="D171" s="2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20"/>
      <c r="D172" s="2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20"/>
      <c r="D173" s="2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20"/>
      <c r="D174" s="2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20"/>
      <c r="D175" s="2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20"/>
      <c r="D176" s="2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20"/>
      <c r="D177" s="2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20"/>
      <c r="D178" s="2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20"/>
      <c r="D179" s="2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20"/>
      <c r="D180" s="2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20"/>
      <c r="D181" s="2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20"/>
      <c r="D182" s="2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20"/>
      <c r="D183" s="2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20"/>
      <c r="D184" s="2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20"/>
      <c r="D185" s="2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20"/>
      <c r="D186" s="2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20"/>
      <c r="D187" s="2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20"/>
      <c r="D188" s="2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20"/>
      <c r="D189" s="2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20"/>
      <c r="D190" s="2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20"/>
      <c r="D191" s="2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20"/>
      <c r="D192" s="2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20"/>
      <c r="D193" s="2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20"/>
      <c r="D194" s="2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20"/>
      <c r="D195" s="2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20"/>
      <c r="D196" s="2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20"/>
      <c r="D197" s="2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20"/>
      <c r="D198" s="2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20"/>
      <c r="D199" s="2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20"/>
      <c r="D200" s="2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20"/>
      <c r="D201" s="2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20"/>
      <c r="D202" s="2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20"/>
      <c r="D203" s="2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20"/>
      <c r="D204" s="2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20"/>
      <c r="D205" s="2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20"/>
      <c r="D206" s="2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20"/>
      <c r="D207" s="2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20"/>
      <c r="D208" s="2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20"/>
      <c r="D209" s="2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20"/>
      <c r="D210" s="2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20"/>
      <c r="D211" s="2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20"/>
      <c r="D212" s="2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20"/>
      <c r="D213" s="2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20"/>
      <c r="D214" s="2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20"/>
      <c r="D215" s="2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20"/>
      <c r="D216" s="2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20"/>
      <c r="D217" s="2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20"/>
      <c r="D218" s="2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20"/>
      <c r="D219" s="2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20"/>
      <c r="D220" s="2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20"/>
      <c r="D221" s="2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20"/>
      <c r="D222" s="2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20"/>
      <c r="D223" s="2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20"/>
      <c r="D224" s="2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20"/>
      <c r="D225" s="2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20"/>
      <c r="D226" s="2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20"/>
      <c r="D227" s="2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20"/>
      <c r="D229" s="2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20"/>
      <c r="D230" s="2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20"/>
      <c r="D231" s="2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20"/>
      <c r="D232" s="2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20"/>
      <c r="D233" s="2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20"/>
      <c r="D234" s="2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20"/>
      <c r="D235" s="2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20"/>
      <c r="D236" s="2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20"/>
      <c r="D237" s="2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20"/>
      <c r="D238" s="2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20"/>
      <c r="D239" s="2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20"/>
      <c r="D240" s="2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20"/>
      <c r="D241" s="2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20"/>
      <c r="D242" s="2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20"/>
      <c r="D243" s="2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20"/>
      <c r="D244" s="2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20"/>
      <c r="D245" s="2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20"/>
      <c r="D246" s="2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20"/>
      <c r="D247" s="2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20"/>
      <c r="D248" s="2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20"/>
      <c r="D249" s="2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20"/>
      <c r="D250" s="2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20"/>
      <c r="D251" s="2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20"/>
      <c r="D252" s="2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20"/>
      <c r="D253" s="2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20"/>
      <c r="D254" s="2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20"/>
      <c r="D255" s="2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20"/>
      <c r="D256" s="2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20"/>
      <c r="D257" s="2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20"/>
      <c r="D258" s="2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20"/>
      <c r="D259" s="2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20"/>
      <c r="D260" s="2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20"/>
      <c r="D261" s="2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20"/>
      <c r="D262" s="2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20"/>
      <c r="D263" s="2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20"/>
      <c r="D264" s="2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20"/>
      <c r="D265" s="2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20"/>
      <c r="D266" s="2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20"/>
      <c r="D267" s="2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20"/>
      <c r="D268" s="2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20"/>
      <c r="D269" s="2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20"/>
      <c r="D270" s="2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20"/>
      <c r="D271" s="2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20"/>
      <c r="D272" s="2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20"/>
      <c r="D273" s="2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20"/>
      <c r="D274" s="2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20"/>
      <c r="D275" s="2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20"/>
      <c r="D276" s="2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20"/>
      <c r="D277" s="2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20"/>
      <c r="D278" s="2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20"/>
      <c r="D279" s="2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20"/>
      <c r="D280" s="2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20"/>
      <c r="D281" s="2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20"/>
      <c r="D282" s="2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20"/>
      <c r="D283" s="2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20"/>
      <c r="D284" s="2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20"/>
      <c r="D285" s="2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20"/>
      <c r="D286" s="2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20"/>
      <c r="D288" s="2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20"/>
      <c r="D289" s="2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20"/>
      <c r="D290" s="2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20"/>
      <c r="D291" s="2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20"/>
      <c r="D292" s="2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20"/>
      <c r="D293" s="2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20"/>
      <c r="D294" s="2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20"/>
      <c r="D295" s="2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20"/>
      <c r="D296" s="2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20"/>
      <c r="D297" s="2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20"/>
      <c r="D298" s="2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20"/>
      <c r="D299" s="2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20"/>
      <c r="D300" s="2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20"/>
      <c r="D301" s="2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20"/>
      <c r="D302" s="2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20"/>
      <c r="D303" s="2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20"/>
      <c r="D304" s="2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20"/>
      <c r="D305" s="2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20"/>
      <c r="D306" s="2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20"/>
      <c r="D307" s="2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20"/>
      <c r="D308" s="2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20"/>
      <c r="D309" s="2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20"/>
      <c r="D310" s="2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20"/>
      <c r="D311" s="2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20"/>
      <c r="D312" s="2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20"/>
      <c r="D313" s="2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20"/>
      <c r="D314" s="2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20"/>
      <c r="D315" s="2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20"/>
      <c r="D316" s="2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20"/>
      <c r="D317" s="2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20"/>
      <c r="D318" s="2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20"/>
      <c r="D319" s="2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20"/>
      <c r="D320" s="2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20"/>
      <c r="D321" s="2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20"/>
      <c r="D322" s="2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20"/>
      <c r="D323" s="2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20"/>
      <c r="D324" s="2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20"/>
      <c r="D325" s="2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20"/>
      <c r="D326" s="2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20"/>
      <c r="D327" s="2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20"/>
      <c r="D328" s="2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20"/>
      <c r="D329" s="2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20"/>
      <c r="D330" s="2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20"/>
      <c r="D331" s="2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20"/>
      <c r="D332" s="2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20"/>
      <c r="D333" s="2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20"/>
      <c r="D334" s="2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20"/>
      <c r="D335" s="2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20"/>
      <c r="D336" s="2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20"/>
      <c r="D337" s="2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20"/>
      <c r="D338" s="2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20"/>
      <c r="D339" s="2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20"/>
      <c r="D340" s="2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20"/>
      <c r="D341" s="2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20"/>
      <c r="D342" s="2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20"/>
      <c r="D343" s="2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20"/>
      <c r="D344" s="2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20"/>
      <c r="D345" s="2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20"/>
      <c r="D346" s="2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20"/>
      <c r="D347" s="2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20"/>
      <c r="D348" s="2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20"/>
      <c r="D349" s="2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20"/>
      <c r="D350" s="2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20"/>
      <c r="D351" s="2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20"/>
      <c r="D352" s="2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20"/>
      <c r="D353" s="2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20"/>
      <c r="D354" s="2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20"/>
      <c r="D355" s="2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20"/>
      <c r="D356" s="2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20"/>
      <c r="D357" s="2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20"/>
      <c r="D358" s="2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20"/>
      <c r="D359" s="2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20"/>
      <c r="D360" s="2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20"/>
      <c r="D361" s="2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20"/>
      <c r="D362" s="2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20"/>
      <c r="D363" s="2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20"/>
      <c r="D364" s="2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20"/>
      <c r="D365" s="2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20"/>
      <c r="D366" s="2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20"/>
      <c r="D367" s="2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20"/>
      <c r="D368" s="2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20"/>
      <c r="D369" s="2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20"/>
      <c r="D370" s="2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20"/>
      <c r="D371" s="2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20"/>
      <c r="D372" s="2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20"/>
      <c r="D373" s="2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20"/>
      <c r="D374" s="2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20"/>
      <c r="D375" s="2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20"/>
      <c r="D376" s="2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20"/>
      <c r="D377" s="2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20"/>
      <c r="D378" s="2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20"/>
      <c r="D379" s="2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20"/>
      <c r="D380" s="2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20"/>
      <c r="D381" s="2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20"/>
      <c r="D382" s="2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20"/>
      <c r="D383" s="2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20"/>
      <c r="D384" s="2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20"/>
      <c r="D385" s="2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20"/>
      <c r="D386" s="2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20"/>
      <c r="D387" s="2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20"/>
      <c r="D388" s="2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20"/>
      <c r="D389" s="2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20"/>
      <c r="D390" s="2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20"/>
      <c r="D391" s="2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20"/>
      <c r="D392" s="2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20"/>
      <c r="D393" s="2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20"/>
      <c r="D394" s="2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20"/>
      <c r="D395" s="2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20"/>
      <c r="D396" s="2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20"/>
      <c r="D397" s="2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20"/>
      <c r="D398" s="2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20"/>
      <c r="D399" s="2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20"/>
      <c r="D400" s="2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20"/>
      <c r="D401" s="2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20"/>
      <c r="D402" s="2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20"/>
      <c r="D403" s="2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20"/>
      <c r="D404" s="2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20"/>
      <c r="D405" s="2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20"/>
      <c r="D406" s="2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20"/>
      <c r="D407" s="2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20"/>
      <c r="D408" s="2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20"/>
      <c r="D409" s="2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20"/>
      <c r="D410" s="2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20"/>
      <c r="D411" s="2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20"/>
      <c r="D412" s="2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20"/>
      <c r="D413" s="2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20"/>
      <c r="D414" s="2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20"/>
      <c r="D415" s="2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20"/>
      <c r="D416" s="2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20"/>
      <c r="D417" s="2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20"/>
      <c r="D418" s="2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20"/>
      <c r="D419" s="2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20"/>
      <c r="D420" s="2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20"/>
      <c r="D421" s="2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20"/>
      <c r="D422" s="2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20"/>
      <c r="D423" s="2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20"/>
      <c r="D424" s="2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20"/>
      <c r="D425" s="2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20"/>
      <c r="D426" s="2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20"/>
      <c r="D427" s="2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20"/>
      <c r="D428" s="2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20"/>
      <c r="D429" s="2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20"/>
      <c r="D430" s="2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20"/>
      <c r="D431" s="2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20"/>
      <c r="D432" s="2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20"/>
      <c r="D433" s="2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20"/>
      <c r="D434" s="2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20"/>
      <c r="D435" s="2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20"/>
      <c r="D436" s="2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20"/>
      <c r="D437" s="2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20"/>
      <c r="D438" s="2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20"/>
      <c r="D439" s="2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20"/>
      <c r="D440" s="2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20"/>
      <c r="D441" s="2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20"/>
      <c r="D442" s="2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20"/>
      <c r="D443" s="2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20"/>
      <c r="D444" s="2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20"/>
      <c r="D445" s="2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20"/>
      <c r="D446" s="2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20"/>
      <c r="D447" s="2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20"/>
      <c r="D448" s="2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20"/>
      <c r="D449" s="2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20"/>
      <c r="D450" s="2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20"/>
      <c r="D451" s="2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20"/>
      <c r="D452" s="2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20"/>
      <c r="D453" s="2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20"/>
      <c r="D454" s="2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20"/>
      <c r="D455" s="2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20"/>
      <c r="D456" s="2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20"/>
      <c r="D457" s="2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20"/>
      <c r="D458" s="2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20"/>
      <c r="D459" s="2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20"/>
      <c r="D460" s="2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20"/>
      <c r="D461" s="2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20"/>
      <c r="D462" s="2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20"/>
      <c r="D463" s="2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20"/>
      <c r="D464" s="2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20"/>
      <c r="D465" s="2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20"/>
      <c r="D466" s="2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20"/>
      <c r="D467" s="2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20"/>
      <c r="D468" s="2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20"/>
      <c r="D469" s="2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20"/>
      <c r="D470" s="2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20"/>
      <c r="D471" s="2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20"/>
      <c r="D472" s="2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20"/>
      <c r="D473" s="2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20"/>
      <c r="D474" s="2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20"/>
      <c r="D475" s="2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20"/>
      <c r="D476" s="2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20"/>
      <c r="D477" s="2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20"/>
      <c r="D478" s="2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20"/>
      <c r="D479" s="2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20"/>
      <c r="D480" s="2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20"/>
      <c r="D481" s="2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20"/>
      <c r="D482" s="2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20"/>
      <c r="D483" s="2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20"/>
      <c r="D484" s="2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20"/>
      <c r="D485" s="2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20"/>
      <c r="D486" s="2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20"/>
      <c r="D487" s="2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20"/>
      <c r="D488" s="2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20"/>
      <c r="D489" s="2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20"/>
      <c r="D490" s="2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20"/>
      <c r="D491" s="2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20"/>
      <c r="D492" s="2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20"/>
      <c r="D493" s="2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20"/>
      <c r="D494" s="2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20"/>
      <c r="D495" s="2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20"/>
      <c r="D496" s="2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20"/>
      <c r="D497" s="2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20"/>
      <c r="D498" s="2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20"/>
      <c r="D499" s="2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20"/>
      <c r="D500" s="2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20"/>
      <c r="D501" s="2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20"/>
      <c r="D502" s="2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20"/>
      <c r="D503" s="2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20"/>
      <c r="D504" s="2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20"/>
      <c r="D505" s="2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20"/>
      <c r="D506" s="2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20"/>
      <c r="D507" s="2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20"/>
      <c r="D508" s="2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20"/>
      <c r="D509" s="2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20"/>
      <c r="D510" s="2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20"/>
      <c r="D511" s="2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20"/>
      <c r="D512" s="2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20"/>
      <c r="D513" s="2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20"/>
      <c r="D514" s="2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20"/>
      <c r="D515" s="2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20"/>
      <c r="D516" s="2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20"/>
      <c r="D517" s="2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20"/>
      <c r="D518" s="2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20"/>
      <c r="D519" s="2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20"/>
      <c r="D520" s="2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20"/>
      <c r="D521" s="2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20"/>
      <c r="D522" s="2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20"/>
      <c r="D523" s="2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20"/>
      <c r="D524" s="2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20"/>
      <c r="D525" s="2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20"/>
      <c r="D526" s="2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20"/>
      <c r="D527" s="2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20"/>
      <c r="D528" s="2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20"/>
      <c r="D529" s="2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20"/>
      <c r="D530" s="2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20"/>
      <c r="D531" s="2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20"/>
      <c r="D532" s="2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20"/>
      <c r="D533" s="2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20"/>
      <c r="D534" s="2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20"/>
      <c r="D535" s="2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20"/>
      <c r="D536" s="2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20"/>
      <c r="D537" s="2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20"/>
      <c r="D538" s="2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20"/>
      <c r="D539" s="2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20"/>
      <c r="D540" s="2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20"/>
      <c r="D541" s="2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20"/>
      <c r="D542" s="2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20"/>
      <c r="D543" s="2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20"/>
      <c r="D544" s="2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20"/>
      <c r="D545" s="2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20"/>
      <c r="D546" s="2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20"/>
      <c r="D547" s="2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20"/>
      <c r="D548" s="2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20"/>
      <c r="D549" s="2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20"/>
      <c r="D550" s="2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20"/>
      <c r="D551" s="2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20"/>
      <c r="D552" s="2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20"/>
      <c r="D553" s="2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20"/>
      <c r="D554" s="2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20"/>
      <c r="D555" s="2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20"/>
      <c r="D556" s="2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20"/>
      <c r="D557" s="2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20"/>
      <c r="D558" s="2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20"/>
      <c r="D559" s="2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20"/>
      <c r="D560" s="2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20"/>
      <c r="D561" s="2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20"/>
      <c r="D562" s="2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20"/>
      <c r="D563" s="2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20"/>
      <c r="D564" s="2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20"/>
      <c r="D565" s="2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20"/>
      <c r="D566" s="2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20"/>
      <c r="D567" s="2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20"/>
      <c r="D568" s="2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20"/>
      <c r="D569" s="2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20"/>
      <c r="D570" s="2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20"/>
      <c r="D571" s="2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20"/>
      <c r="D572" s="2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20"/>
      <c r="D573" s="2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20"/>
      <c r="D574" s="2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20"/>
      <c r="D575" s="2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20"/>
      <c r="D576" s="2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20"/>
      <c r="D577" s="2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20"/>
      <c r="D578" s="2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20"/>
      <c r="D579" s="2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20"/>
      <c r="D580" s="2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20"/>
      <c r="D581" s="2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20"/>
      <c r="D582" s="2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20"/>
      <c r="D583" s="2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20"/>
      <c r="D584" s="2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20"/>
      <c r="D585" s="2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20"/>
      <c r="D586" s="2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20"/>
      <c r="D587" s="2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20"/>
      <c r="D588" s="2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20"/>
      <c r="D589" s="2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20"/>
      <c r="D590" s="2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20"/>
      <c r="D591" s="2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20"/>
      <c r="D592" s="2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20"/>
      <c r="D593" s="2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20"/>
      <c r="D594" s="2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20"/>
      <c r="D595" s="2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20"/>
      <c r="D596" s="2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20"/>
      <c r="D597" s="2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20"/>
      <c r="D598" s="2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20"/>
      <c r="D599" s="2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20"/>
      <c r="D600" s="2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20"/>
      <c r="D601" s="2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20"/>
      <c r="D602" s="2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20"/>
      <c r="D603" s="2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20"/>
      <c r="D604" s="2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20"/>
      <c r="D605" s="2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20"/>
      <c r="D606" s="2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20"/>
      <c r="D607" s="2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20"/>
      <c r="D608" s="2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20"/>
      <c r="D609" s="2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20"/>
      <c r="D610" s="2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20"/>
      <c r="D611" s="2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20"/>
      <c r="D612" s="2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20"/>
      <c r="D613" s="2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20"/>
      <c r="D614" s="2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20"/>
      <c r="D615" s="2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20"/>
      <c r="D616" s="2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20"/>
      <c r="D617" s="2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20"/>
      <c r="D618" s="2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20"/>
      <c r="D619" s="2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20"/>
      <c r="D620" s="2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20"/>
      <c r="D621" s="2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20"/>
      <c r="D622" s="2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20"/>
      <c r="D623" s="2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20"/>
      <c r="D624" s="2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20"/>
      <c r="D625" s="2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20"/>
      <c r="D626" s="2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20"/>
      <c r="D627" s="2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20"/>
      <c r="D628" s="2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20"/>
      <c r="D629" s="2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20"/>
      <c r="D630" s="2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20"/>
      <c r="D631" s="2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20"/>
      <c r="D632" s="2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20"/>
      <c r="D633" s="2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20"/>
      <c r="D634" s="2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20"/>
      <c r="D635" s="2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20"/>
      <c r="D636" s="2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20"/>
      <c r="D637" s="2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20"/>
      <c r="D638" s="2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20"/>
      <c r="D639" s="2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20"/>
      <c r="D640" s="2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20"/>
      <c r="D641" s="2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20"/>
      <c r="D642" s="2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20"/>
      <c r="D643" s="2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20"/>
      <c r="D644" s="2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20"/>
      <c r="D645" s="2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20"/>
      <c r="D646" s="2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20"/>
      <c r="D647" s="2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20"/>
      <c r="D648" s="2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20"/>
      <c r="D649" s="2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20"/>
      <c r="D650" s="2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20"/>
      <c r="D651" s="2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20"/>
      <c r="D652" s="2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20"/>
      <c r="D653" s="2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20"/>
      <c r="D654" s="2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20"/>
      <c r="D655" s="2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20"/>
      <c r="D656" s="2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20"/>
      <c r="D657" s="2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20"/>
      <c r="D658" s="2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20"/>
      <c r="D659" s="2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20"/>
      <c r="D660" s="2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20"/>
      <c r="D661" s="2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20"/>
      <c r="D662" s="2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20"/>
      <c r="D663" s="2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20"/>
      <c r="D664" s="2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20"/>
      <c r="D665" s="2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20"/>
      <c r="D666" s="2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20"/>
      <c r="D667" s="2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20"/>
      <c r="D668" s="2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20"/>
      <c r="D669" s="2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20"/>
      <c r="D670" s="2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20"/>
      <c r="D671" s="2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20"/>
      <c r="D672" s="2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20"/>
      <c r="D673" s="2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20"/>
      <c r="D674" s="2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20"/>
      <c r="D675" s="2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20"/>
      <c r="D676" s="2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20"/>
      <c r="D677" s="2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20"/>
      <c r="D678" s="2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20"/>
      <c r="D679" s="2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20"/>
      <c r="D680" s="2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20"/>
      <c r="D681" s="2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20"/>
      <c r="D682" s="2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20"/>
      <c r="D683" s="2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20"/>
      <c r="D684" s="2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20"/>
      <c r="D685" s="2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20"/>
      <c r="D686" s="2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20"/>
      <c r="D687" s="2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20"/>
      <c r="D688" s="2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20"/>
      <c r="D689" s="2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20"/>
      <c r="D690" s="2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20"/>
      <c r="D691" s="2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20"/>
      <c r="D692" s="2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20"/>
      <c r="D693" s="2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20"/>
      <c r="D694" s="2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20"/>
      <c r="D695" s="2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20"/>
      <c r="D696" s="2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20"/>
      <c r="D697" s="2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20"/>
      <c r="D698" s="2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20"/>
      <c r="D699" s="2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20"/>
      <c r="D700" s="2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20"/>
      <c r="D701" s="2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20"/>
      <c r="D702" s="2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20"/>
      <c r="D703" s="2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20"/>
      <c r="D704" s="2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20"/>
      <c r="D705" s="2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20"/>
      <c r="D706" s="2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20"/>
      <c r="D707" s="2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20"/>
      <c r="D708" s="2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20"/>
      <c r="D709" s="2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20"/>
      <c r="D710" s="2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20"/>
      <c r="D711" s="2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20"/>
      <c r="D712" s="2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20"/>
      <c r="D713" s="2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20"/>
      <c r="D714" s="2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20"/>
      <c r="D715" s="2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20"/>
      <c r="D716" s="2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20"/>
      <c r="D717" s="2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20"/>
      <c r="D718" s="2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20"/>
      <c r="D719" s="2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20"/>
      <c r="D720" s="2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20"/>
      <c r="D721" s="2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20"/>
      <c r="D722" s="2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20"/>
      <c r="D723" s="2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20"/>
      <c r="D724" s="2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20"/>
      <c r="D725" s="2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20"/>
      <c r="D726" s="2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20"/>
      <c r="D727" s="2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20"/>
      <c r="D728" s="2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20"/>
      <c r="D729" s="2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20"/>
      <c r="D730" s="2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20"/>
      <c r="D731" s="2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20"/>
      <c r="D732" s="2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20"/>
      <c r="D733" s="2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20"/>
      <c r="D734" s="2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20"/>
      <c r="D735" s="2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20"/>
      <c r="D736" s="2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20"/>
      <c r="D737" s="2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20"/>
      <c r="D738" s="2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20"/>
      <c r="D739" s="2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20"/>
      <c r="D740" s="2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20"/>
      <c r="D741" s="2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20"/>
      <c r="D742" s="2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20"/>
      <c r="D743" s="2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20"/>
      <c r="D744" s="2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20"/>
      <c r="D745" s="2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20"/>
      <c r="D746" s="2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20"/>
      <c r="D747" s="2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20"/>
      <c r="D748" s="2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20"/>
      <c r="D749" s="2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20"/>
      <c r="D750" s="2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20"/>
      <c r="D751" s="2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20"/>
      <c r="D752" s="2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20"/>
      <c r="D753" s="2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20"/>
      <c r="D754" s="2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20"/>
      <c r="D755" s="2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20"/>
      <c r="D756" s="2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20"/>
      <c r="D757" s="2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20"/>
      <c r="D758" s="2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20"/>
      <c r="D759" s="2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20"/>
      <c r="D760" s="2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20"/>
      <c r="D761" s="2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20"/>
      <c r="D762" s="2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20"/>
      <c r="D763" s="2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20"/>
      <c r="D764" s="2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20"/>
      <c r="D765" s="2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20"/>
      <c r="D766" s="2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20"/>
      <c r="D767" s="2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20"/>
      <c r="D768" s="2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20"/>
      <c r="D769" s="2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20"/>
      <c r="D770" s="2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20"/>
      <c r="D771" s="2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20"/>
      <c r="D772" s="2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20"/>
      <c r="D773" s="2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20"/>
      <c r="D774" s="2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20"/>
      <c r="D775" s="2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20"/>
      <c r="D776" s="2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20"/>
      <c r="D777" s="2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20"/>
      <c r="D778" s="2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20"/>
      <c r="D779" s="2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20"/>
      <c r="D780" s="2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20"/>
      <c r="D781" s="2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20"/>
      <c r="D782" s="2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20"/>
      <c r="D783" s="2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20"/>
      <c r="D784" s="2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20"/>
      <c r="D785" s="2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20"/>
      <c r="D786" s="2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20"/>
      <c r="D787" s="2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20"/>
      <c r="D788" s="2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20"/>
      <c r="D789" s="2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20"/>
      <c r="D790" s="2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20"/>
      <c r="D791" s="2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20"/>
      <c r="D792" s="2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20"/>
      <c r="D793" s="2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20"/>
      <c r="D794" s="2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20"/>
      <c r="D795" s="2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20"/>
      <c r="D796" s="2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20"/>
      <c r="D797" s="2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20"/>
      <c r="D798" s="2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20"/>
      <c r="D799" s="2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20"/>
      <c r="D800" s="2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20"/>
      <c r="D801" s="2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20"/>
      <c r="D802" s="2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20"/>
      <c r="D803" s="2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20"/>
      <c r="D804" s="2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20"/>
      <c r="D805" s="2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20"/>
      <c r="D806" s="2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20"/>
      <c r="D807" s="2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20"/>
      <c r="D808" s="2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20"/>
      <c r="D809" s="2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20"/>
      <c r="D810" s="2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20"/>
      <c r="D811" s="2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20"/>
      <c r="D812" s="2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20"/>
      <c r="D813" s="2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20"/>
      <c r="D814" s="2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20"/>
      <c r="D815" s="2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20"/>
      <c r="D816" s="2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20"/>
      <c r="D817" s="2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20"/>
      <c r="D818" s="2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20"/>
      <c r="D819" s="2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20"/>
      <c r="D820" s="2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20"/>
      <c r="D821" s="2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20"/>
      <c r="D822" s="2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20"/>
      <c r="D823" s="2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20"/>
      <c r="D824" s="2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20"/>
      <c r="D825" s="2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20"/>
      <c r="D826" s="2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20"/>
      <c r="D827" s="2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20"/>
      <c r="D828" s="2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20"/>
      <c r="D829" s="2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20"/>
      <c r="D830" s="2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20"/>
      <c r="D831" s="2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20"/>
      <c r="D832" s="2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20"/>
      <c r="D833" s="2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20"/>
      <c r="D834" s="2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20"/>
      <c r="D835" s="2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20"/>
      <c r="D836" s="2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20"/>
      <c r="D837" s="2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20"/>
      <c r="D838" s="2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20"/>
      <c r="D839" s="2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20"/>
      <c r="D840" s="2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20"/>
      <c r="D841" s="2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20"/>
      <c r="D842" s="2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20"/>
      <c r="D843" s="2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20"/>
      <c r="D844" s="2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20"/>
      <c r="D845" s="2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20"/>
      <c r="D846" s="2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20"/>
      <c r="D847" s="2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20"/>
      <c r="D848" s="2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20"/>
      <c r="D849" s="2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20"/>
      <c r="D850" s="2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20"/>
      <c r="D851" s="2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20"/>
      <c r="D852" s="2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20"/>
      <c r="D853" s="2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20"/>
      <c r="D854" s="2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20"/>
      <c r="D855" s="2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20"/>
      <c r="D856" s="2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20"/>
      <c r="D857" s="2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20"/>
      <c r="D858" s="2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20"/>
      <c r="D859" s="2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20"/>
      <c r="D860" s="2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20"/>
      <c r="D861" s="2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20"/>
      <c r="D862" s="2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20"/>
      <c r="D863" s="2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20"/>
      <c r="D864" s="2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20"/>
      <c r="D865" s="2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20"/>
      <c r="D866" s="2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20"/>
      <c r="D867" s="2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20"/>
      <c r="D868" s="2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20"/>
      <c r="D869" s="2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20"/>
      <c r="D870" s="2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20"/>
      <c r="D871" s="2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20"/>
      <c r="D872" s="2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20"/>
      <c r="D873" s="2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20"/>
      <c r="D874" s="2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20"/>
      <c r="D875" s="2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20"/>
      <c r="D876" s="2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20"/>
      <c r="D877" s="2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20"/>
      <c r="D878" s="2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20"/>
      <c r="D879" s="2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20"/>
      <c r="D880" s="2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20"/>
      <c r="D881" s="2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20"/>
      <c r="D882" s="2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20"/>
      <c r="D883" s="2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20"/>
      <c r="D884" s="2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20"/>
      <c r="D885" s="2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20"/>
      <c r="D886" s="2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20"/>
      <c r="D887" s="2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20"/>
      <c r="D888" s="2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20"/>
      <c r="D889" s="2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20"/>
      <c r="D890" s="2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20"/>
      <c r="D891" s="2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20"/>
      <c r="D892" s="2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20"/>
      <c r="D893" s="2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20"/>
      <c r="D894" s="2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20"/>
      <c r="D895" s="2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20"/>
      <c r="D896" s="2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20"/>
      <c r="D897" s="2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20"/>
      <c r="D898" s="2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20"/>
      <c r="D899" s="2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20"/>
      <c r="D900" s="2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20"/>
      <c r="D901" s="2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20"/>
      <c r="D902" s="2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20"/>
      <c r="D903" s="2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20"/>
      <c r="D904" s="2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20"/>
      <c r="D905" s="2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20"/>
      <c r="D906" s="2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20"/>
      <c r="D907" s="2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20"/>
      <c r="D908" s="2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20"/>
      <c r="D909" s="2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20"/>
      <c r="D910" s="2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20"/>
      <c r="D911" s="2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20"/>
      <c r="D912" s="2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20"/>
      <c r="D913" s="2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20"/>
      <c r="D914" s="2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20"/>
      <c r="D915" s="2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20"/>
      <c r="D916" s="2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20"/>
      <c r="D917" s="2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20"/>
      <c r="D918" s="2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20"/>
      <c r="D919" s="2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20"/>
      <c r="D920" s="2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20"/>
      <c r="D921" s="2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20"/>
      <c r="D922" s="2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20"/>
      <c r="D923" s="2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20"/>
      <c r="D924" s="2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20"/>
      <c r="D925" s="2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20"/>
      <c r="D926" s="2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20"/>
      <c r="D927" s="2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20"/>
      <c r="D928" s="2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20"/>
      <c r="D929" s="2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20"/>
      <c r="D930" s="20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20"/>
      <c r="D931" s="2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20"/>
      <c r="D932" s="20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20"/>
      <c r="D933" s="20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20"/>
      <c r="D934" s="20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20"/>
      <c r="D935" s="20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20"/>
      <c r="D936" s="20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20"/>
      <c r="D937" s="20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20"/>
      <c r="D938" s="2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20"/>
      <c r="D939" s="20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20"/>
      <c r="D940" s="20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20"/>
      <c r="D941" s="2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20"/>
      <c r="D942" s="2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20"/>
      <c r="D943" s="20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20"/>
      <c r="D944" s="2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20"/>
      <c r="D945" s="2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20"/>
      <c r="D946" s="2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20"/>
      <c r="D947" s="2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20"/>
      <c r="D948" s="2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20"/>
      <c r="D949" s="20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20"/>
      <c r="D950" s="2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20"/>
      <c r="D951" s="2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20"/>
      <c r="D952" s="2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20"/>
      <c r="D953" s="2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20"/>
      <c r="D954" s="2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20"/>
      <c r="D955" s="2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20"/>
      <c r="D956" s="2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20"/>
      <c r="D957" s="20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20"/>
      <c r="D958" s="2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20"/>
      <c r="D959" s="2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20"/>
      <c r="D960" s="2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20"/>
      <c r="D961" s="2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20"/>
      <c r="D962" s="2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20"/>
      <c r="D963" s="20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20"/>
      <c r="D964" s="20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20"/>
      <c r="D965" s="20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20"/>
      <c r="D966" s="20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20"/>
      <c r="D967" s="20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20"/>
      <c r="D968" s="20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20"/>
      <c r="D969" s="20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20"/>
      <c r="D970" s="20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20"/>
      <c r="D971" s="20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20"/>
      <c r="D972" s="20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20"/>
      <c r="D973" s="20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20"/>
      <c r="D974" s="20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20"/>
      <c r="D975" s="2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20"/>
      <c r="D976" s="20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20"/>
      <c r="D977" s="20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20"/>
      <c r="D978" s="20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20"/>
      <c r="D979" s="20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20"/>
      <c r="D980" s="20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20"/>
      <c r="D981" s="20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20"/>
      <c r="D982" s="20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20"/>
      <c r="D983" s="20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20"/>
      <c r="D984" s="20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20"/>
      <c r="D985" s="20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20"/>
      <c r="D986" s="20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20"/>
      <c r="D987" s="20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20"/>
      <c r="D988" s="20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20"/>
      <c r="D989" s="20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</sheetData>
  <mergeCells count="160">
    <mergeCell ref="N64:Q68"/>
    <mergeCell ref="N69:Q73"/>
    <mergeCell ref="N74:Q78"/>
    <mergeCell ref="N79:Q83"/>
    <mergeCell ref="N84:Q88"/>
    <mergeCell ref="K23:L23"/>
    <mergeCell ref="K24:L24"/>
    <mergeCell ref="K25:L25"/>
    <mergeCell ref="K26:L26"/>
    <mergeCell ref="K37:K38"/>
    <mergeCell ref="L37:L38"/>
    <mergeCell ref="C30:M31"/>
    <mergeCell ref="C32:M33"/>
    <mergeCell ref="N32:Q32"/>
    <mergeCell ref="N33:Q33"/>
    <mergeCell ref="D34:Q34"/>
    <mergeCell ref="D35:Q35"/>
    <mergeCell ref="D36:Q36"/>
    <mergeCell ref="M37:M38"/>
    <mergeCell ref="N37:Q38"/>
    <mergeCell ref="D62:E62"/>
    <mergeCell ref="F62:J62"/>
    <mergeCell ref="K62:K63"/>
    <mergeCell ref="D59:Q59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M9:M10"/>
    <mergeCell ref="N9:Q10"/>
    <mergeCell ref="A6:C6"/>
    <mergeCell ref="D6:Q6"/>
    <mergeCell ref="A7:C7"/>
    <mergeCell ref="D7:Q7"/>
    <mergeCell ref="A8:B8"/>
    <mergeCell ref="D8:Q8"/>
    <mergeCell ref="A9:A10"/>
    <mergeCell ref="A89:B89"/>
    <mergeCell ref="C89:D89"/>
    <mergeCell ref="E89:F89"/>
    <mergeCell ref="G89:J89"/>
    <mergeCell ref="K89:L89"/>
    <mergeCell ref="M89:Q89"/>
    <mergeCell ref="C91:D91"/>
    <mergeCell ref="E91:F91"/>
    <mergeCell ref="A92:B92"/>
    <mergeCell ref="C92:D92"/>
    <mergeCell ref="E92:F92"/>
    <mergeCell ref="G91:J91"/>
    <mergeCell ref="K91:L91"/>
    <mergeCell ref="G92:J92"/>
    <mergeCell ref="K92:L92"/>
    <mergeCell ref="M92:Q92"/>
    <mergeCell ref="A90:B90"/>
    <mergeCell ref="C90:D90"/>
    <mergeCell ref="E90:F90"/>
    <mergeCell ref="G90:J90"/>
    <mergeCell ref="K90:L90"/>
    <mergeCell ref="M90:Q90"/>
    <mergeCell ref="A91:B91"/>
    <mergeCell ref="M91:Q91"/>
    <mergeCell ref="A60:C60"/>
    <mergeCell ref="D60:Q60"/>
    <mergeCell ref="A61:B61"/>
    <mergeCell ref="D61:Q61"/>
    <mergeCell ref="A62:A63"/>
    <mergeCell ref="B62:B63"/>
    <mergeCell ref="C62:C63"/>
    <mergeCell ref="N57:Q57"/>
    <mergeCell ref="N58:Q58"/>
    <mergeCell ref="L62:L63"/>
    <mergeCell ref="M62:M63"/>
    <mergeCell ref="N62:Q63"/>
    <mergeCell ref="A59:C59"/>
    <mergeCell ref="C50:D50"/>
    <mergeCell ref="E50:F50"/>
    <mergeCell ref="A55:B58"/>
    <mergeCell ref="C55:M56"/>
    <mergeCell ref="N55:Q55"/>
    <mergeCell ref="N56:Q56"/>
    <mergeCell ref="C57:M58"/>
    <mergeCell ref="A47:B47"/>
    <mergeCell ref="A48:B48"/>
    <mergeCell ref="C48:D48"/>
    <mergeCell ref="E48:F48"/>
    <mergeCell ref="G48:J48"/>
    <mergeCell ref="K48:L48"/>
    <mergeCell ref="M48:Q48"/>
    <mergeCell ref="G50:J50"/>
    <mergeCell ref="K50:L50"/>
    <mergeCell ref="A49:B49"/>
    <mergeCell ref="C49:D49"/>
    <mergeCell ref="E49:F49"/>
    <mergeCell ref="G49:J49"/>
    <mergeCell ref="K49:L49"/>
    <mergeCell ref="M49:Q49"/>
    <mergeCell ref="A50:B50"/>
    <mergeCell ref="M50:Q50"/>
    <mergeCell ref="N39:Q46"/>
    <mergeCell ref="C47:D47"/>
    <mergeCell ref="E47:F47"/>
    <mergeCell ref="G47:J47"/>
    <mergeCell ref="K47:L47"/>
    <mergeCell ref="M47:Q47"/>
    <mergeCell ref="C37:C38"/>
    <mergeCell ref="D37:E37"/>
    <mergeCell ref="F37:J37"/>
    <mergeCell ref="A35:C35"/>
    <mergeCell ref="A36:B36"/>
    <mergeCell ref="A37:A38"/>
    <mergeCell ref="B37:B38"/>
    <mergeCell ref="B9:B10"/>
    <mergeCell ref="C9:C10"/>
    <mergeCell ref="A23:B23"/>
    <mergeCell ref="C23:D23"/>
    <mergeCell ref="N30:Q30"/>
    <mergeCell ref="N31:Q31"/>
    <mergeCell ref="C26:D26"/>
    <mergeCell ref="E26:F26"/>
    <mergeCell ref="M24:Q24"/>
    <mergeCell ref="M25:Q25"/>
    <mergeCell ref="M26:Q26"/>
    <mergeCell ref="N18:Q18"/>
    <mergeCell ref="N19:Q19"/>
    <mergeCell ref="N20:Q21"/>
    <mergeCell ref="M23:Q23"/>
    <mergeCell ref="A25:B25"/>
    <mergeCell ref="C25:D25"/>
    <mergeCell ref="E23:F23"/>
    <mergeCell ref="N11:Q17"/>
    <mergeCell ref="G23:J23"/>
    <mergeCell ref="A24:B24"/>
    <mergeCell ref="G24:J24"/>
    <mergeCell ref="C24:D24"/>
    <mergeCell ref="E24:F24"/>
    <mergeCell ref="A26:B26"/>
    <mergeCell ref="A30:B33"/>
    <mergeCell ref="A34:C34"/>
    <mergeCell ref="E25:F25"/>
    <mergeCell ref="G25:J25"/>
    <mergeCell ref="G26:J26"/>
    <mergeCell ref="R64:R68"/>
    <mergeCell ref="R69:R73"/>
    <mergeCell ref="R74:R78"/>
    <mergeCell ref="R79:R83"/>
    <mergeCell ref="R84:R88"/>
    <mergeCell ref="R9:R10"/>
    <mergeCell ref="R11:R17"/>
    <mergeCell ref="R20:R21"/>
    <mergeCell ref="R18:R19"/>
    <mergeCell ref="R37:R38"/>
    <mergeCell ref="R39:R46"/>
    <mergeCell ref="R62:R63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003"/>
  <sheetViews>
    <sheetView workbookViewId="0">
      <selection activeCell="B10" sqref="B10"/>
    </sheetView>
  </sheetViews>
  <sheetFormatPr baseColWidth="10" defaultColWidth="12.625" defaultRowHeight="15" customHeight="1" x14ac:dyDescent="0.2"/>
  <cols>
    <col min="1" max="1" width="6.75" customWidth="1"/>
    <col min="2" max="2" width="8.625" customWidth="1"/>
    <col min="3" max="3" width="24.125" customWidth="1"/>
    <col min="4" max="5" width="8.25" customWidth="1"/>
    <col min="6" max="6" width="6.25" customWidth="1"/>
    <col min="7" max="7" width="6.75" customWidth="1"/>
    <col min="8" max="8" width="5.75" customWidth="1"/>
    <col min="9" max="9" width="5.125" customWidth="1"/>
    <col min="10" max="10" width="5.625" customWidth="1"/>
    <col min="11" max="11" width="7.375" customWidth="1"/>
    <col min="12" max="12" width="7" customWidth="1"/>
    <col min="13" max="13" width="10.75" customWidth="1"/>
    <col min="14" max="14" width="3.875" customWidth="1"/>
    <col min="15" max="15" width="3.75" customWidth="1"/>
    <col min="16" max="16" width="3.125" customWidth="1"/>
    <col min="17" max="17" width="5.375" customWidth="1"/>
    <col min="18" max="26" width="9.375" customWidth="1"/>
  </cols>
  <sheetData>
    <row r="1" spans="1:18" ht="14.25" x14ac:dyDescent="0.2">
      <c r="A1" s="427"/>
      <c r="B1" s="359"/>
      <c r="C1" s="458" t="s">
        <v>259</v>
      </c>
      <c r="D1" s="369"/>
      <c r="E1" s="369"/>
      <c r="F1" s="369"/>
      <c r="G1" s="369"/>
      <c r="H1" s="369"/>
      <c r="I1" s="369"/>
      <c r="J1" s="369"/>
      <c r="K1" s="369"/>
      <c r="L1" s="369"/>
      <c r="M1" s="359"/>
      <c r="N1" s="546" t="s">
        <v>260</v>
      </c>
      <c r="O1" s="365"/>
      <c r="P1" s="365"/>
      <c r="Q1" s="366"/>
    </row>
    <row r="2" spans="1:18" ht="14.25" x14ac:dyDescent="0.2">
      <c r="A2" s="360"/>
      <c r="B2" s="361"/>
      <c r="C2" s="362"/>
      <c r="D2" s="370"/>
      <c r="E2" s="370"/>
      <c r="F2" s="370"/>
      <c r="G2" s="370"/>
      <c r="H2" s="370"/>
      <c r="I2" s="370"/>
      <c r="J2" s="370"/>
      <c r="K2" s="370"/>
      <c r="L2" s="370"/>
      <c r="M2" s="363"/>
      <c r="N2" s="546" t="s">
        <v>261</v>
      </c>
      <c r="O2" s="365"/>
      <c r="P2" s="365"/>
      <c r="Q2" s="366"/>
    </row>
    <row r="3" spans="1:18" ht="14.25" x14ac:dyDescent="0.2">
      <c r="A3" s="360"/>
      <c r="B3" s="361"/>
      <c r="C3" s="458" t="s">
        <v>119</v>
      </c>
      <c r="D3" s="369"/>
      <c r="E3" s="369"/>
      <c r="F3" s="369"/>
      <c r="G3" s="369"/>
      <c r="H3" s="369"/>
      <c r="I3" s="369"/>
      <c r="J3" s="369"/>
      <c r="K3" s="369"/>
      <c r="L3" s="369"/>
      <c r="M3" s="359"/>
      <c r="N3" s="547" t="s">
        <v>262</v>
      </c>
      <c r="O3" s="365"/>
      <c r="P3" s="365"/>
      <c r="Q3" s="366"/>
    </row>
    <row r="4" spans="1:18" ht="14.25" x14ac:dyDescent="0.2">
      <c r="A4" s="362"/>
      <c r="B4" s="363"/>
      <c r="C4" s="362"/>
      <c r="D4" s="370"/>
      <c r="E4" s="370"/>
      <c r="F4" s="370"/>
      <c r="G4" s="370"/>
      <c r="H4" s="370"/>
      <c r="I4" s="370"/>
      <c r="J4" s="370"/>
      <c r="K4" s="370"/>
      <c r="L4" s="370"/>
      <c r="M4" s="363"/>
      <c r="N4" s="547" t="s">
        <v>5</v>
      </c>
      <c r="O4" s="365"/>
      <c r="P4" s="365"/>
      <c r="Q4" s="366"/>
    </row>
    <row r="5" spans="1:18" x14ac:dyDescent="0.2">
      <c r="A5" s="395" t="s">
        <v>120</v>
      </c>
      <c r="B5" s="365"/>
      <c r="C5" s="366"/>
      <c r="D5" s="548" t="s">
        <v>121</v>
      </c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6"/>
    </row>
    <row r="6" spans="1:18" ht="14.25" x14ac:dyDescent="0.2">
      <c r="A6" s="395" t="s">
        <v>263</v>
      </c>
      <c r="B6" s="365"/>
      <c r="C6" s="366"/>
      <c r="D6" s="400" t="s">
        <v>243</v>
      </c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6"/>
    </row>
    <row r="7" spans="1:18" ht="14.25" x14ac:dyDescent="0.2">
      <c r="A7" s="400" t="s">
        <v>264</v>
      </c>
      <c r="B7" s="366"/>
      <c r="C7" s="69" t="s">
        <v>265</v>
      </c>
      <c r="D7" s="549" t="s">
        <v>266</v>
      </c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6"/>
    </row>
    <row r="8" spans="1:18" ht="14.25" x14ac:dyDescent="0.2">
      <c r="A8" s="373" t="s">
        <v>14</v>
      </c>
      <c r="B8" s="380" t="s">
        <v>15</v>
      </c>
      <c r="C8" s="373" t="s">
        <v>267</v>
      </c>
      <c r="D8" s="452" t="s">
        <v>17</v>
      </c>
      <c r="E8" s="366"/>
      <c r="F8" s="452" t="s">
        <v>126</v>
      </c>
      <c r="G8" s="365"/>
      <c r="H8" s="365"/>
      <c r="I8" s="365"/>
      <c r="J8" s="366"/>
      <c r="K8" s="373" t="s">
        <v>268</v>
      </c>
      <c r="L8" s="380" t="s">
        <v>269</v>
      </c>
      <c r="M8" s="373" t="s">
        <v>270</v>
      </c>
      <c r="N8" s="477" t="s">
        <v>271</v>
      </c>
      <c r="O8" s="369"/>
      <c r="P8" s="369"/>
      <c r="Q8" s="369"/>
      <c r="R8" s="357" t="s">
        <v>1620</v>
      </c>
    </row>
    <row r="9" spans="1:18" ht="14.25" x14ac:dyDescent="0.2">
      <c r="A9" s="374"/>
      <c r="B9" s="374"/>
      <c r="C9" s="374"/>
      <c r="D9" s="3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74"/>
      <c r="L9" s="374"/>
      <c r="M9" s="374"/>
      <c r="N9" s="362"/>
      <c r="O9" s="370"/>
      <c r="P9" s="370"/>
      <c r="Q9" s="382"/>
      <c r="R9" s="357"/>
    </row>
    <row r="10" spans="1:18" ht="14.25" x14ac:dyDescent="0.2">
      <c r="A10" s="38">
        <v>1</v>
      </c>
      <c r="B10" s="38" t="s">
        <v>575</v>
      </c>
      <c r="C10" s="39" t="s">
        <v>576</v>
      </c>
      <c r="D10" s="40">
        <v>42377</v>
      </c>
      <c r="E10" s="40">
        <v>42397</v>
      </c>
      <c r="F10" s="38">
        <v>1</v>
      </c>
      <c r="G10" s="38">
        <v>1</v>
      </c>
      <c r="H10" s="38"/>
      <c r="I10" s="38"/>
      <c r="J10" s="38"/>
      <c r="K10" s="38">
        <v>188</v>
      </c>
      <c r="L10" s="38" t="s">
        <v>31</v>
      </c>
      <c r="M10" s="38" t="s">
        <v>158</v>
      </c>
      <c r="N10" s="383"/>
      <c r="O10" s="369"/>
      <c r="P10" s="369"/>
      <c r="Q10" s="369"/>
      <c r="R10" s="500" t="s">
        <v>617</v>
      </c>
    </row>
    <row r="11" spans="1:18" ht="14.25" x14ac:dyDescent="0.2">
      <c r="A11" s="38">
        <v>2</v>
      </c>
      <c r="B11" s="38" t="s">
        <v>575</v>
      </c>
      <c r="C11" s="39" t="s">
        <v>576</v>
      </c>
      <c r="D11" s="40">
        <v>42402</v>
      </c>
      <c r="E11" s="40">
        <v>42432</v>
      </c>
      <c r="F11" s="38">
        <v>1</v>
      </c>
      <c r="G11" s="38">
        <v>2</v>
      </c>
      <c r="H11" s="38"/>
      <c r="I11" s="38"/>
      <c r="J11" s="38"/>
      <c r="K11" s="38">
        <v>200</v>
      </c>
      <c r="L11" s="38" t="s">
        <v>31</v>
      </c>
      <c r="M11" s="38" t="s">
        <v>158</v>
      </c>
      <c r="N11" s="360"/>
      <c r="O11" s="384"/>
      <c r="P11" s="384"/>
      <c r="Q11" s="385"/>
      <c r="R11" s="500"/>
    </row>
    <row r="12" spans="1:18" ht="14.25" x14ac:dyDescent="0.2">
      <c r="A12" s="38">
        <v>3</v>
      </c>
      <c r="B12" s="38" t="s">
        <v>575</v>
      </c>
      <c r="C12" s="39" t="s">
        <v>576</v>
      </c>
      <c r="D12" s="40">
        <v>42432</v>
      </c>
      <c r="E12" s="40">
        <v>42437</v>
      </c>
      <c r="F12" s="38">
        <v>1</v>
      </c>
      <c r="G12" s="38">
        <v>3</v>
      </c>
      <c r="H12" s="38"/>
      <c r="I12" s="38"/>
      <c r="J12" s="38"/>
      <c r="K12" s="38">
        <v>193</v>
      </c>
      <c r="L12" s="38" t="s">
        <v>31</v>
      </c>
      <c r="M12" s="38" t="s">
        <v>158</v>
      </c>
      <c r="N12" s="360"/>
      <c r="O12" s="384"/>
      <c r="P12" s="384"/>
      <c r="Q12" s="385"/>
      <c r="R12" s="500"/>
    </row>
    <row r="13" spans="1:18" ht="14.25" x14ac:dyDescent="0.2">
      <c r="A13" s="38">
        <v>4</v>
      </c>
      <c r="B13" s="38" t="s">
        <v>575</v>
      </c>
      <c r="C13" s="39" t="s">
        <v>576</v>
      </c>
      <c r="D13" s="40">
        <v>42437</v>
      </c>
      <c r="E13" s="40">
        <v>42458</v>
      </c>
      <c r="F13" s="38">
        <v>1</v>
      </c>
      <c r="G13" s="38">
        <v>4</v>
      </c>
      <c r="H13" s="38"/>
      <c r="I13" s="38"/>
      <c r="J13" s="38"/>
      <c r="K13" s="38">
        <v>205</v>
      </c>
      <c r="L13" s="38" t="s">
        <v>31</v>
      </c>
      <c r="M13" s="38" t="s">
        <v>158</v>
      </c>
      <c r="N13" s="360"/>
      <c r="O13" s="384"/>
      <c r="P13" s="384"/>
      <c r="Q13" s="385"/>
      <c r="R13" s="500"/>
    </row>
    <row r="14" spans="1:18" ht="14.25" x14ac:dyDescent="0.2">
      <c r="A14" s="38">
        <v>5</v>
      </c>
      <c r="B14" s="38" t="s">
        <v>575</v>
      </c>
      <c r="C14" s="39" t="s">
        <v>576</v>
      </c>
      <c r="D14" s="40">
        <v>42458</v>
      </c>
      <c r="E14" s="40">
        <v>42460</v>
      </c>
      <c r="F14" s="38">
        <v>2</v>
      </c>
      <c r="G14" s="38">
        <v>1</v>
      </c>
      <c r="H14" s="38"/>
      <c r="I14" s="38"/>
      <c r="J14" s="38"/>
      <c r="K14" s="38">
        <v>204</v>
      </c>
      <c r="L14" s="38" t="s">
        <v>31</v>
      </c>
      <c r="M14" s="38" t="s">
        <v>158</v>
      </c>
      <c r="N14" s="360"/>
      <c r="O14" s="384"/>
      <c r="P14" s="384"/>
      <c r="Q14" s="385"/>
      <c r="R14" s="500"/>
    </row>
    <row r="15" spans="1:18" ht="14.25" x14ac:dyDescent="0.2">
      <c r="A15" s="38">
        <v>6</v>
      </c>
      <c r="B15" s="38" t="s">
        <v>575</v>
      </c>
      <c r="C15" s="39" t="s">
        <v>576</v>
      </c>
      <c r="D15" s="40">
        <v>42467</v>
      </c>
      <c r="E15" s="40">
        <v>42475</v>
      </c>
      <c r="F15" s="38">
        <v>2</v>
      </c>
      <c r="G15" s="38">
        <v>2</v>
      </c>
      <c r="H15" s="38"/>
      <c r="I15" s="38"/>
      <c r="J15" s="38"/>
      <c r="K15" s="38">
        <v>243</v>
      </c>
      <c r="L15" s="38" t="s">
        <v>31</v>
      </c>
      <c r="M15" s="38" t="s">
        <v>158</v>
      </c>
      <c r="N15" s="360"/>
      <c r="O15" s="384"/>
      <c r="P15" s="384"/>
      <c r="Q15" s="385"/>
      <c r="R15" s="500"/>
    </row>
    <row r="16" spans="1:18" ht="14.25" x14ac:dyDescent="0.2">
      <c r="A16" s="38">
        <v>7</v>
      </c>
      <c r="B16" s="38" t="s">
        <v>575</v>
      </c>
      <c r="C16" s="39" t="s">
        <v>576</v>
      </c>
      <c r="D16" s="40">
        <v>42479</v>
      </c>
      <c r="E16" s="40">
        <v>42514</v>
      </c>
      <c r="F16" s="38">
        <v>2</v>
      </c>
      <c r="G16" s="38">
        <v>3</v>
      </c>
      <c r="H16" s="38"/>
      <c r="I16" s="38"/>
      <c r="J16" s="38"/>
      <c r="K16" s="38">
        <v>246</v>
      </c>
      <c r="L16" s="38" t="s">
        <v>31</v>
      </c>
      <c r="M16" s="38" t="s">
        <v>158</v>
      </c>
      <c r="N16" s="360"/>
      <c r="O16" s="384"/>
      <c r="P16" s="384"/>
      <c r="Q16" s="385"/>
      <c r="R16" s="500"/>
    </row>
    <row r="17" spans="1:20" ht="14.25" x14ac:dyDescent="0.2">
      <c r="A17" s="38">
        <v>8</v>
      </c>
      <c r="B17" s="38" t="s">
        <v>575</v>
      </c>
      <c r="C17" s="39" t="s">
        <v>576</v>
      </c>
      <c r="D17" s="40">
        <v>42514</v>
      </c>
      <c r="E17" s="40">
        <v>42565</v>
      </c>
      <c r="F17" s="38">
        <v>2</v>
      </c>
      <c r="G17" s="38">
        <v>4</v>
      </c>
      <c r="H17" s="133"/>
      <c r="I17" s="38"/>
      <c r="J17" s="38"/>
      <c r="K17" s="38">
        <v>200</v>
      </c>
      <c r="L17" s="38" t="s">
        <v>31</v>
      </c>
      <c r="M17" s="38" t="s">
        <v>158</v>
      </c>
      <c r="N17" s="360"/>
      <c r="O17" s="384"/>
      <c r="P17" s="384"/>
      <c r="Q17" s="385"/>
      <c r="R17" s="500"/>
    </row>
    <row r="18" spans="1:20" ht="14.25" x14ac:dyDescent="0.2">
      <c r="A18" s="38">
        <v>9</v>
      </c>
      <c r="B18" s="38" t="s">
        <v>618</v>
      </c>
      <c r="C18" s="39" t="s">
        <v>576</v>
      </c>
      <c r="D18" s="40">
        <v>42565</v>
      </c>
      <c r="E18" s="40">
        <v>42613</v>
      </c>
      <c r="F18" s="38">
        <v>3</v>
      </c>
      <c r="G18" s="38">
        <v>1</v>
      </c>
      <c r="H18" s="38">
        <v>1</v>
      </c>
      <c r="I18" s="38"/>
      <c r="J18" s="38"/>
      <c r="K18" s="38">
        <v>177</v>
      </c>
      <c r="L18" s="38" t="s">
        <v>31</v>
      </c>
      <c r="M18" s="38" t="s">
        <v>158</v>
      </c>
      <c r="N18" s="360"/>
      <c r="O18" s="384"/>
      <c r="P18" s="384"/>
      <c r="Q18" s="385"/>
      <c r="R18" s="500"/>
    </row>
    <row r="19" spans="1:20" ht="14.25" x14ac:dyDescent="0.2">
      <c r="A19" s="38">
        <v>10</v>
      </c>
      <c r="B19" s="38" t="s">
        <v>618</v>
      </c>
      <c r="C19" s="39" t="s">
        <v>576</v>
      </c>
      <c r="D19" s="40">
        <v>42626</v>
      </c>
      <c r="E19" s="40">
        <v>42704</v>
      </c>
      <c r="F19" s="38">
        <v>3</v>
      </c>
      <c r="G19" s="38">
        <v>2</v>
      </c>
      <c r="H19" s="38"/>
      <c r="I19" s="38"/>
      <c r="J19" s="38"/>
      <c r="K19" s="38">
        <v>233</v>
      </c>
      <c r="L19" s="38" t="s">
        <v>31</v>
      </c>
      <c r="M19" s="38" t="s">
        <v>158</v>
      </c>
      <c r="N19" s="360"/>
      <c r="O19" s="384"/>
      <c r="P19" s="384"/>
      <c r="Q19" s="385"/>
      <c r="R19" s="500"/>
    </row>
    <row r="20" spans="1:20" ht="14.25" x14ac:dyDescent="0.2">
      <c r="A20" s="38">
        <v>11</v>
      </c>
      <c r="B20" s="38" t="s">
        <v>618</v>
      </c>
      <c r="C20" s="39" t="s">
        <v>576</v>
      </c>
      <c r="D20" s="40">
        <v>42704</v>
      </c>
      <c r="E20" s="40">
        <v>42719</v>
      </c>
      <c r="F20" s="38">
        <v>3</v>
      </c>
      <c r="G20" s="38">
        <v>3</v>
      </c>
      <c r="H20" s="38"/>
      <c r="I20" s="38"/>
      <c r="J20" s="38"/>
      <c r="K20" s="38">
        <v>217</v>
      </c>
      <c r="L20" s="38" t="s">
        <v>31</v>
      </c>
      <c r="M20" s="38" t="s">
        <v>158</v>
      </c>
      <c r="N20" s="362"/>
      <c r="O20" s="370"/>
      <c r="P20" s="370"/>
      <c r="Q20" s="382"/>
      <c r="R20" s="500"/>
    </row>
    <row r="21" spans="1:20" ht="15.75" customHeight="1" x14ac:dyDescent="0.2">
      <c r="A21" s="38"/>
      <c r="B21" s="38"/>
      <c r="C21" s="38"/>
      <c r="D21" s="40"/>
      <c r="E21" s="40"/>
      <c r="F21" s="38"/>
      <c r="G21" s="38"/>
      <c r="H21" s="38"/>
      <c r="I21" s="38"/>
      <c r="J21" s="38"/>
      <c r="K21" s="38"/>
      <c r="L21" s="38"/>
      <c r="M21" s="38"/>
      <c r="N21" s="41"/>
      <c r="O21" s="131"/>
      <c r="P21" s="131"/>
      <c r="Q21" s="132"/>
    </row>
    <row r="22" spans="1:20" ht="15.75" customHeight="1" x14ac:dyDescent="0.2">
      <c r="A22" s="395" t="s">
        <v>231</v>
      </c>
      <c r="B22" s="366"/>
      <c r="C22" s="403" t="s">
        <v>444</v>
      </c>
      <c r="D22" s="366"/>
      <c r="E22" s="395" t="s">
        <v>233</v>
      </c>
      <c r="F22" s="366"/>
      <c r="G22" s="400" t="s">
        <v>615</v>
      </c>
      <c r="H22" s="365"/>
      <c r="I22" s="365"/>
      <c r="J22" s="366"/>
      <c r="K22" s="395" t="s">
        <v>234</v>
      </c>
      <c r="L22" s="366"/>
      <c r="M22" s="403" t="s">
        <v>615</v>
      </c>
      <c r="N22" s="365"/>
      <c r="O22" s="365"/>
      <c r="P22" s="365"/>
      <c r="Q22" s="366"/>
    </row>
    <row r="23" spans="1:20" ht="15.75" customHeight="1" x14ac:dyDescent="0.2">
      <c r="A23" s="395" t="s">
        <v>235</v>
      </c>
      <c r="B23" s="366"/>
      <c r="C23" s="403" t="s">
        <v>578</v>
      </c>
      <c r="D23" s="366"/>
      <c r="E23" s="395" t="s">
        <v>235</v>
      </c>
      <c r="F23" s="366"/>
      <c r="G23" s="400" t="s">
        <v>145</v>
      </c>
      <c r="H23" s="365"/>
      <c r="I23" s="365"/>
      <c r="J23" s="366"/>
      <c r="K23" s="395" t="s">
        <v>238</v>
      </c>
      <c r="L23" s="366"/>
      <c r="M23" s="403" t="s">
        <v>145</v>
      </c>
      <c r="N23" s="365"/>
      <c r="O23" s="365"/>
      <c r="P23" s="365"/>
      <c r="Q23" s="366"/>
    </row>
    <row r="24" spans="1:20" ht="15.75" customHeight="1" x14ac:dyDescent="0.2">
      <c r="A24" s="395" t="s">
        <v>239</v>
      </c>
      <c r="B24" s="366"/>
      <c r="C24" s="403"/>
      <c r="D24" s="366"/>
      <c r="E24" s="395" t="s">
        <v>239</v>
      </c>
      <c r="F24" s="366"/>
      <c r="G24" s="400"/>
      <c r="H24" s="365"/>
      <c r="I24" s="365"/>
      <c r="J24" s="366"/>
      <c r="K24" s="395" t="s">
        <v>239</v>
      </c>
      <c r="L24" s="366"/>
      <c r="M24" s="403"/>
      <c r="N24" s="365"/>
      <c r="O24" s="365"/>
      <c r="P24" s="365"/>
      <c r="Q24" s="366"/>
    </row>
    <row r="25" spans="1:20" ht="15.75" customHeight="1" x14ac:dyDescent="0.2">
      <c r="A25" s="395" t="s">
        <v>80</v>
      </c>
      <c r="B25" s="366"/>
      <c r="C25" s="403" t="s">
        <v>619</v>
      </c>
      <c r="D25" s="366"/>
      <c r="E25" s="395" t="s">
        <v>80</v>
      </c>
      <c r="F25" s="366"/>
      <c r="G25" s="400" t="s">
        <v>619</v>
      </c>
      <c r="H25" s="365"/>
      <c r="I25" s="365"/>
      <c r="J25" s="366"/>
      <c r="K25" s="395" t="s">
        <v>242</v>
      </c>
      <c r="L25" s="366"/>
      <c r="M25" s="403" t="s">
        <v>619</v>
      </c>
      <c r="N25" s="365"/>
      <c r="O25" s="365"/>
      <c r="P25" s="365"/>
      <c r="Q25" s="366"/>
    </row>
    <row r="26" spans="1:20" ht="15.75" customHeight="1" x14ac:dyDescent="0.2">
      <c r="A26" s="1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</row>
    <row r="27" spans="1:20" ht="15.75" customHeight="1" x14ac:dyDescent="0.2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</row>
    <row r="28" spans="1:20" ht="15" customHeight="1" x14ac:dyDescent="0.2">
      <c r="A28" s="427"/>
      <c r="B28" s="359"/>
      <c r="C28" s="458" t="s">
        <v>259</v>
      </c>
      <c r="D28" s="369"/>
      <c r="E28" s="369"/>
      <c r="F28" s="369"/>
      <c r="G28" s="369"/>
      <c r="H28" s="369"/>
      <c r="I28" s="369"/>
      <c r="J28" s="369"/>
      <c r="K28" s="369"/>
      <c r="L28" s="369"/>
      <c r="M28" s="359"/>
      <c r="N28" s="546" t="s">
        <v>260</v>
      </c>
      <c r="O28" s="365"/>
      <c r="P28" s="365"/>
      <c r="Q28" s="366"/>
      <c r="R28" s="19"/>
      <c r="S28" s="19"/>
      <c r="T28" s="19"/>
    </row>
    <row r="29" spans="1:20" ht="15" customHeight="1" x14ac:dyDescent="0.2">
      <c r="A29" s="360"/>
      <c r="B29" s="361"/>
      <c r="C29" s="362"/>
      <c r="D29" s="370"/>
      <c r="E29" s="370"/>
      <c r="F29" s="370"/>
      <c r="G29" s="370"/>
      <c r="H29" s="370"/>
      <c r="I29" s="370"/>
      <c r="J29" s="370"/>
      <c r="K29" s="370"/>
      <c r="L29" s="370"/>
      <c r="M29" s="363"/>
      <c r="N29" s="546" t="s">
        <v>261</v>
      </c>
      <c r="O29" s="365"/>
      <c r="P29" s="365"/>
      <c r="Q29" s="366"/>
      <c r="R29" s="19"/>
      <c r="S29" s="19"/>
      <c r="T29" s="19"/>
    </row>
    <row r="30" spans="1:20" ht="15.75" customHeight="1" x14ac:dyDescent="0.2">
      <c r="A30" s="360"/>
      <c r="B30" s="361"/>
      <c r="C30" s="458" t="s">
        <v>119</v>
      </c>
      <c r="D30" s="369"/>
      <c r="E30" s="369"/>
      <c r="F30" s="369"/>
      <c r="G30" s="369"/>
      <c r="H30" s="369"/>
      <c r="I30" s="369"/>
      <c r="J30" s="369"/>
      <c r="K30" s="369"/>
      <c r="L30" s="369"/>
      <c r="M30" s="359"/>
      <c r="N30" s="547" t="s">
        <v>262</v>
      </c>
      <c r="O30" s="365"/>
      <c r="P30" s="365"/>
      <c r="Q30" s="366"/>
      <c r="R30" s="19"/>
      <c r="S30" s="19"/>
      <c r="T30" s="19"/>
    </row>
    <row r="31" spans="1:20" ht="15.75" customHeight="1" x14ac:dyDescent="0.2">
      <c r="A31" s="362"/>
      <c r="B31" s="363"/>
      <c r="C31" s="362"/>
      <c r="D31" s="370"/>
      <c r="E31" s="370"/>
      <c r="F31" s="370"/>
      <c r="G31" s="370"/>
      <c r="H31" s="370"/>
      <c r="I31" s="370"/>
      <c r="J31" s="370"/>
      <c r="K31" s="370"/>
      <c r="L31" s="370"/>
      <c r="M31" s="363"/>
      <c r="N31" s="547" t="s">
        <v>5</v>
      </c>
      <c r="O31" s="365"/>
      <c r="P31" s="365"/>
      <c r="Q31" s="366"/>
      <c r="R31" s="19"/>
      <c r="S31" s="19"/>
      <c r="T31" s="19"/>
    </row>
    <row r="32" spans="1:20" ht="15.75" customHeight="1" x14ac:dyDescent="0.2">
      <c r="A32" s="395" t="s">
        <v>120</v>
      </c>
      <c r="B32" s="365"/>
      <c r="C32" s="366"/>
      <c r="D32" s="548" t="s">
        <v>121</v>
      </c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365"/>
      <c r="Q32" s="366"/>
      <c r="R32" s="19"/>
      <c r="S32" s="19"/>
      <c r="T32" s="19"/>
    </row>
    <row r="33" spans="1:20" ht="15.75" customHeight="1" x14ac:dyDescent="0.2">
      <c r="A33" s="395" t="s">
        <v>122</v>
      </c>
      <c r="B33" s="365"/>
      <c r="C33" s="366"/>
      <c r="D33" s="400" t="s">
        <v>526</v>
      </c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365"/>
      <c r="P33" s="365"/>
      <c r="Q33" s="366"/>
      <c r="R33" s="19"/>
      <c r="S33" s="19"/>
      <c r="T33" s="19"/>
    </row>
    <row r="34" spans="1:20" ht="15.75" customHeight="1" x14ac:dyDescent="0.2">
      <c r="A34" s="400" t="s">
        <v>264</v>
      </c>
      <c r="B34" s="366"/>
      <c r="C34" s="128" t="s">
        <v>265</v>
      </c>
      <c r="D34" s="549" t="s">
        <v>620</v>
      </c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6"/>
      <c r="R34" s="19"/>
      <c r="T34" s="19"/>
    </row>
    <row r="35" spans="1:20" ht="15.75" customHeight="1" x14ac:dyDescent="0.2">
      <c r="A35" s="373" t="s">
        <v>14</v>
      </c>
      <c r="B35" s="380" t="s">
        <v>15</v>
      </c>
      <c r="C35" s="373" t="s">
        <v>267</v>
      </c>
      <c r="D35" s="452" t="s">
        <v>17</v>
      </c>
      <c r="E35" s="366"/>
      <c r="F35" s="452" t="s">
        <v>126</v>
      </c>
      <c r="G35" s="365"/>
      <c r="H35" s="365"/>
      <c r="I35" s="365"/>
      <c r="J35" s="366"/>
      <c r="K35" s="373" t="s">
        <v>268</v>
      </c>
      <c r="L35" s="380" t="s">
        <v>269</v>
      </c>
      <c r="M35" s="373" t="s">
        <v>270</v>
      </c>
      <c r="N35" s="477" t="s">
        <v>271</v>
      </c>
      <c r="O35" s="369"/>
      <c r="P35" s="369"/>
      <c r="Q35" s="369"/>
      <c r="R35" s="559" t="s">
        <v>1620</v>
      </c>
      <c r="S35" s="19"/>
      <c r="T35" s="19"/>
    </row>
    <row r="36" spans="1:20" ht="15.75" customHeight="1" x14ac:dyDescent="0.2">
      <c r="A36" s="374"/>
      <c r="B36" s="374"/>
      <c r="C36" s="374"/>
      <c r="D36" s="38" t="s">
        <v>23</v>
      </c>
      <c r="E36" s="38" t="s">
        <v>24</v>
      </c>
      <c r="F36" s="38" t="s">
        <v>128</v>
      </c>
      <c r="G36" s="38" t="s">
        <v>129</v>
      </c>
      <c r="H36" s="38" t="s">
        <v>130</v>
      </c>
      <c r="I36" s="38" t="s">
        <v>272</v>
      </c>
      <c r="J36" s="38" t="s">
        <v>273</v>
      </c>
      <c r="K36" s="374"/>
      <c r="L36" s="374"/>
      <c r="M36" s="374"/>
      <c r="N36" s="362"/>
      <c r="O36" s="370"/>
      <c r="P36" s="370"/>
      <c r="Q36" s="382"/>
      <c r="R36" s="559"/>
      <c r="S36" s="19"/>
      <c r="T36" s="19"/>
    </row>
    <row r="37" spans="1:20" ht="15.75" customHeight="1" x14ac:dyDescent="0.2">
      <c r="A37" s="134">
        <v>1</v>
      </c>
      <c r="B37" s="135" t="s">
        <v>570</v>
      </c>
      <c r="C37" s="134" t="s">
        <v>621</v>
      </c>
      <c r="D37" s="136">
        <v>42005</v>
      </c>
      <c r="E37" s="136">
        <v>42369</v>
      </c>
      <c r="F37" s="137"/>
      <c r="G37" s="137"/>
      <c r="H37" s="137"/>
      <c r="I37" s="137"/>
      <c r="J37" s="137"/>
      <c r="K37" s="134"/>
      <c r="L37" s="135"/>
      <c r="M37" s="134"/>
      <c r="N37" s="620" t="s">
        <v>622</v>
      </c>
      <c r="O37" s="365"/>
      <c r="P37" s="365"/>
      <c r="Q37" s="366"/>
      <c r="R37" s="138"/>
      <c r="S37" s="138"/>
      <c r="T37" s="138"/>
    </row>
    <row r="38" spans="1:20" ht="15.75" customHeight="1" x14ac:dyDescent="0.2">
      <c r="A38" s="134">
        <v>2</v>
      </c>
      <c r="B38" s="135" t="s">
        <v>570</v>
      </c>
      <c r="C38" s="134" t="s">
        <v>621</v>
      </c>
      <c r="D38" s="136">
        <v>42370</v>
      </c>
      <c r="E38" s="136">
        <v>42735</v>
      </c>
      <c r="F38" s="137"/>
      <c r="G38" s="137"/>
      <c r="H38" s="137"/>
      <c r="I38" s="137" t="s">
        <v>623</v>
      </c>
      <c r="J38" s="137"/>
      <c r="K38" s="134"/>
      <c r="L38" s="135"/>
      <c r="M38" s="134"/>
      <c r="N38" s="620" t="s">
        <v>624</v>
      </c>
      <c r="O38" s="365"/>
      <c r="P38" s="365"/>
      <c r="Q38" s="366"/>
      <c r="R38" s="138"/>
      <c r="S38" s="138"/>
      <c r="T38" s="138"/>
    </row>
    <row r="39" spans="1:20" ht="15.75" customHeight="1" x14ac:dyDescent="0.2">
      <c r="A39" s="134">
        <v>3</v>
      </c>
      <c r="B39" s="135" t="s">
        <v>569</v>
      </c>
      <c r="C39" s="134" t="s">
        <v>625</v>
      </c>
      <c r="D39" s="136">
        <v>42005</v>
      </c>
      <c r="E39" s="136">
        <v>42369</v>
      </c>
      <c r="F39" s="137"/>
      <c r="G39" s="137"/>
      <c r="H39" s="137"/>
      <c r="I39" s="137"/>
      <c r="J39" s="137"/>
      <c r="K39" s="134"/>
      <c r="L39" s="135"/>
      <c r="M39" s="134"/>
      <c r="N39" s="620" t="s">
        <v>626</v>
      </c>
      <c r="O39" s="365"/>
      <c r="P39" s="365"/>
      <c r="Q39" s="366"/>
      <c r="R39" s="138"/>
      <c r="S39" s="138"/>
      <c r="T39" s="138"/>
    </row>
    <row r="40" spans="1:20" ht="15.75" customHeight="1" x14ac:dyDescent="0.2">
      <c r="A40" s="134">
        <v>4</v>
      </c>
      <c r="B40" s="137" t="s">
        <v>569</v>
      </c>
      <c r="C40" s="139" t="s">
        <v>625</v>
      </c>
      <c r="D40" s="136">
        <v>42370</v>
      </c>
      <c r="E40" s="136">
        <v>42674</v>
      </c>
      <c r="F40" s="137"/>
      <c r="G40" s="137"/>
      <c r="H40" s="137"/>
      <c r="I40" s="137" t="s">
        <v>623</v>
      </c>
      <c r="J40" s="137"/>
      <c r="K40" s="137"/>
      <c r="L40" s="137" t="s">
        <v>31</v>
      </c>
      <c r="M40" s="137" t="s">
        <v>32</v>
      </c>
      <c r="N40" s="621" t="s">
        <v>624</v>
      </c>
      <c r="O40" s="369"/>
      <c r="P40" s="369"/>
      <c r="Q40" s="359"/>
      <c r="R40" s="138"/>
      <c r="S40" s="138"/>
      <c r="T40" s="138"/>
    </row>
    <row r="41" spans="1:20" ht="15.75" customHeight="1" x14ac:dyDescent="0.2">
      <c r="A41" s="134">
        <v>5</v>
      </c>
      <c r="B41" s="137" t="s">
        <v>528</v>
      </c>
      <c r="C41" s="137" t="s">
        <v>568</v>
      </c>
      <c r="D41" s="136">
        <v>42381</v>
      </c>
      <c r="E41" s="136">
        <v>42717</v>
      </c>
      <c r="F41" s="137">
        <v>1</v>
      </c>
      <c r="G41" s="137">
        <v>5</v>
      </c>
      <c r="H41" s="137"/>
      <c r="I41" s="137"/>
      <c r="J41" s="137"/>
      <c r="K41" s="137">
        <v>196</v>
      </c>
      <c r="L41" s="137" t="s">
        <v>31</v>
      </c>
      <c r="M41" s="244" t="s">
        <v>32</v>
      </c>
      <c r="N41" s="248"/>
      <c r="O41" s="249"/>
      <c r="P41" s="249"/>
      <c r="Q41" s="250"/>
      <c r="R41" s="616" t="s">
        <v>627</v>
      </c>
      <c r="S41" s="304"/>
      <c r="T41" s="138"/>
    </row>
    <row r="42" spans="1:20" ht="15.75" customHeight="1" x14ac:dyDescent="0.2">
      <c r="A42" s="38">
        <v>6</v>
      </c>
      <c r="B42" s="38" t="s">
        <v>528</v>
      </c>
      <c r="C42" s="38" t="s">
        <v>568</v>
      </c>
      <c r="D42" s="40">
        <v>41512</v>
      </c>
      <c r="E42" s="40">
        <v>42131</v>
      </c>
      <c r="F42" s="38">
        <v>3</v>
      </c>
      <c r="G42" s="38">
        <v>2</v>
      </c>
      <c r="H42" s="38"/>
      <c r="I42" s="38"/>
      <c r="J42" s="38"/>
      <c r="K42" s="38">
        <v>219</v>
      </c>
      <c r="L42" s="38" t="s">
        <v>31</v>
      </c>
      <c r="M42" s="38" t="s">
        <v>32</v>
      </c>
      <c r="N42" s="251"/>
      <c r="O42" s="246"/>
      <c r="P42" s="246"/>
      <c r="Q42" s="247"/>
      <c r="R42" s="616"/>
      <c r="S42" s="304"/>
      <c r="T42" s="252"/>
    </row>
    <row r="43" spans="1:20" ht="15.75" customHeight="1" x14ac:dyDescent="0.2">
      <c r="A43" s="38">
        <v>7</v>
      </c>
      <c r="B43" s="38" t="s">
        <v>528</v>
      </c>
      <c r="C43" s="38" t="s">
        <v>568</v>
      </c>
      <c r="D43" s="40">
        <v>42116</v>
      </c>
      <c r="E43" s="40">
        <v>42305</v>
      </c>
      <c r="F43" s="38">
        <v>3</v>
      </c>
      <c r="G43" s="38">
        <v>3</v>
      </c>
      <c r="H43" s="38"/>
      <c r="I43" s="38"/>
      <c r="J43" s="38"/>
      <c r="K43" s="38">
        <v>138</v>
      </c>
      <c r="L43" s="38" t="s">
        <v>31</v>
      </c>
      <c r="M43" s="38" t="s">
        <v>32</v>
      </c>
      <c r="N43" s="251"/>
      <c r="O43" s="246"/>
      <c r="P43" s="246"/>
      <c r="Q43" s="247"/>
      <c r="R43" s="616"/>
      <c r="S43" s="304"/>
      <c r="T43" s="252"/>
    </row>
    <row r="44" spans="1:20" ht="15.75" customHeight="1" x14ac:dyDescent="0.2">
      <c r="A44" s="134">
        <v>8</v>
      </c>
      <c r="B44" s="137" t="s">
        <v>563</v>
      </c>
      <c r="C44" s="137" t="s">
        <v>628</v>
      </c>
      <c r="D44" s="136">
        <v>42383</v>
      </c>
      <c r="E44" s="136">
        <v>42733</v>
      </c>
      <c r="F44" s="137">
        <v>1</v>
      </c>
      <c r="G44" s="137">
        <v>1</v>
      </c>
      <c r="H44" s="137"/>
      <c r="I44" s="137"/>
      <c r="J44" s="137"/>
      <c r="K44" s="137">
        <v>169</v>
      </c>
      <c r="L44" s="137" t="s">
        <v>31</v>
      </c>
      <c r="M44" s="244" t="s">
        <v>32</v>
      </c>
      <c r="N44" s="245"/>
      <c r="O44" s="246"/>
      <c r="P44" s="246"/>
      <c r="Q44" s="247"/>
      <c r="R44" s="616"/>
      <c r="S44" s="304"/>
      <c r="T44" s="138"/>
    </row>
    <row r="45" spans="1:20" ht="15.75" customHeight="1" x14ac:dyDescent="0.2">
      <c r="A45" s="395" t="s">
        <v>231</v>
      </c>
      <c r="B45" s="366"/>
      <c r="C45" s="403" t="s">
        <v>629</v>
      </c>
      <c r="D45" s="366"/>
      <c r="E45" s="395" t="s">
        <v>233</v>
      </c>
      <c r="F45" s="366"/>
      <c r="G45" s="400" t="s">
        <v>630</v>
      </c>
      <c r="H45" s="365"/>
      <c r="I45" s="365"/>
      <c r="J45" s="366"/>
      <c r="K45" s="395" t="s">
        <v>234</v>
      </c>
      <c r="L45" s="366"/>
      <c r="M45" s="403"/>
      <c r="N45" s="365"/>
      <c r="O45" s="365"/>
      <c r="P45" s="365"/>
      <c r="Q45" s="366"/>
      <c r="R45" s="19"/>
      <c r="S45" s="19"/>
      <c r="T45" s="19"/>
    </row>
    <row r="46" spans="1:20" ht="15.75" customHeight="1" x14ac:dyDescent="0.2">
      <c r="A46" s="395" t="s">
        <v>235</v>
      </c>
      <c r="B46" s="366"/>
      <c r="C46" s="403" t="s">
        <v>631</v>
      </c>
      <c r="D46" s="366"/>
      <c r="E46" s="395" t="s">
        <v>235</v>
      </c>
      <c r="F46" s="366"/>
      <c r="G46" s="400" t="s">
        <v>631</v>
      </c>
      <c r="H46" s="365"/>
      <c r="I46" s="365"/>
      <c r="J46" s="366"/>
      <c r="K46" s="395" t="s">
        <v>238</v>
      </c>
      <c r="L46" s="366"/>
      <c r="M46" s="403"/>
      <c r="N46" s="365"/>
      <c r="O46" s="365"/>
      <c r="P46" s="365"/>
      <c r="Q46" s="366"/>
      <c r="R46" s="19"/>
      <c r="S46" s="19"/>
      <c r="T46" s="19"/>
    </row>
    <row r="47" spans="1:20" ht="15.75" customHeight="1" x14ac:dyDescent="0.2">
      <c r="A47" s="395" t="s">
        <v>239</v>
      </c>
      <c r="B47" s="366"/>
      <c r="C47" s="403"/>
      <c r="D47" s="366"/>
      <c r="E47" s="395" t="s">
        <v>239</v>
      </c>
      <c r="F47" s="366"/>
      <c r="G47" s="400"/>
      <c r="H47" s="365"/>
      <c r="I47" s="365"/>
      <c r="J47" s="366"/>
      <c r="K47" s="395" t="s">
        <v>239</v>
      </c>
      <c r="L47" s="366"/>
      <c r="M47" s="403"/>
      <c r="N47" s="365"/>
      <c r="O47" s="365"/>
      <c r="P47" s="365"/>
      <c r="Q47" s="366"/>
      <c r="R47" s="19"/>
      <c r="S47" s="19"/>
      <c r="T47" s="19"/>
    </row>
    <row r="48" spans="1:20" ht="15.75" customHeight="1" x14ac:dyDescent="0.2">
      <c r="A48" s="395" t="s">
        <v>80</v>
      </c>
      <c r="B48" s="366"/>
      <c r="C48" s="403" t="s">
        <v>632</v>
      </c>
      <c r="D48" s="366"/>
      <c r="E48" s="395" t="s">
        <v>80</v>
      </c>
      <c r="F48" s="366"/>
      <c r="G48" s="400" t="s">
        <v>632</v>
      </c>
      <c r="H48" s="365"/>
      <c r="I48" s="365"/>
      <c r="J48" s="366"/>
      <c r="K48" s="395" t="s">
        <v>242</v>
      </c>
      <c r="L48" s="366"/>
      <c r="M48" s="403"/>
      <c r="N48" s="365"/>
      <c r="O48" s="365"/>
      <c r="P48" s="365"/>
      <c r="Q48" s="366"/>
      <c r="R48" s="19"/>
      <c r="S48" s="19"/>
      <c r="T48" s="19"/>
    </row>
    <row r="49" spans="1:20" ht="15.75" customHeight="1" x14ac:dyDescent="0.2"/>
    <row r="50" spans="1:20" ht="15" customHeight="1" x14ac:dyDescent="0.2">
      <c r="A50" s="427"/>
      <c r="B50" s="359"/>
      <c r="C50" s="458" t="s">
        <v>259</v>
      </c>
      <c r="D50" s="369"/>
      <c r="E50" s="369"/>
      <c r="F50" s="369"/>
      <c r="G50" s="369"/>
      <c r="H50" s="369"/>
      <c r="I50" s="369"/>
      <c r="J50" s="369"/>
      <c r="K50" s="369"/>
      <c r="L50" s="369"/>
      <c r="M50" s="359"/>
      <c r="N50" s="546" t="s">
        <v>260</v>
      </c>
      <c r="O50" s="365"/>
      <c r="P50" s="365"/>
      <c r="Q50" s="366"/>
      <c r="R50" s="19"/>
      <c r="S50" s="19"/>
      <c r="T50" s="19"/>
    </row>
    <row r="51" spans="1:20" ht="15" customHeight="1" x14ac:dyDescent="0.2">
      <c r="A51" s="360"/>
      <c r="B51" s="361"/>
      <c r="C51" s="362"/>
      <c r="D51" s="370"/>
      <c r="E51" s="370"/>
      <c r="F51" s="370"/>
      <c r="G51" s="370"/>
      <c r="H51" s="370"/>
      <c r="I51" s="370"/>
      <c r="J51" s="370"/>
      <c r="K51" s="370"/>
      <c r="L51" s="370"/>
      <c r="M51" s="363"/>
      <c r="N51" s="546" t="s">
        <v>261</v>
      </c>
      <c r="O51" s="365"/>
      <c r="P51" s="365"/>
      <c r="Q51" s="366"/>
      <c r="R51" s="19"/>
      <c r="S51" s="19"/>
      <c r="T51" s="19"/>
    </row>
    <row r="52" spans="1:20" ht="15.75" customHeight="1" x14ac:dyDescent="0.2">
      <c r="A52" s="360"/>
      <c r="B52" s="361"/>
      <c r="C52" s="458" t="s">
        <v>119</v>
      </c>
      <c r="D52" s="369"/>
      <c r="E52" s="369"/>
      <c r="F52" s="369"/>
      <c r="G52" s="369"/>
      <c r="H52" s="369"/>
      <c r="I52" s="369"/>
      <c r="J52" s="369"/>
      <c r="K52" s="369"/>
      <c r="L52" s="369"/>
      <c r="M52" s="359"/>
      <c r="N52" s="547" t="s">
        <v>262</v>
      </c>
      <c r="O52" s="365"/>
      <c r="P52" s="365"/>
      <c r="Q52" s="366"/>
      <c r="R52" s="19"/>
      <c r="S52" s="19"/>
      <c r="T52" s="19"/>
    </row>
    <row r="53" spans="1:20" ht="15.75" customHeight="1" x14ac:dyDescent="0.2">
      <c r="A53" s="362"/>
      <c r="B53" s="363"/>
      <c r="C53" s="362"/>
      <c r="D53" s="370"/>
      <c r="E53" s="370"/>
      <c r="F53" s="370"/>
      <c r="G53" s="370"/>
      <c r="H53" s="370"/>
      <c r="I53" s="370"/>
      <c r="J53" s="370"/>
      <c r="K53" s="370"/>
      <c r="L53" s="370"/>
      <c r="M53" s="363"/>
      <c r="N53" s="547" t="s">
        <v>5</v>
      </c>
      <c r="O53" s="365"/>
      <c r="P53" s="365"/>
      <c r="Q53" s="366"/>
      <c r="R53" s="19"/>
      <c r="S53" s="19"/>
      <c r="T53" s="19"/>
    </row>
    <row r="54" spans="1:20" ht="15.75" customHeight="1" x14ac:dyDescent="0.2">
      <c r="A54" s="395" t="s">
        <v>120</v>
      </c>
      <c r="B54" s="365"/>
      <c r="C54" s="366"/>
      <c r="D54" s="548" t="s">
        <v>121</v>
      </c>
      <c r="E54" s="365"/>
      <c r="F54" s="365"/>
      <c r="G54" s="365"/>
      <c r="H54" s="365"/>
      <c r="I54" s="365"/>
      <c r="J54" s="365"/>
      <c r="K54" s="365"/>
      <c r="L54" s="365"/>
      <c r="M54" s="365"/>
      <c r="N54" s="365"/>
      <c r="O54" s="365"/>
      <c r="P54" s="365"/>
      <c r="Q54" s="366"/>
      <c r="R54" s="19"/>
      <c r="S54" s="19"/>
      <c r="T54" s="19"/>
    </row>
    <row r="55" spans="1:20" ht="15.75" customHeight="1" x14ac:dyDescent="0.2">
      <c r="A55" s="395" t="s">
        <v>122</v>
      </c>
      <c r="B55" s="365"/>
      <c r="C55" s="366"/>
      <c r="D55" s="400" t="s">
        <v>526</v>
      </c>
      <c r="E55" s="365"/>
      <c r="F55" s="365"/>
      <c r="G55" s="365"/>
      <c r="H55" s="365"/>
      <c r="I55" s="365"/>
      <c r="J55" s="365"/>
      <c r="K55" s="365"/>
      <c r="L55" s="365"/>
      <c r="M55" s="365"/>
      <c r="N55" s="365"/>
      <c r="O55" s="365"/>
      <c r="P55" s="365"/>
      <c r="Q55" s="366"/>
      <c r="R55" s="19"/>
      <c r="S55" s="19"/>
      <c r="T55" s="19"/>
    </row>
    <row r="56" spans="1:20" ht="15.75" customHeight="1" x14ac:dyDescent="0.2">
      <c r="A56" s="400" t="s">
        <v>264</v>
      </c>
      <c r="B56" s="366"/>
      <c r="C56" s="128" t="s">
        <v>265</v>
      </c>
      <c r="D56" s="549" t="s">
        <v>620</v>
      </c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365"/>
      <c r="P56" s="365"/>
      <c r="Q56" s="366"/>
      <c r="R56" s="19"/>
      <c r="T56" s="19"/>
    </row>
    <row r="57" spans="1:20" ht="15.75" customHeight="1" x14ac:dyDescent="0.2">
      <c r="A57" s="373" t="s">
        <v>14</v>
      </c>
      <c r="B57" s="380" t="s">
        <v>15</v>
      </c>
      <c r="C57" s="373" t="s">
        <v>267</v>
      </c>
      <c r="D57" s="452" t="s">
        <v>17</v>
      </c>
      <c r="E57" s="366"/>
      <c r="F57" s="452" t="s">
        <v>126</v>
      </c>
      <c r="G57" s="365"/>
      <c r="H57" s="365"/>
      <c r="I57" s="365"/>
      <c r="J57" s="366"/>
      <c r="K57" s="373" t="s">
        <v>268</v>
      </c>
      <c r="L57" s="380" t="s">
        <v>269</v>
      </c>
      <c r="M57" s="373" t="s">
        <v>270</v>
      </c>
      <c r="N57" s="477" t="s">
        <v>271</v>
      </c>
      <c r="O57" s="369"/>
      <c r="P57" s="369"/>
      <c r="Q57" s="369"/>
      <c r="R57" s="401" t="s">
        <v>1620</v>
      </c>
      <c r="T57" s="19"/>
    </row>
    <row r="58" spans="1:20" ht="15.75" customHeight="1" x14ac:dyDescent="0.2">
      <c r="A58" s="374"/>
      <c r="B58" s="374"/>
      <c r="C58" s="374"/>
      <c r="D58" s="38" t="s">
        <v>23</v>
      </c>
      <c r="E58" s="38" t="s">
        <v>24</v>
      </c>
      <c r="F58" s="38" t="s">
        <v>128</v>
      </c>
      <c r="G58" s="38" t="s">
        <v>129</v>
      </c>
      <c r="H58" s="38" t="s">
        <v>130</v>
      </c>
      <c r="I58" s="38" t="s">
        <v>272</v>
      </c>
      <c r="J58" s="38" t="s">
        <v>273</v>
      </c>
      <c r="K58" s="374"/>
      <c r="L58" s="374"/>
      <c r="M58" s="374"/>
      <c r="N58" s="362"/>
      <c r="O58" s="370"/>
      <c r="P58" s="370"/>
      <c r="Q58" s="382"/>
      <c r="R58" s="401"/>
      <c r="T58" s="19"/>
    </row>
    <row r="59" spans="1:20" ht="15.75" customHeight="1" x14ac:dyDescent="0.2">
      <c r="A59" s="141">
        <v>1</v>
      </c>
      <c r="B59" s="141" t="s">
        <v>247</v>
      </c>
      <c r="C59" s="142" t="s">
        <v>1585</v>
      </c>
      <c r="D59" s="240">
        <v>2016</v>
      </c>
      <c r="E59" s="240">
        <v>2016</v>
      </c>
      <c r="F59" s="141">
        <v>20</v>
      </c>
      <c r="G59" s="141">
        <v>1</v>
      </c>
      <c r="H59" s="141"/>
      <c r="I59" s="141"/>
      <c r="J59" s="141"/>
      <c r="K59" s="141">
        <v>250</v>
      </c>
      <c r="L59" s="141" t="s">
        <v>31</v>
      </c>
      <c r="M59" s="141" t="s">
        <v>958</v>
      </c>
      <c r="N59" s="144"/>
      <c r="O59" s="145"/>
      <c r="P59" s="145"/>
      <c r="Q59" s="146"/>
      <c r="R59" s="617" t="s">
        <v>1578</v>
      </c>
    </row>
    <row r="60" spans="1:20" ht="15.75" customHeight="1" x14ac:dyDescent="0.2">
      <c r="A60" s="141">
        <v>2</v>
      </c>
      <c r="B60" s="141" t="s">
        <v>247</v>
      </c>
      <c r="C60" s="142" t="s">
        <v>1586</v>
      </c>
      <c r="D60" s="240">
        <v>2016</v>
      </c>
      <c r="E60" s="240">
        <v>2016</v>
      </c>
      <c r="F60" s="141"/>
      <c r="G60" s="141">
        <v>2</v>
      </c>
      <c r="H60" s="141"/>
      <c r="I60" s="141"/>
      <c r="J60" s="141"/>
      <c r="K60" s="141">
        <v>250</v>
      </c>
      <c r="L60" s="141" t="s">
        <v>31</v>
      </c>
      <c r="M60" s="141" t="s">
        <v>958</v>
      </c>
      <c r="N60" s="144"/>
      <c r="O60" s="145"/>
      <c r="P60" s="145"/>
      <c r="Q60" s="146"/>
      <c r="R60" s="535"/>
    </row>
    <row r="61" spans="1:20" ht="15.75" customHeight="1" x14ac:dyDescent="0.2">
      <c r="A61" s="141">
        <v>3</v>
      </c>
      <c r="B61" s="141" t="s">
        <v>247</v>
      </c>
      <c r="C61" s="142" t="s">
        <v>1587</v>
      </c>
      <c r="D61" s="240">
        <v>2016</v>
      </c>
      <c r="E61" s="240">
        <v>2016</v>
      </c>
      <c r="F61" s="141"/>
      <c r="G61" s="141">
        <v>3</v>
      </c>
      <c r="H61" s="141"/>
      <c r="I61" s="141"/>
      <c r="J61" s="141"/>
      <c r="K61" s="141">
        <v>250</v>
      </c>
      <c r="L61" s="141" t="s">
        <v>31</v>
      </c>
      <c r="M61" s="141" t="s">
        <v>958</v>
      </c>
      <c r="N61" s="144"/>
      <c r="O61" s="145"/>
      <c r="P61" s="145"/>
      <c r="Q61" s="146"/>
      <c r="R61" s="535"/>
    </row>
    <row r="62" spans="1:20" ht="15.75" customHeight="1" x14ac:dyDescent="0.2">
      <c r="A62" s="141">
        <v>4</v>
      </c>
      <c r="B62" s="141" t="s">
        <v>247</v>
      </c>
      <c r="C62" s="142" t="s">
        <v>1588</v>
      </c>
      <c r="D62" s="240">
        <v>2016</v>
      </c>
      <c r="E62" s="240">
        <v>2016</v>
      </c>
      <c r="F62" s="141"/>
      <c r="G62" s="141">
        <v>4</v>
      </c>
      <c r="H62" s="141"/>
      <c r="I62" s="141"/>
      <c r="J62" s="141"/>
      <c r="K62" s="141">
        <v>250</v>
      </c>
      <c r="L62" s="141" t="s">
        <v>31</v>
      </c>
      <c r="M62" s="141" t="s">
        <v>958</v>
      </c>
      <c r="N62" s="144"/>
      <c r="O62" s="145"/>
      <c r="P62" s="145"/>
      <c r="Q62" s="146"/>
      <c r="R62" s="535"/>
    </row>
    <row r="63" spans="1:20" ht="15.75" customHeight="1" x14ac:dyDescent="0.2">
      <c r="A63" s="141">
        <v>5</v>
      </c>
      <c r="B63" s="141" t="s">
        <v>247</v>
      </c>
      <c r="C63" s="142" t="s">
        <v>1589</v>
      </c>
      <c r="D63" s="240">
        <v>2016</v>
      </c>
      <c r="E63" s="240">
        <v>2016</v>
      </c>
      <c r="F63" s="141">
        <v>21</v>
      </c>
      <c r="G63" s="141">
        <v>1</v>
      </c>
      <c r="H63" s="141"/>
      <c r="I63" s="141"/>
      <c r="J63" s="141"/>
      <c r="K63" s="141">
        <v>250</v>
      </c>
      <c r="L63" s="141" t="s">
        <v>31</v>
      </c>
      <c r="M63" s="141" t="s">
        <v>958</v>
      </c>
      <c r="N63" s="144"/>
      <c r="O63" s="145"/>
      <c r="P63" s="145"/>
      <c r="Q63" s="146"/>
      <c r="R63" s="536"/>
    </row>
    <row r="64" spans="1:20" ht="15.75" customHeight="1" x14ac:dyDescent="0.2">
      <c r="A64" s="141">
        <v>6</v>
      </c>
      <c r="B64" s="141" t="s">
        <v>247</v>
      </c>
      <c r="C64" s="142" t="s">
        <v>1590</v>
      </c>
      <c r="D64" s="240">
        <v>2016</v>
      </c>
      <c r="E64" s="240">
        <v>2016</v>
      </c>
      <c r="F64" s="141"/>
      <c r="G64" s="141">
        <v>2</v>
      </c>
      <c r="H64" s="141"/>
      <c r="I64" s="141"/>
      <c r="J64" s="141"/>
      <c r="K64" s="141">
        <v>249</v>
      </c>
      <c r="L64" s="141" t="s">
        <v>31</v>
      </c>
      <c r="M64" s="141" t="s">
        <v>958</v>
      </c>
      <c r="N64" s="144"/>
      <c r="O64" s="145"/>
      <c r="P64" s="145"/>
      <c r="Q64" s="146"/>
      <c r="R64" s="617" t="s">
        <v>1608</v>
      </c>
    </row>
    <row r="65" spans="1:18" ht="15.75" customHeight="1" x14ac:dyDescent="0.2">
      <c r="A65" s="141">
        <v>7</v>
      </c>
      <c r="B65" s="141" t="s">
        <v>247</v>
      </c>
      <c r="C65" s="141" t="s">
        <v>1591</v>
      </c>
      <c r="D65" s="240">
        <v>2016</v>
      </c>
      <c r="E65" s="240">
        <v>2016</v>
      </c>
      <c r="F65" s="141"/>
      <c r="G65" s="141">
        <v>3</v>
      </c>
      <c r="H65" s="141"/>
      <c r="I65" s="141"/>
      <c r="J65" s="141"/>
      <c r="K65" s="141">
        <v>250</v>
      </c>
      <c r="L65" s="141" t="s">
        <v>31</v>
      </c>
      <c r="M65" s="141" t="s">
        <v>958</v>
      </c>
      <c r="N65" s="144"/>
      <c r="O65" s="145"/>
      <c r="P65" s="145"/>
      <c r="Q65" s="146"/>
      <c r="R65" s="535"/>
    </row>
    <row r="66" spans="1:18" ht="15.75" customHeight="1" x14ac:dyDescent="0.2">
      <c r="A66" s="141">
        <v>8</v>
      </c>
      <c r="B66" s="141" t="s">
        <v>247</v>
      </c>
      <c r="C66" s="141" t="s">
        <v>1592</v>
      </c>
      <c r="D66" s="240">
        <v>2016</v>
      </c>
      <c r="E66" s="240">
        <v>2016</v>
      </c>
      <c r="F66" s="141"/>
      <c r="G66" s="141">
        <v>4</v>
      </c>
      <c r="H66" s="141"/>
      <c r="I66" s="141"/>
      <c r="J66" s="141"/>
      <c r="K66" s="141">
        <v>43</v>
      </c>
      <c r="L66" s="141" t="s">
        <v>31</v>
      </c>
      <c r="M66" s="141" t="s">
        <v>958</v>
      </c>
      <c r="N66" s="144"/>
      <c r="O66" s="145"/>
      <c r="P66" s="145"/>
      <c r="Q66" s="146"/>
      <c r="R66" s="535"/>
    </row>
    <row r="67" spans="1:18" ht="15.75" customHeight="1" x14ac:dyDescent="0.2">
      <c r="A67" s="141">
        <v>9</v>
      </c>
      <c r="B67" s="141" t="s">
        <v>247</v>
      </c>
      <c r="C67" s="141" t="s">
        <v>1593</v>
      </c>
      <c r="D67" s="240">
        <v>2016</v>
      </c>
      <c r="E67" s="240">
        <v>2016</v>
      </c>
      <c r="F67" s="141">
        <v>22</v>
      </c>
      <c r="G67" s="141">
        <v>1</v>
      </c>
      <c r="H67" s="141"/>
      <c r="I67" s="141"/>
      <c r="J67" s="141"/>
      <c r="K67" s="141">
        <v>191</v>
      </c>
      <c r="L67" s="141" t="s">
        <v>31</v>
      </c>
      <c r="M67" s="141" t="s">
        <v>958</v>
      </c>
      <c r="N67" s="144"/>
      <c r="O67" s="145"/>
      <c r="P67" s="145"/>
      <c r="Q67" s="146"/>
      <c r="R67" s="535"/>
    </row>
    <row r="68" spans="1:18" ht="15.75" customHeight="1" x14ac:dyDescent="0.2">
      <c r="A68" s="141">
        <v>10</v>
      </c>
      <c r="B68" s="141" t="s">
        <v>247</v>
      </c>
      <c r="C68" s="141" t="s">
        <v>1594</v>
      </c>
      <c r="D68" s="240">
        <v>2016</v>
      </c>
      <c r="E68" s="240">
        <v>2016</v>
      </c>
      <c r="F68" s="141"/>
      <c r="G68" s="141">
        <v>2</v>
      </c>
      <c r="H68" s="141"/>
      <c r="I68" s="141"/>
      <c r="J68" s="141"/>
      <c r="K68" s="141">
        <v>250</v>
      </c>
      <c r="L68" s="141" t="s">
        <v>31</v>
      </c>
      <c r="M68" s="141" t="s">
        <v>958</v>
      </c>
      <c r="N68" s="144"/>
      <c r="O68" s="145"/>
      <c r="P68" s="145"/>
      <c r="Q68" s="146"/>
      <c r="R68" s="535"/>
    </row>
    <row r="69" spans="1:18" ht="15.75" customHeight="1" x14ac:dyDescent="0.2">
      <c r="A69" s="141">
        <v>11</v>
      </c>
      <c r="B69" s="141" t="s">
        <v>247</v>
      </c>
      <c r="C69" s="141" t="s">
        <v>1595</v>
      </c>
      <c r="D69" s="240">
        <v>2016</v>
      </c>
      <c r="E69" s="240">
        <v>2016</v>
      </c>
      <c r="F69" s="141"/>
      <c r="G69" s="141">
        <v>3</v>
      </c>
      <c r="H69" s="141"/>
      <c r="I69" s="141"/>
      <c r="J69" s="141"/>
      <c r="K69" s="141">
        <v>12</v>
      </c>
      <c r="L69" s="141" t="s">
        <v>31</v>
      </c>
      <c r="M69" s="141" t="s">
        <v>958</v>
      </c>
      <c r="N69" s="144"/>
      <c r="O69" s="145"/>
      <c r="P69" s="145"/>
      <c r="Q69" s="146"/>
      <c r="R69" s="535"/>
    </row>
    <row r="70" spans="1:18" ht="15.75" customHeight="1" x14ac:dyDescent="0.2">
      <c r="A70" s="141">
        <v>12</v>
      </c>
      <c r="B70" s="141" t="s">
        <v>247</v>
      </c>
      <c r="C70" s="141" t="s">
        <v>1596</v>
      </c>
      <c r="D70" s="240">
        <v>2016</v>
      </c>
      <c r="E70" s="240">
        <v>2016</v>
      </c>
      <c r="F70" s="141"/>
      <c r="G70" s="141">
        <v>4</v>
      </c>
      <c r="H70" s="141"/>
      <c r="I70" s="141"/>
      <c r="J70" s="141"/>
      <c r="K70" s="141">
        <v>250</v>
      </c>
      <c r="L70" s="141" t="s">
        <v>31</v>
      </c>
      <c r="M70" s="141" t="s">
        <v>958</v>
      </c>
      <c r="N70" s="144"/>
      <c r="O70" s="145"/>
      <c r="P70" s="145"/>
      <c r="Q70" s="146"/>
      <c r="R70" s="535"/>
    </row>
    <row r="71" spans="1:18" ht="15.75" customHeight="1" x14ac:dyDescent="0.2">
      <c r="A71" s="141">
        <v>13</v>
      </c>
      <c r="B71" s="141" t="s">
        <v>247</v>
      </c>
      <c r="C71" s="141" t="s">
        <v>1597</v>
      </c>
      <c r="D71" s="240">
        <v>2016</v>
      </c>
      <c r="E71" s="240">
        <v>2016</v>
      </c>
      <c r="F71" s="141">
        <v>23</v>
      </c>
      <c r="G71" s="141">
        <v>1</v>
      </c>
      <c r="H71" s="141"/>
      <c r="I71" s="141"/>
      <c r="J71" s="141"/>
      <c r="K71" s="141">
        <v>250</v>
      </c>
      <c r="L71" s="141" t="s">
        <v>31</v>
      </c>
      <c r="M71" s="141" t="s">
        <v>958</v>
      </c>
      <c r="N71" s="144"/>
      <c r="O71" s="145"/>
      <c r="P71" s="145"/>
      <c r="Q71" s="146"/>
      <c r="R71" s="535"/>
    </row>
    <row r="72" spans="1:18" ht="15.75" customHeight="1" x14ac:dyDescent="0.2">
      <c r="A72" s="141">
        <v>14</v>
      </c>
      <c r="B72" s="141" t="s">
        <v>247</v>
      </c>
      <c r="C72" s="141" t="s">
        <v>1598</v>
      </c>
      <c r="D72" s="240">
        <v>2016</v>
      </c>
      <c r="E72" s="240">
        <v>2016</v>
      </c>
      <c r="F72" s="141"/>
      <c r="G72" s="141">
        <v>2</v>
      </c>
      <c r="H72" s="141"/>
      <c r="I72" s="141"/>
      <c r="J72" s="141"/>
      <c r="K72" s="141">
        <v>29</v>
      </c>
      <c r="L72" s="141" t="s">
        <v>31</v>
      </c>
      <c r="M72" s="141" t="s">
        <v>958</v>
      </c>
      <c r="N72" s="144"/>
      <c r="O72" s="145"/>
      <c r="P72" s="145"/>
      <c r="Q72" s="146"/>
      <c r="R72" s="535"/>
    </row>
    <row r="73" spans="1:18" ht="15.75" customHeight="1" x14ac:dyDescent="0.2">
      <c r="A73" s="141">
        <v>15</v>
      </c>
      <c r="B73" s="141" t="s">
        <v>247</v>
      </c>
      <c r="C73" s="141" t="s">
        <v>1599</v>
      </c>
      <c r="D73" s="240">
        <v>2016</v>
      </c>
      <c r="E73" s="240">
        <v>2016</v>
      </c>
      <c r="F73" s="141"/>
      <c r="G73" s="141">
        <v>3</v>
      </c>
      <c r="H73" s="141"/>
      <c r="I73" s="141"/>
      <c r="J73" s="141"/>
      <c r="K73" s="141">
        <v>126</v>
      </c>
      <c r="L73" s="141" t="s">
        <v>31</v>
      </c>
      <c r="M73" s="141" t="s">
        <v>958</v>
      </c>
      <c r="N73" s="144"/>
      <c r="O73" s="145"/>
      <c r="P73" s="145"/>
      <c r="Q73" s="146"/>
      <c r="R73" s="535"/>
    </row>
    <row r="74" spans="1:18" ht="15.75" customHeight="1" x14ac:dyDescent="0.2">
      <c r="A74" s="141">
        <v>16</v>
      </c>
      <c r="B74" s="141" t="s">
        <v>247</v>
      </c>
      <c r="C74" s="141" t="s">
        <v>1600</v>
      </c>
      <c r="D74" s="143">
        <v>41352</v>
      </c>
      <c r="E74" s="143">
        <v>42325</v>
      </c>
      <c r="F74" s="141"/>
      <c r="G74" s="141">
        <v>4</v>
      </c>
      <c r="H74" s="141"/>
      <c r="I74" s="141"/>
      <c r="J74" s="141">
        <v>4</v>
      </c>
      <c r="K74" s="141">
        <v>250</v>
      </c>
      <c r="L74" s="141" t="s">
        <v>31</v>
      </c>
      <c r="M74" s="141" t="s">
        <v>958</v>
      </c>
      <c r="N74" s="144"/>
      <c r="O74" s="145"/>
      <c r="P74" s="145"/>
      <c r="Q74" s="146"/>
      <c r="R74" s="535"/>
    </row>
    <row r="75" spans="1:18" ht="15.75" customHeight="1" x14ac:dyDescent="0.2">
      <c r="A75" s="141">
        <v>17</v>
      </c>
      <c r="B75" s="141" t="s">
        <v>247</v>
      </c>
      <c r="C75" s="141" t="s">
        <v>1601</v>
      </c>
      <c r="D75" s="143">
        <v>42354</v>
      </c>
      <c r="E75" s="143">
        <v>42620</v>
      </c>
      <c r="F75" s="141"/>
      <c r="G75" s="141">
        <v>5</v>
      </c>
      <c r="H75" s="141"/>
      <c r="I75" s="141"/>
      <c r="J75" s="141">
        <v>3</v>
      </c>
      <c r="K75" s="141">
        <v>185</v>
      </c>
      <c r="L75" s="141" t="s">
        <v>31</v>
      </c>
      <c r="M75" s="141" t="s">
        <v>958</v>
      </c>
      <c r="N75" s="144"/>
      <c r="O75" s="145"/>
      <c r="P75" s="145"/>
      <c r="Q75" s="146"/>
      <c r="R75" s="535"/>
    </row>
    <row r="76" spans="1:18" ht="15.75" customHeight="1" x14ac:dyDescent="0.2">
      <c r="A76" s="141">
        <v>18</v>
      </c>
      <c r="B76" s="141" t="s">
        <v>247</v>
      </c>
      <c r="C76" s="141" t="s">
        <v>1602</v>
      </c>
      <c r="D76" s="143">
        <v>42370</v>
      </c>
      <c r="E76" s="143">
        <v>42399</v>
      </c>
      <c r="F76" s="141">
        <v>24</v>
      </c>
      <c r="G76" s="141">
        <v>1</v>
      </c>
      <c r="H76" s="141"/>
      <c r="I76" s="141"/>
      <c r="J76" s="141"/>
      <c r="K76" s="141">
        <v>204</v>
      </c>
      <c r="L76" s="141" t="s">
        <v>31</v>
      </c>
      <c r="M76" s="141" t="s">
        <v>958</v>
      </c>
      <c r="N76" s="144"/>
      <c r="O76" s="145"/>
      <c r="P76" s="145"/>
      <c r="Q76" s="146"/>
      <c r="R76" s="535"/>
    </row>
    <row r="77" spans="1:18" ht="15.75" customHeight="1" x14ac:dyDescent="0.2">
      <c r="A77" s="141">
        <v>19</v>
      </c>
      <c r="B77" s="141" t="s">
        <v>247</v>
      </c>
      <c r="C77" s="141" t="s">
        <v>1603</v>
      </c>
      <c r="D77" s="143">
        <v>42372</v>
      </c>
      <c r="E77" s="143">
        <v>42398</v>
      </c>
      <c r="F77" s="141"/>
      <c r="G77" s="141">
        <v>2</v>
      </c>
      <c r="H77" s="141"/>
      <c r="I77" s="141"/>
      <c r="J77" s="141"/>
      <c r="K77" s="141">
        <v>250</v>
      </c>
      <c r="L77" s="141" t="s">
        <v>31</v>
      </c>
      <c r="M77" s="141" t="s">
        <v>958</v>
      </c>
      <c r="N77" s="144"/>
      <c r="O77" s="145"/>
      <c r="P77" s="145"/>
      <c r="Q77" s="146"/>
      <c r="R77" s="535"/>
    </row>
    <row r="78" spans="1:18" ht="15.75" customHeight="1" x14ac:dyDescent="0.2">
      <c r="A78" s="141">
        <v>20</v>
      </c>
      <c r="B78" s="141" t="s">
        <v>247</v>
      </c>
      <c r="C78" s="141" t="s">
        <v>1603</v>
      </c>
      <c r="D78" s="143">
        <v>42372</v>
      </c>
      <c r="E78" s="143">
        <v>42398</v>
      </c>
      <c r="F78" s="141"/>
      <c r="G78" s="141">
        <v>3</v>
      </c>
      <c r="H78" s="141"/>
      <c r="I78" s="141"/>
      <c r="J78" s="141"/>
      <c r="K78" s="141">
        <v>34</v>
      </c>
      <c r="L78" s="141" t="s">
        <v>31</v>
      </c>
      <c r="M78" s="141" t="s">
        <v>958</v>
      </c>
      <c r="N78" s="144"/>
      <c r="O78" s="145"/>
      <c r="P78" s="145"/>
      <c r="Q78" s="146"/>
      <c r="R78" s="535"/>
    </row>
    <row r="79" spans="1:18" ht="15.75" customHeight="1" x14ac:dyDescent="0.2">
      <c r="A79" s="141">
        <v>21</v>
      </c>
      <c r="B79" s="141" t="s">
        <v>247</v>
      </c>
      <c r="C79" s="141" t="s">
        <v>1604</v>
      </c>
      <c r="D79" s="143">
        <v>42401</v>
      </c>
      <c r="E79" s="143" t="s">
        <v>1605</v>
      </c>
      <c r="F79" s="141"/>
      <c r="G79" s="141">
        <v>4</v>
      </c>
      <c r="H79" s="141"/>
      <c r="I79" s="141"/>
      <c r="J79" s="141"/>
      <c r="K79" s="141">
        <v>155</v>
      </c>
      <c r="L79" s="141" t="s">
        <v>31</v>
      </c>
      <c r="M79" s="141" t="s">
        <v>958</v>
      </c>
      <c r="N79" s="144"/>
      <c r="O79" s="145"/>
      <c r="P79" s="145"/>
      <c r="Q79" s="146"/>
      <c r="R79" s="535"/>
    </row>
    <row r="80" spans="1:18" ht="15.75" customHeight="1" x14ac:dyDescent="0.2">
      <c r="A80" s="141">
        <v>22</v>
      </c>
      <c r="B80" s="141" t="s">
        <v>247</v>
      </c>
      <c r="C80" s="141" t="s">
        <v>1606</v>
      </c>
      <c r="D80" s="143">
        <v>42401</v>
      </c>
      <c r="E80" s="143">
        <v>42429</v>
      </c>
      <c r="F80" s="141"/>
      <c r="G80" s="141">
        <v>5</v>
      </c>
      <c r="H80" s="141"/>
      <c r="I80" s="141"/>
      <c r="J80" s="141"/>
      <c r="K80" s="141">
        <v>172</v>
      </c>
      <c r="L80" s="141" t="s">
        <v>31</v>
      </c>
      <c r="M80" s="141" t="s">
        <v>958</v>
      </c>
      <c r="N80" s="144"/>
      <c r="O80" s="145"/>
      <c r="P80" s="145"/>
      <c r="Q80" s="146"/>
      <c r="R80" s="535"/>
    </row>
    <row r="81" spans="1:18" ht="15.75" customHeight="1" x14ac:dyDescent="0.2">
      <c r="A81" s="141">
        <v>23</v>
      </c>
      <c r="B81" s="141" t="s">
        <v>247</v>
      </c>
      <c r="C81" s="141" t="s">
        <v>1607</v>
      </c>
      <c r="D81" s="143">
        <v>42430</v>
      </c>
      <c r="E81" s="143">
        <v>42459</v>
      </c>
      <c r="F81" s="141"/>
      <c r="G81" s="141">
        <v>6</v>
      </c>
      <c r="H81" s="141"/>
      <c r="I81" s="141"/>
      <c r="J81" s="141"/>
      <c r="K81" s="141">
        <v>166</v>
      </c>
      <c r="L81" s="141" t="s">
        <v>31</v>
      </c>
      <c r="M81" s="141" t="s">
        <v>958</v>
      </c>
      <c r="N81" s="144"/>
      <c r="O81" s="145"/>
      <c r="P81" s="145"/>
      <c r="Q81" s="146"/>
      <c r="R81" s="536"/>
    </row>
    <row r="82" spans="1:18" ht="15.75" customHeight="1" x14ac:dyDescent="0.2">
      <c r="A82" s="141"/>
      <c r="B82" s="141"/>
      <c r="C82" s="141"/>
      <c r="D82" s="143"/>
      <c r="E82" s="143"/>
      <c r="F82" s="141"/>
      <c r="G82" s="141"/>
      <c r="H82" s="141"/>
      <c r="I82" s="141"/>
      <c r="J82" s="141"/>
      <c r="K82" s="141"/>
      <c r="L82" s="141"/>
      <c r="M82" s="141"/>
      <c r="N82" s="144"/>
      <c r="O82" s="145"/>
      <c r="P82" s="145"/>
      <c r="Q82" s="146"/>
    </row>
    <row r="83" spans="1:18" ht="15.75" customHeight="1" x14ac:dyDescent="0.2">
      <c r="A83" s="148"/>
      <c r="B83" s="148"/>
      <c r="C83" s="148"/>
      <c r="D83" s="148"/>
      <c r="E83" s="148"/>
      <c r="F83" s="148"/>
      <c r="G83" s="141"/>
      <c r="H83" s="148"/>
      <c r="I83" s="148"/>
      <c r="J83" s="148"/>
      <c r="K83" s="148"/>
      <c r="L83" s="148"/>
      <c r="M83" s="148"/>
      <c r="N83" s="148"/>
      <c r="O83" s="148"/>
      <c r="P83" s="148"/>
      <c r="Q83" s="148"/>
    </row>
    <row r="84" spans="1:18" ht="15.75" customHeight="1" x14ac:dyDescent="0.2">
      <c r="A84" s="619" t="s">
        <v>231</v>
      </c>
      <c r="B84" s="619"/>
      <c r="C84" s="618" t="s">
        <v>1581</v>
      </c>
      <c r="D84" s="618"/>
      <c r="E84" s="619" t="s">
        <v>233</v>
      </c>
      <c r="F84" s="619"/>
      <c r="G84" s="568" t="s">
        <v>1609</v>
      </c>
      <c r="H84" s="568"/>
      <c r="I84" s="568"/>
      <c r="J84" s="568"/>
      <c r="K84" s="619" t="s">
        <v>234</v>
      </c>
      <c r="L84" s="619"/>
      <c r="M84" s="618" t="s">
        <v>1583</v>
      </c>
      <c r="N84" s="618"/>
      <c r="O84" s="618"/>
      <c r="P84" s="618"/>
      <c r="Q84" s="618"/>
    </row>
    <row r="85" spans="1:18" ht="15.75" customHeight="1" x14ac:dyDescent="0.2">
      <c r="A85" s="619" t="s">
        <v>235</v>
      </c>
      <c r="B85" s="619"/>
      <c r="C85" s="618" t="s">
        <v>1579</v>
      </c>
      <c r="D85" s="618"/>
      <c r="E85" s="619" t="s">
        <v>235</v>
      </c>
      <c r="F85" s="619"/>
      <c r="G85" s="568" t="s">
        <v>145</v>
      </c>
      <c r="H85" s="568"/>
      <c r="I85" s="568"/>
      <c r="J85" s="568"/>
      <c r="K85" s="619" t="s">
        <v>238</v>
      </c>
      <c r="L85" s="619"/>
      <c r="M85" s="618" t="s">
        <v>1166</v>
      </c>
      <c r="N85" s="618"/>
      <c r="O85" s="618"/>
      <c r="P85" s="618"/>
      <c r="Q85" s="618"/>
    </row>
    <row r="86" spans="1:18" ht="15.75" customHeight="1" x14ac:dyDescent="0.2">
      <c r="A86" s="619" t="s">
        <v>239</v>
      </c>
      <c r="B86" s="619"/>
      <c r="C86" s="618"/>
      <c r="D86" s="618"/>
      <c r="E86" s="619" t="s">
        <v>239</v>
      </c>
      <c r="F86" s="619"/>
      <c r="G86" s="568"/>
      <c r="H86" s="568"/>
      <c r="I86" s="568"/>
      <c r="J86" s="568"/>
      <c r="K86" s="619" t="s">
        <v>239</v>
      </c>
      <c r="L86" s="619"/>
      <c r="M86" s="618"/>
      <c r="N86" s="618"/>
      <c r="O86" s="618"/>
      <c r="P86" s="618"/>
      <c r="Q86" s="618"/>
    </row>
    <row r="87" spans="1:18" ht="15.75" customHeight="1" x14ac:dyDescent="0.2">
      <c r="A87" s="619" t="s">
        <v>80</v>
      </c>
      <c r="B87" s="619"/>
      <c r="C87" s="618" t="s">
        <v>1580</v>
      </c>
      <c r="D87" s="618"/>
      <c r="E87" s="619" t="s">
        <v>80</v>
      </c>
      <c r="F87" s="619"/>
      <c r="G87" s="568" t="s">
        <v>1582</v>
      </c>
      <c r="H87" s="568"/>
      <c r="I87" s="568"/>
      <c r="J87" s="568"/>
      <c r="K87" s="619" t="s">
        <v>242</v>
      </c>
      <c r="L87" s="619"/>
      <c r="M87" s="618" t="s">
        <v>1584</v>
      </c>
      <c r="N87" s="618"/>
      <c r="O87" s="618"/>
      <c r="P87" s="618"/>
      <c r="Q87" s="618"/>
    </row>
    <row r="88" spans="1:18" ht="15.75" customHeight="1" x14ac:dyDescent="0.2"/>
    <row r="89" spans="1:18" ht="15.75" customHeight="1" x14ac:dyDescent="0.2"/>
    <row r="90" spans="1:18" ht="15.75" customHeight="1" x14ac:dyDescent="0.2"/>
    <row r="91" spans="1:18" ht="15.75" customHeight="1" x14ac:dyDescent="0.2"/>
    <row r="92" spans="1:18" ht="15.75" customHeight="1" x14ac:dyDescent="0.2"/>
    <row r="93" spans="1:18" ht="15.75" customHeight="1" x14ac:dyDescent="0.2"/>
    <row r="94" spans="1:18" ht="15.75" customHeight="1" x14ac:dyDescent="0.2"/>
    <row r="95" spans="1:18" ht="15.75" customHeight="1" x14ac:dyDescent="0.2"/>
    <row r="96" spans="1:18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</sheetData>
  <mergeCells count="150">
    <mergeCell ref="K46:L46"/>
    <mergeCell ref="M46:Q46"/>
    <mergeCell ref="K35:K36"/>
    <mergeCell ref="L35:L36"/>
    <mergeCell ref="A48:B48"/>
    <mergeCell ref="M48:Q48"/>
    <mergeCell ref="G48:J48"/>
    <mergeCell ref="C45:D45"/>
    <mergeCell ref="E45:F45"/>
    <mergeCell ref="G45:J45"/>
    <mergeCell ref="K45:L45"/>
    <mergeCell ref="M45:Q45"/>
    <mergeCell ref="A45:B45"/>
    <mergeCell ref="K48:L48"/>
    <mergeCell ref="A47:B47"/>
    <mergeCell ref="C47:D47"/>
    <mergeCell ref="E47:F47"/>
    <mergeCell ref="G47:J47"/>
    <mergeCell ref="K47:L47"/>
    <mergeCell ref="C48:D48"/>
    <mergeCell ref="E48:F48"/>
    <mergeCell ref="M47:Q47"/>
    <mergeCell ref="A46:B46"/>
    <mergeCell ref="C46:D46"/>
    <mergeCell ref="E46:F46"/>
    <mergeCell ref="G46:J46"/>
    <mergeCell ref="N37:Q37"/>
    <mergeCell ref="N38:Q38"/>
    <mergeCell ref="N39:Q39"/>
    <mergeCell ref="N40:Q40"/>
    <mergeCell ref="A28:B31"/>
    <mergeCell ref="C28:M29"/>
    <mergeCell ref="C30:M31"/>
    <mergeCell ref="A32:C32"/>
    <mergeCell ref="D32:Q32"/>
    <mergeCell ref="N28:Q28"/>
    <mergeCell ref="N29:Q29"/>
    <mergeCell ref="N30:Q30"/>
    <mergeCell ref="N31:Q31"/>
    <mergeCell ref="A33:C33"/>
    <mergeCell ref="D33:Q33"/>
    <mergeCell ref="A34:B34"/>
    <mergeCell ref="D34:Q34"/>
    <mergeCell ref="A35:A36"/>
    <mergeCell ref="B35:B36"/>
    <mergeCell ref="C35:C36"/>
    <mergeCell ref="M35:M36"/>
    <mergeCell ref="N35:Q36"/>
    <mergeCell ref="D35:E35"/>
    <mergeCell ref="F35:J35"/>
    <mergeCell ref="A25:B25"/>
    <mergeCell ref="G25:J25"/>
    <mergeCell ref="A22:B22"/>
    <mergeCell ref="C22:D22"/>
    <mergeCell ref="E22:F22"/>
    <mergeCell ref="G22:J22"/>
    <mergeCell ref="A23:B23"/>
    <mergeCell ref="G23:J23"/>
    <mergeCell ref="C23:D23"/>
    <mergeCell ref="E23:F23"/>
    <mergeCell ref="C25:D25"/>
    <mergeCell ref="E25:F25"/>
    <mergeCell ref="A24:B24"/>
    <mergeCell ref="C24:D24"/>
    <mergeCell ref="E24:F24"/>
    <mergeCell ref="K22:L22"/>
    <mergeCell ref="K23:L23"/>
    <mergeCell ref="K24:L2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G24:J24"/>
    <mergeCell ref="M84:Q84"/>
    <mergeCell ref="A85:B85"/>
    <mergeCell ref="C85:D85"/>
    <mergeCell ref="E85:F85"/>
    <mergeCell ref="G85:J85"/>
    <mergeCell ref="K85:L85"/>
    <mergeCell ref="M85:Q85"/>
    <mergeCell ref="A84:B84"/>
    <mergeCell ref="C84:D84"/>
    <mergeCell ref="E84:F84"/>
    <mergeCell ref="G84:J84"/>
    <mergeCell ref="K84:L84"/>
    <mergeCell ref="M86:Q86"/>
    <mergeCell ref="A87:B87"/>
    <mergeCell ref="C87:D87"/>
    <mergeCell ref="E87:F87"/>
    <mergeCell ref="G87:J87"/>
    <mergeCell ref="K87:L87"/>
    <mergeCell ref="M87:Q87"/>
    <mergeCell ref="A86:B86"/>
    <mergeCell ref="C86:D86"/>
    <mergeCell ref="E86:F86"/>
    <mergeCell ref="G86:J86"/>
    <mergeCell ref="K86:L86"/>
    <mergeCell ref="R59:R63"/>
    <mergeCell ref="R64:R81"/>
    <mergeCell ref="A54:C54"/>
    <mergeCell ref="D54:Q54"/>
    <mergeCell ref="A55:C55"/>
    <mergeCell ref="D55:Q55"/>
    <mergeCell ref="A56:B56"/>
    <mergeCell ref="D56:Q56"/>
    <mergeCell ref="A50:B53"/>
    <mergeCell ref="C50:M51"/>
    <mergeCell ref="N50:Q50"/>
    <mergeCell ref="N51:Q51"/>
    <mergeCell ref="C52:M53"/>
    <mergeCell ref="N52:Q52"/>
    <mergeCell ref="N53:Q53"/>
    <mergeCell ref="R8:R9"/>
    <mergeCell ref="R10:R20"/>
    <mergeCell ref="R35:R36"/>
    <mergeCell ref="R41:R44"/>
    <mergeCell ref="A57:A58"/>
    <mergeCell ref="B57:B58"/>
    <mergeCell ref="C57:C58"/>
    <mergeCell ref="D57:E57"/>
    <mergeCell ref="F57:J57"/>
    <mergeCell ref="K57:K58"/>
    <mergeCell ref="L57:L58"/>
    <mergeCell ref="M57:M58"/>
    <mergeCell ref="N57:Q58"/>
    <mergeCell ref="R57:R58"/>
    <mergeCell ref="K25:L25"/>
    <mergeCell ref="M8:M9"/>
    <mergeCell ref="N8:Q9"/>
    <mergeCell ref="N10:Q20"/>
    <mergeCell ref="M22:Q22"/>
    <mergeCell ref="M23:Q23"/>
    <mergeCell ref="M24:Q24"/>
    <mergeCell ref="M25:Q25"/>
    <mergeCell ref="K8:K9"/>
    <mergeCell ref="L8:L9"/>
  </mergeCells>
  <pageMargins left="0.7" right="0.7" top="0.75" bottom="0.75" header="0" footer="0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1000"/>
  <sheetViews>
    <sheetView workbookViewId="0">
      <selection activeCell="A10" sqref="A10"/>
    </sheetView>
  </sheetViews>
  <sheetFormatPr baseColWidth="10" defaultColWidth="12.625" defaultRowHeight="15" customHeight="1" x14ac:dyDescent="0.2"/>
  <cols>
    <col min="1" max="1" width="5.875" customWidth="1"/>
    <col min="2" max="2" width="9.875" customWidth="1"/>
    <col min="3" max="3" width="27.25" customWidth="1"/>
    <col min="4" max="4" width="8.125" customWidth="1"/>
    <col min="5" max="5" width="8.25" customWidth="1"/>
    <col min="6" max="6" width="4" customWidth="1"/>
    <col min="7" max="7" width="5.875" customWidth="1"/>
    <col min="8" max="8" width="4.25" customWidth="1"/>
    <col min="9" max="9" width="7" customWidth="1"/>
    <col min="10" max="10" width="4.25" customWidth="1"/>
    <col min="11" max="11" width="6.375" customWidth="1"/>
    <col min="12" max="12" width="8.375" customWidth="1"/>
    <col min="13" max="13" width="6.5" customWidth="1"/>
    <col min="14" max="14" width="4.125" customWidth="1"/>
    <col min="15" max="15" width="4.375" customWidth="1"/>
    <col min="16" max="16" width="3.625" customWidth="1"/>
    <col min="17" max="17" width="4.125" customWidth="1"/>
    <col min="18" max="26" width="9.375" customWidth="1"/>
  </cols>
  <sheetData>
    <row r="1" spans="1:18" ht="14.25" x14ac:dyDescent="0.2">
      <c r="A1" s="427"/>
      <c r="B1" s="359"/>
      <c r="C1" s="458" t="s">
        <v>259</v>
      </c>
      <c r="D1" s="369"/>
      <c r="E1" s="369"/>
      <c r="F1" s="369"/>
      <c r="G1" s="369"/>
      <c r="H1" s="369"/>
      <c r="I1" s="369"/>
      <c r="J1" s="369"/>
      <c r="K1" s="369"/>
      <c r="L1" s="369"/>
      <c r="M1" s="359"/>
      <c r="N1" s="546" t="s">
        <v>260</v>
      </c>
      <c r="O1" s="365"/>
      <c r="P1" s="365"/>
      <c r="Q1" s="366"/>
    </row>
    <row r="2" spans="1:18" ht="14.25" x14ac:dyDescent="0.2">
      <c r="A2" s="360"/>
      <c r="B2" s="361"/>
      <c r="C2" s="362"/>
      <c r="D2" s="370"/>
      <c r="E2" s="370"/>
      <c r="F2" s="370"/>
      <c r="G2" s="370"/>
      <c r="H2" s="370"/>
      <c r="I2" s="370"/>
      <c r="J2" s="370"/>
      <c r="K2" s="370"/>
      <c r="L2" s="370"/>
      <c r="M2" s="363"/>
      <c r="N2" s="546" t="s">
        <v>261</v>
      </c>
      <c r="O2" s="365"/>
      <c r="P2" s="365"/>
      <c r="Q2" s="366"/>
    </row>
    <row r="3" spans="1:18" ht="14.25" x14ac:dyDescent="0.2">
      <c r="A3" s="360"/>
      <c r="B3" s="361"/>
      <c r="C3" s="458" t="s">
        <v>119</v>
      </c>
      <c r="D3" s="369"/>
      <c r="E3" s="369"/>
      <c r="F3" s="369"/>
      <c r="G3" s="369"/>
      <c r="H3" s="369"/>
      <c r="I3" s="369"/>
      <c r="J3" s="369"/>
      <c r="K3" s="369"/>
      <c r="L3" s="369"/>
      <c r="M3" s="359"/>
      <c r="N3" s="547" t="s">
        <v>262</v>
      </c>
      <c r="O3" s="365"/>
      <c r="P3" s="365"/>
      <c r="Q3" s="366"/>
    </row>
    <row r="4" spans="1:18" ht="14.25" x14ac:dyDescent="0.2">
      <c r="A4" s="362"/>
      <c r="B4" s="363"/>
      <c r="C4" s="362"/>
      <c r="D4" s="370"/>
      <c r="E4" s="370"/>
      <c r="F4" s="370"/>
      <c r="G4" s="370"/>
      <c r="H4" s="370"/>
      <c r="I4" s="370"/>
      <c r="J4" s="370"/>
      <c r="K4" s="370"/>
      <c r="L4" s="370"/>
      <c r="M4" s="363"/>
      <c r="N4" s="547" t="s">
        <v>5</v>
      </c>
      <c r="O4" s="365"/>
      <c r="P4" s="365"/>
      <c r="Q4" s="366"/>
    </row>
    <row r="5" spans="1:18" x14ac:dyDescent="0.2">
      <c r="A5" s="395" t="s">
        <v>120</v>
      </c>
      <c r="B5" s="365"/>
      <c r="C5" s="366"/>
      <c r="D5" s="548" t="s">
        <v>121</v>
      </c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6"/>
    </row>
    <row r="6" spans="1:18" ht="14.25" x14ac:dyDescent="0.2">
      <c r="A6" s="395" t="s">
        <v>263</v>
      </c>
      <c r="B6" s="365"/>
      <c r="C6" s="366"/>
      <c r="D6" s="400" t="s">
        <v>243</v>
      </c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6"/>
    </row>
    <row r="7" spans="1:18" ht="14.25" x14ac:dyDescent="0.2">
      <c r="A7" s="400" t="s">
        <v>264</v>
      </c>
      <c r="B7" s="366"/>
      <c r="C7" s="69" t="s">
        <v>265</v>
      </c>
      <c r="D7" s="549" t="s">
        <v>266</v>
      </c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6"/>
    </row>
    <row r="8" spans="1:18" ht="14.25" x14ac:dyDescent="0.2">
      <c r="A8" s="373" t="s">
        <v>14</v>
      </c>
      <c r="B8" s="380" t="s">
        <v>15</v>
      </c>
      <c r="C8" s="373" t="s">
        <v>267</v>
      </c>
      <c r="D8" s="452" t="s">
        <v>17</v>
      </c>
      <c r="E8" s="366"/>
      <c r="F8" s="452" t="s">
        <v>126</v>
      </c>
      <c r="G8" s="365"/>
      <c r="H8" s="365"/>
      <c r="I8" s="365"/>
      <c r="J8" s="366"/>
      <c r="K8" s="373" t="s">
        <v>268</v>
      </c>
      <c r="L8" s="380" t="s">
        <v>269</v>
      </c>
      <c r="M8" s="373" t="s">
        <v>270</v>
      </c>
      <c r="N8" s="477" t="s">
        <v>271</v>
      </c>
      <c r="O8" s="369"/>
      <c r="P8" s="369"/>
      <c r="Q8" s="369"/>
      <c r="R8" s="622" t="s">
        <v>1620</v>
      </c>
    </row>
    <row r="9" spans="1:18" ht="14.25" x14ac:dyDescent="0.2">
      <c r="A9" s="374"/>
      <c r="B9" s="374"/>
      <c r="C9" s="374"/>
      <c r="D9" s="3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74"/>
      <c r="L9" s="374"/>
      <c r="M9" s="374"/>
      <c r="N9" s="362"/>
      <c r="O9" s="370"/>
      <c r="P9" s="370"/>
      <c r="Q9" s="382"/>
      <c r="R9" s="623"/>
    </row>
    <row r="10" spans="1:18" ht="14.25" x14ac:dyDescent="0.2">
      <c r="A10" s="38">
        <v>1</v>
      </c>
      <c r="B10" s="38" t="s">
        <v>575</v>
      </c>
      <c r="C10" s="39" t="s">
        <v>576</v>
      </c>
      <c r="D10" s="40">
        <v>42748</v>
      </c>
      <c r="E10" s="40">
        <v>42797</v>
      </c>
      <c r="F10" s="38">
        <v>1</v>
      </c>
      <c r="G10" s="38">
        <v>1</v>
      </c>
      <c r="H10" s="38"/>
      <c r="I10" s="38"/>
      <c r="J10" s="38"/>
      <c r="K10" s="38">
        <v>250</v>
      </c>
      <c r="L10" s="38" t="s">
        <v>31</v>
      </c>
      <c r="M10" s="38" t="s">
        <v>158</v>
      </c>
      <c r="N10" s="383"/>
      <c r="O10" s="369"/>
      <c r="P10" s="369"/>
      <c r="Q10" s="369"/>
      <c r="R10" s="357" t="s">
        <v>633</v>
      </c>
    </row>
    <row r="11" spans="1:18" ht="14.25" x14ac:dyDescent="0.2">
      <c r="A11" s="38">
        <v>2</v>
      </c>
      <c r="B11" s="38" t="s">
        <v>575</v>
      </c>
      <c r="C11" s="39" t="s">
        <v>576</v>
      </c>
      <c r="D11" s="40">
        <v>42797</v>
      </c>
      <c r="E11" s="40">
        <v>42873</v>
      </c>
      <c r="F11" s="38">
        <v>1</v>
      </c>
      <c r="G11" s="38">
        <v>2</v>
      </c>
      <c r="H11" s="38"/>
      <c r="I11" s="38"/>
      <c r="J11" s="38"/>
      <c r="K11" s="38">
        <v>250</v>
      </c>
      <c r="L11" s="38" t="s">
        <v>31</v>
      </c>
      <c r="M11" s="38" t="s">
        <v>158</v>
      </c>
      <c r="N11" s="360"/>
      <c r="O11" s="384"/>
      <c r="P11" s="384"/>
      <c r="Q11" s="385"/>
      <c r="R11" s="357"/>
    </row>
    <row r="12" spans="1:18" ht="14.25" x14ac:dyDescent="0.2">
      <c r="A12" s="38">
        <v>3</v>
      </c>
      <c r="B12" s="38" t="s">
        <v>575</v>
      </c>
      <c r="C12" s="39" t="s">
        <v>576</v>
      </c>
      <c r="D12" s="40">
        <v>42873</v>
      </c>
      <c r="E12" s="40">
        <v>42914</v>
      </c>
      <c r="F12" s="38">
        <v>1</v>
      </c>
      <c r="G12" s="38">
        <v>3</v>
      </c>
      <c r="H12" s="38"/>
      <c r="I12" s="38"/>
      <c r="J12" s="38"/>
      <c r="K12" s="38">
        <v>250</v>
      </c>
      <c r="L12" s="38" t="s">
        <v>31</v>
      </c>
      <c r="M12" s="38" t="s">
        <v>158</v>
      </c>
      <c r="N12" s="360"/>
      <c r="O12" s="384"/>
      <c r="P12" s="384"/>
      <c r="Q12" s="385"/>
      <c r="R12" s="357"/>
    </row>
    <row r="13" spans="1:18" ht="14.25" x14ac:dyDescent="0.2">
      <c r="A13" s="38">
        <v>4</v>
      </c>
      <c r="B13" s="38" t="s">
        <v>575</v>
      </c>
      <c r="C13" s="39" t="s">
        <v>576</v>
      </c>
      <c r="D13" s="40">
        <v>42914</v>
      </c>
      <c r="E13" s="40">
        <v>42990</v>
      </c>
      <c r="F13" s="38">
        <v>1</v>
      </c>
      <c r="G13" s="38">
        <v>4</v>
      </c>
      <c r="H13" s="38"/>
      <c r="I13" s="38"/>
      <c r="J13" s="38"/>
      <c r="K13" s="38">
        <v>250</v>
      </c>
      <c r="L13" s="38" t="s">
        <v>31</v>
      </c>
      <c r="M13" s="38" t="s">
        <v>158</v>
      </c>
      <c r="N13" s="360"/>
      <c r="O13" s="384"/>
      <c r="P13" s="384"/>
      <c r="Q13" s="385"/>
      <c r="R13" s="357"/>
    </row>
    <row r="14" spans="1:18" ht="14.25" x14ac:dyDescent="0.2">
      <c r="A14" s="38">
        <v>5</v>
      </c>
      <c r="B14" s="38" t="s">
        <v>575</v>
      </c>
      <c r="C14" s="39" t="s">
        <v>576</v>
      </c>
      <c r="D14" s="40">
        <v>42990</v>
      </c>
      <c r="E14" s="40">
        <v>43025</v>
      </c>
      <c r="F14" s="38">
        <v>2</v>
      </c>
      <c r="G14" s="38">
        <v>1</v>
      </c>
      <c r="H14" s="38"/>
      <c r="I14" s="38"/>
      <c r="J14" s="38"/>
      <c r="K14" s="38">
        <v>250</v>
      </c>
      <c r="L14" s="38" t="s">
        <v>31</v>
      </c>
      <c r="M14" s="38" t="s">
        <v>158</v>
      </c>
      <c r="N14" s="360"/>
      <c r="O14" s="384"/>
      <c r="P14" s="384"/>
      <c r="Q14" s="385"/>
      <c r="R14" s="357"/>
    </row>
    <row r="15" spans="1:18" ht="14.25" x14ac:dyDescent="0.2">
      <c r="A15" s="38">
        <v>6</v>
      </c>
      <c r="B15" s="38" t="s">
        <v>575</v>
      </c>
      <c r="C15" s="39" t="s">
        <v>576</v>
      </c>
      <c r="D15" s="40">
        <v>43025</v>
      </c>
      <c r="E15" s="40">
        <v>43060</v>
      </c>
      <c r="F15" s="38">
        <v>2</v>
      </c>
      <c r="G15" s="38">
        <v>2</v>
      </c>
      <c r="H15" s="38"/>
      <c r="I15" s="38"/>
      <c r="J15" s="38"/>
      <c r="K15" s="38">
        <v>250</v>
      </c>
      <c r="L15" s="38" t="s">
        <v>31</v>
      </c>
      <c r="M15" s="38" t="s">
        <v>158</v>
      </c>
      <c r="N15" s="360"/>
      <c r="O15" s="384"/>
      <c r="P15" s="384"/>
      <c r="Q15" s="385"/>
      <c r="R15" s="357"/>
    </row>
    <row r="16" spans="1:18" ht="14.25" x14ac:dyDescent="0.2">
      <c r="A16" s="38">
        <v>7</v>
      </c>
      <c r="B16" s="38" t="s">
        <v>575</v>
      </c>
      <c r="C16" s="39" t="s">
        <v>576</v>
      </c>
      <c r="D16" s="40">
        <v>43060</v>
      </c>
      <c r="E16" s="40">
        <v>43092</v>
      </c>
      <c r="F16" s="38">
        <v>2</v>
      </c>
      <c r="G16" s="38">
        <v>3</v>
      </c>
      <c r="H16" s="38"/>
      <c r="I16" s="38"/>
      <c r="J16" s="38"/>
      <c r="K16" s="38">
        <v>215</v>
      </c>
      <c r="L16" s="38" t="s">
        <v>31</v>
      </c>
      <c r="M16" s="38" t="s">
        <v>158</v>
      </c>
      <c r="N16" s="360"/>
      <c r="O16" s="384"/>
      <c r="P16" s="384"/>
      <c r="Q16" s="385"/>
      <c r="R16" s="357"/>
    </row>
    <row r="17" spans="1:18" ht="14.25" x14ac:dyDescent="0.2">
      <c r="A17" s="38">
        <v>8</v>
      </c>
      <c r="B17" s="38" t="s">
        <v>575</v>
      </c>
      <c r="C17" s="39" t="s">
        <v>576</v>
      </c>
      <c r="D17" s="40"/>
      <c r="E17" s="40"/>
      <c r="F17" s="38">
        <v>2</v>
      </c>
      <c r="G17" s="38">
        <v>3</v>
      </c>
      <c r="H17" s="38">
        <v>1</v>
      </c>
      <c r="I17" s="38"/>
      <c r="J17" s="38"/>
      <c r="K17" s="38">
        <v>35</v>
      </c>
      <c r="L17" s="38" t="s">
        <v>31</v>
      </c>
      <c r="M17" s="38" t="s">
        <v>158</v>
      </c>
      <c r="N17" s="362"/>
      <c r="O17" s="370"/>
      <c r="P17" s="370"/>
      <c r="Q17" s="382"/>
      <c r="R17" s="357"/>
    </row>
    <row r="18" spans="1:18" ht="14.25" x14ac:dyDescent="0.2">
      <c r="A18" s="38"/>
      <c r="B18" s="38"/>
      <c r="C18" s="39"/>
      <c r="D18" s="40"/>
      <c r="E18" s="40"/>
      <c r="F18" s="38"/>
      <c r="G18" s="38"/>
      <c r="H18" s="38"/>
      <c r="I18" s="38"/>
      <c r="J18" s="38"/>
      <c r="K18" s="38"/>
      <c r="L18" s="38"/>
      <c r="M18" s="38"/>
      <c r="N18" s="41"/>
      <c r="O18" s="131"/>
      <c r="P18" s="131"/>
      <c r="Q18" s="132"/>
    </row>
    <row r="19" spans="1:18" ht="14.25" x14ac:dyDescent="0.2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</row>
    <row r="20" spans="1:18" ht="14.25" x14ac:dyDescent="0.2">
      <c r="A20" s="395" t="s">
        <v>231</v>
      </c>
      <c r="B20" s="366"/>
      <c r="C20" s="403" t="s">
        <v>444</v>
      </c>
      <c r="D20" s="366"/>
      <c r="E20" s="395" t="s">
        <v>233</v>
      </c>
      <c r="F20" s="366"/>
      <c r="G20" s="400" t="s">
        <v>634</v>
      </c>
      <c r="H20" s="365"/>
      <c r="I20" s="365"/>
      <c r="J20" s="366"/>
      <c r="K20" s="395" t="s">
        <v>234</v>
      </c>
      <c r="L20" s="366"/>
      <c r="M20" s="403" t="s">
        <v>634</v>
      </c>
      <c r="N20" s="365"/>
      <c r="O20" s="365"/>
      <c r="P20" s="365"/>
      <c r="Q20" s="366"/>
    </row>
    <row r="21" spans="1:18" ht="15.75" customHeight="1" x14ac:dyDescent="0.2">
      <c r="A21" s="395" t="s">
        <v>235</v>
      </c>
      <c r="B21" s="366"/>
      <c r="C21" s="403" t="s">
        <v>578</v>
      </c>
      <c r="D21" s="366"/>
      <c r="E21" s="395" t="s">
        <v>235</v>
      </c>
      <c r="F21" s="366"/>
      <c r="G21" s="400" t="s">
        <v>145</v>
      </c>
      <c r="H21" s="365"/>
      <c r="I21" s="365"/>
      <c r="J21" s="366"/>
      <c r="K21" s="395" t="s">
        <v>238</v>
      </c>
      <c r="L21" s="366"/>
      <c r="M21" s="403" t="s">
        <v>145</v>
      </c>
      <c r="N21" s="365"/>
      <c r="O21" s="365"/>
      <c r="P21" s="365"/>
      <c r="Q21" s="366"/>
    </row>
    <row r="22" spans="1:18" ht="15.75" customHeight="1" x14ac:dyDescent="0.2">
      <c r="A22" s="395" t="s">
        <v>239</v>
      </c>
      <c r="B22" s="366"/>
      <c r="C22" s="403"/>
      <c r="D22" s="366"/>
      <c r="E22" s="395" t="s">
        <v>239</v>
      </c>
      <c r="F22" s="366"/>
      <c r="G22" s="400"/>
      <c r="H22" s="365"/>
      <c r="I22" s="365"/>
      <c r="J22" s="366"/>
      <c r="K22" s="395" t="s">
        <v>239</v>
      </c>
      <c r="L22" s="366"/>
      <c r="M22" s="403"/>
      <c r="N22" s="365"/>
      <c r="O22" s="365"/>
      <c r="P22" s="365"/>
      <c r="Q22" s="366"/>
    </row>
    <row r="23" spans="1:18" ht="15.75" customHeight="1" x14ac:dyDescent="0.2">
      <c r="A23" s="395" t="s">
        <v>80</v>
      </c>
      <c r="B23" s="366"/>
      <c r="C23" s="403" t="s">
        <v>635</v>
      </c>
      <c r="D23" s="366"/>
      <c r="E23" s="395" t="s">
        <v>80</v>
      </c>
      <c r="F23" s="366"/>
      <c r="G23" s="396">
        <v>43885</v>
      </c>
      <c r="H23" s="365"/>
      <c r="I23" s="365"/>
      <c r="J23" s="366"/>
      <c r="K23" s="395" t="s">
        <v>242</v>
      </c>
      <c r="L23" s="366"/>
      <c r="M23" s="397">
        <v>43885</v>
      </c>
      <c r="N23" s="365"/>
      <c r="O23" s="365"/>
      <c r="P23" s="365"/>
      <c r="Q23" s="366"/>
    </row>
    <row r="24" spans="1:18" ht="15.75" customHeight="1" x14ac:dyDescent="0.2">
      <c r="A24" s="1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</row>
    <row r="25" spans="1:18" ht="15.75" customHeight="1" x14ac:dyDescent="0.2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</row>
    <row r="26" spans="1:18" ht="15.75" customHeight="1" x14ac:dyDescent="0.2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</row>
    <row r="27" spans="1:18" ht="15.75" customHeight="1" x14ac:dyDescent="0.2">
      <c r="A27" s="3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</row>
    <row r="28" spans="1:18" ht="15.75" customHeight="1" x14ac:dyDescent="0.2"/>
    <row r="29" spans="1:18" ht="15.75" customHeight="1" x14ac:dyDescent="0.2"/>
    <row r="30" spans="1:18" ht="15.75" customHeight="1" x14ac:dyDescent="0.2"/>
    <row r="31" spans="1:18" ht="15.75" customHeight="1" x14ac:dyDescent="0.2"/>
    <row r="32" spans="1:18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G23:J23"/>
    <mergeCell ref="C23:D23"/>
    <mergeCell ref="E23:F23"/>
    <mergeCell ref="C21:D21"/>
    <mergeCell ref="E21:F21"/>
    <mergeCell ref="G22:J22"/>
    <mergeCell ref="A22:B22"/>
    <mergeCell ref="C22:D22"/>
    <mergeCell ref="E22:F22"/>
    <mergeCell ref="A23:B23"/>
    <mergeCell ref="A20:B20"/>
    <mergeCell ref="C20:D20"/>
    <mergeCell ref="D8:E8"/>
    <mergeCell ref="A21:B21"/>
    <mergeCell ref="G21:J21"/>
    <mergeCell ref="A7:B7"/>
    <mergeCell ref="D7:Q7"/>
    <mergeCell ref="A8:A9"/>
    <mergeCell ref="B8:B9"/>
    <mergeCell ref="C8:C9"/>
    <mergeCell ref="E20:F20"/>
    <mergeCell ref="G20:J20"/>
    <mergeCell ref="K23:L23"/>
    <mergeCell ref="M8:M9"/>
    <mergeCell ref="N8:Q9"/>
    <mergeCell ref="N10:Q17"/>
    <mergeCell ref="M20:Q20"/>
    <mergeCell ref="M21:Q21"/>
    <mergeCell ref="M22:Q22"/>
    <mergeCell ref="M23:Q23"/>
    <mergeCell ref="K20:L20"/>
    <mergeCell ref="K21:L21"/>
    <mergeCell ref="K22:L22"/>
    <mergeCell ref="R8:R9"/>
    <mergeCell ref="R10:R17"/>
    <mergeCell ref="A1:B4"/>
    <mergeCell ref="C1:M2"/>
    <mergeCell ref="N1:Q1"/>
    <mergeCell ref="N2:Q2"/>
    <mergeCell ref="C3:M4"/>
    <mergeCell ref="N3:Q3"/>
    <mergeCell ref="N4:Q4"/>
    <mergeCell ref="F8:J8"/>
    <mergeCell ref="K8:K9"/>
    <mergeCell ref="L8:L9"/>
    <mergeCell ref="A5:C5"/>
    <mergeCell ref="D5:Q5"/>
    <mergeCell ref="A6:C6"/>
    <mergeCell ref="D6:Q6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4"/>
  <sheetViews>
    <sheetView topLeftCell="A32" workbookViewId="0">
      <selection activeCell="E70" sqref="E70"/>
    </sheetView>
  </sheetViews>
  <sheetFormatPr baseColWidth="10" defaultRowHeight="14.25" x14ac:dyDescent="0.2"/>
  <cols>
    <col min="1" max="1" width="5.875" customWidth="1"/>
    <col min="2" max="2" width="9.875" customWidth="1"/>
    <col min="3" max="3" width="25.875" customWidth="1"/>
    <col min="4" max="4" width="8.125" customWidth="1"/>
    <col min="5" max="5" width="8.875" customWidth="1"/>
    <col min="6" max="6" width="4" customWidth="1"/>
    <col min="7" max="7" width="5.875" customWidth="1"/>
    <col min="8" max="8" width="6.125" customWidth="1"/>
    <col min="9" max="9" width="5.625" customWidth="1"/>
    <col min="10" max="10" width="4.75" customWidth="1"/>
    <col min="11" max="11" width="7.75" customWidth="1"/>
    <col min="12" max="12" width="10.5" customWidth="1"/>
    <col min="13" max="13" width="8" bestFit="1" customWidth="1"/>
    <col min="14" max="14" width="4.125" customWidth="1"/>
    <col min="15" max="15" width="3.125" customWidth="1"/>
    <col min="16" max="16" width="5.375" customWidth="1"/>
    <col min="17" max="17" width="3.75" customWidth="1"/>
  </cols>
  <sheetData>
    <row r="1" spans="1:18" x14ac:dyDescent="0.2">
      <c r="A1" s="632"/>
      <c r="B1" s="633"/>
      <c r="C1" s="638" t="s">
        <v>259</v>
      </c>
      <c r="D1" s="639"/>
      <c r="E1" s="639"/>
      <c r="F1" s="639"/>
      <c r="G1" s="639"/>
      <c r="H1" s="639"/>
      <c r="I1" s="639"/>
      <c r="J1" s="639"/>
      <c r="K1" s="639"/>
      <c r="L1" s="639"/>
      <c r="M1" s="640"/>
      <c r="N1" s="644" t="s">
        <v>260</v>
      </c>
      <c r="O1" s="645"/>
      <c r="P1" s="645"/>
      <c r="Q1" s="645"/>
    </row>
    <row r="2" spans="1:18" x14ac:dyDescent="0.2">
      <c r="A2" s="634"/>
      <c r="B2" s="635"/>
      <c r="C2" s="641"/>
      <c r="D2" s="642"/>
      <c r="E2" s="642"/>
      <c r="F2" s="642"/>
      <c r="G2" s="642"/>
      <c r="H2" s="642"/>
      <c r="I2" s="642"/>
      <c r="J2" s="642"/>
      <c r="K2" s="642"/>
      <c r="L2" s="642"/>
      <c r="M2" s="643"/>
      <c r="N2" s="644" t="s">
        <v>261</v>
      </c>
      <c r="O2" s="645"/>
      <c r="P2" s="645"/>
      <c r="Q2" s="645"/>
    </row>
    <row r="3" spans="1:18" x14ac:dyDescent="0.2">
      <c r="A3" s="634"/>
      <c r="B3" s="635"/>
      <c r="C3" s="646" t="s">
        <v>119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5" t="s">
        <v>262</v>
      </c>
      <c r="O3" s="645"/>
      <c r="P3" s="645"/>
      <c r="Q3" s="645"/>
    </row>
    <row r="4" spans="1:18" x14ac:dyDescent="0.2">
      <c r="A4" s="636"/>
      <c r="B4" s="637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5" t="s">
        <v>5</v>
      </c>
      <c r="O4" s="645"/>
      <c r="P4" s="645"/>
      <c r="Q4" s="645"/>
    </row>
    <row r="5" spans="1:18" ht="15" x14ac:dyDescent="0.2">
      <c r="A5" s="625" t="s">
        <v>120</v>
      </c>
      <c r="B5" s="626"/>
      <c r="C5" s="627"/>
      <c r="D5" s="628" t="s">
        <v>121</v>
      </c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</row>
    <row r="6" spans="1:18" x14ac:dyDescent="0.2">
      <c r="A6" s="625" t="s">
        <v>263</v>
      </c>
      <c r="B6" s="626"/>
      <c r="C6" s="627"/>
      <c r="D6" s="568" t="s">
        <v>243</v>
      </c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</row>
    <row r="7" spans="1:18" x14ac:dyDescent="0.2">
      <c r="A7" s="568" t="s">
        <v>264</v>
      </c>
      <c r="B7" s="568"/>
      <c r="C7" s="140" t="s">
        <v>265</v>
      </c>
      <c r="D7" s="629" t="s">
        <v>439</v>
      </c>
      <c r="E7" s="630"/>
      <c r="F7" s="630"/>
      <c r="G7" s="630"/>
      <c r="H7" s="630"/>
      <c r="I7" s="630"/>
      <c r="J7" s="630"/>
      <c r="K7" s="630"/>
      <c r="L7" s="630"/>
      <c r="M7" s="630"/>
      <c r="N7" s="630"/>
      <c r="O7" s="630"/>
      <c r="P7" s="630"/>
      <c r="Q7" s="631"/>
    </row>
    <row r="8" spans="1:18" x14ac:dyDescent="0.2">
      <c r="A8" s="658" t="s">
        <v>14</v>
      </c>
      <c r="B8" s="656" t="s">
        <v>15</v>
      </c>
      <c r="C8" s="658" t="s">
        <v>267</v>
      </c>
      <c r="D8" s="660" t="s">
        <v>17</v>
      </c>
      <c r="E8" s="661"/>
      <c r="F8" s="507" t="s">
        <v>126</v>
      </c>
      <c r="G8" s="507"/>
      <c r="H8" s="507"/>
      <c r="I8" s="507"/>
      <c r="J8" s="507"/>
      <c r="K8" s="658" t="s">
        <v>268</v>
      </c>
      <c r="L8" s="656" t="s">
        <v>269</v>
      </c>
      <c r="M8" s="658" t="s">
        <v>270</v>
      </c>
      <c r="N8" s="647" t="s">
        <v>271</v>
      </c>
      <c r="O8" s="648"/>
      <c r="P8" s="648"/>
      <c r="Q8" s="649"/>
      <c r="R8" s="559" t="s">
        <v>1620</v>
      </c>
    </row>
    <row r="9" spans="1:18" x14ac:dyDescent="0.2">
      <c r="A9" s="659"/>
      <c r="B9" s="657"/>
      <c r="C9" s="659"/>
      <c r="D9" s="141" t="s">
        <v>23</v>
      </c>
      <c r="E9" s="141" t="s">
        <v>24</v>
      </c>
      <c r="F9" s="141" t="s">
        <v>128</v>
      </c>
      <c r="G9" s="141" t="s">
        <v>129</v>
      </c>
      <c r="H9" s="141" t="s">
        <v>130</v>
      </c>
      <c r="I9" s="141" t="s">
        <v>272</v>
      </c>
      <c r="J9" s="141" t="s">
        <v>273</v>
      </c>
      <c r="K9" s="659"/>
      <c r="L9" s="657"/>
      <c r="M9" s="659"/>
      <c r="N9" s="653"/>
      <c r="O9" s="654"/>
      <c r="P9" s="654"/>
      <c r="Q9" s="655"/>
      <c r="R9" s="559"/>
    </row>
    <row r="10" spans="1:18" x14ac:dyDescent="0.2">
      <c r="A10" s="141">
        <v>1</v>
      </c>
      <c r="B10" s="141" t="s">
        <v>575</v>
      </c>
      <c r="C10" s="142" t="s">
        <v>576</v>
      </c>
      <c r="D10" s="143">
        <v>43109</v>
      </c>
      <c r="E10" s="143">
        <v>43160</v>
      </c>
      <c r="F10" s="141">
        <v>1</v>
      </c>
      <c r="G10" s="141">
        <v>1</v>
      </c>
      <c r="H10" s="141"/>
      <c r="I10" s="141"/>
      <c r="J10" s="141"/>
      <c r="K10" s="141">
        <v>250</v>
      </c>
      <c r="L10" s="141" t="s">
        <v>31</v>
      </c>
      <c r="M10" s="141" t="s">
        <v>158</v>
      </c>
      <c r="N10" s="647"/>
      <c r="O10" s="648"/>
      <c r="P10" s="648"/>
      <c r="Q10" s="649"/>
      <c r="R10" s="357" t="s">
        <v>951</v>
      </c>
    </row>
    <row r="11" spans="1:18" x14ac:dyDescent="0.2">
      <c r="A11" s="141">
        <v>2</v>
      </c>
      <c r="B11" s="141" t="s">
        <v>575</v>
      </c>
      <c r="C11" s="142" t="s">
        <v>576</v>
      </c>
      <c r="D11" s="143">
        <v>43160</v>
      </c>
      <c r="E11" s="143">
        <v>43209</v>
      </c>
      <c r="F11" s="141">
        <v>1</v>
      </c>
      <c r="G11" s="141">
        <v>2</v>
      </c>
      <c r="H11" s="141"/>
      <c r="I11" s="141"/>
      <c r="J11" s="141"/>
      <c r="K11" s="141">
        <v>250</v>
      </c>
      <c r="L11" s="141" t="s">
        <v>31</v>
      </c>
      <c r="M11" s="141" t="s">
        <v>158</v>
      </c>
      <c r="N11" s="650"/>
      <c r="O11" s="651"/>
      <c r="P11" s="651"/>
      <c r="Q11" s="652"/>
      <c r="R11" s="357"/>
    </row>
    <row r="12" spans="1:18" x14ac:dyDescent="0.2">
      <c r="A12" s="141">
        <v>3</v>
      </c>
      <c r="B12" s="141" t="s">
        <v>575</v>
      </c>
      <c r="C12" s="142" t="s">
        <v>576</v>
      </c>
      <c r="D12" s="143">
        <v>43209</v>
      </c>
      <c r="E12" s="143">
        <v>43285</v>
      </c>
      <c r="F12" s="141">
        <v>1</v>
      </c>
      <c r="G12" s="141">
        <v>3</v>
      </c>
      <c r="H12" s="141"/>
      <c r="I12" s="141"/>
      <c r="J12" s="141"/>
      <c r="K12" s="141">
        <v>250</v>
      </c>
      <c r="L12" s="141" t="s">
        <v>31</v>
      </c>
      <c r="M12" s="141" t="s">
        <v>158</v>
      </c>
      <c r="N12" s="650"/>
      <c r="O12" s="651"/>
      <c r="P12" s="651"/>
      <c r="Q12" s="652"/>
      <c r="R12" s="357"/>
    </row>
    <row r="13" spans="1:18" x14ac:dyDescent="0.2">
      <c r="A13" s="141">
        <v>4</v>
      </c>
      <c r="B13" s="141" t="s">
        <v>575</v>
      </c>
      <c r="C13" s="142" t="s">
        <v>576</v>
      </c>
      <c r="D13" s="143">
        <v>43285</v>
      </c>
      <c r="E13" s="143">
        <v>43299</v>
      </c>
      <c r="F13" s="141">
        <v>1</v>
      </c>
      <c r="G13" s="141">
        <v>4</v>
      </c>
      <c r="H13" s="141"/>
      <c r="I13" s="141"/>
      <c r="J13" s="141"/>
      <c r="K13" s="141">
        <v>250</v>
      </c>
      <c r="L13" s="141" t="s">
        <v>31</v>
      </c>
      <c r="M13" s="141" t="s">
        <v>158</v>
      </c>
      <c r="N13" s="650"/>
      <c r="O13" s="651"/>
      <c r="P13" s="651"/>
      <c r="Q13" s="652"/>
      <c r="R13" s="357"/>
    </row>
    <row r="14" spans="1:18" x14ac:dyDescent="0.2">
      <c r="A14" s="141">
        <v>5</v>
      </c>
      <c r="B14" s="141" t="s">
        <v>575</v>
      </c>
      <c r="C14" s="142" t="s">
        <v>576</v>
      </c>
      <c r="D14" s="143">
        <v>43299</v>
      </c>
      <c r="E14" s="143">
        <v>43392</v>
      </c>
      <c r="F14" s="141">
        <v>2</v>
      </c>
      <c r="G14" s="141">
        <v>1</v>
      </c>
      <c r="H14" s="141"/>
      <c r="I14" s="141"/>
      <c r="J14" s="141"/>
      <c r="K14" s="141">
        <v>250</v>
      </c>
      <c r="L14" s="141" t="s">
        <v>31</v>
      </c>
      <c r="M14" s="141" t="s">
        <v>158</v>
      </c>
      <c r="N14" s="650"/>
      <c r="O14" s="651"/>
      <c r="P14" s="651"/>
      <c r="Q14" s="652"/>
      <c r="R14" s="357"/>
    </row>
    <row r="15" spans="1:18" x14ac:dyDescent="0.2">
      <c r="A15" s="141">
        <v>6</v>
      </c>
      <c r="B15" s="141" t="s">
        <v>575</v>
      </c>
      <c r="C15" s="142" t="s">
        <v>576</v>
      </c>
      <c r="D15" s="143">
        <v>43392</v>
      </c>
      <c r="E15" s="143">
        <v>43446</v>
      </c>
      <c r="F15" s="141">
        <v>2</v>
      </c>
      <c r="G15" s="141">
        <v>2</v>
      </c>
      <c r="H15" s="141"/>
      <c r="I15" s="141"/>
      <c r="J15" s="141"/>
      <c r="K15" s="141">
        <v>101</v>
      </c>
      <c r="L15" s="141" t="s">
        <v>31</v>
      </c>
      <c r="M15" s="141" t="s">
        <v>158</v>
      </c>
      <c r="N15" s="650"/>
      <c r="O15" s="651"/>
      <c r="P15" s="651"/>
      <c r="Q15" s="652"/>
      <c r="R15" s="357"/>
    </row>
    <row r="16" spans="1:18" x14ac:dyDescent="0.2">
      <c r="A16" s="141"/>
      <c r="B16" s="141" t="s">
        <v>575</v>
      </c>
      <c r="C16" s="142" t="s">
        <v>576</v>
      </c>
      <c r="D16" s="143"/>
      <c r="E16" s="143"/>
      <c r="F16" s="141">
        <v>2</v>
      </c>
      <c r="G16" s="141"/>
      <c r="H16" s="141">
        <v>1</v>
      </c>
      <c r="I16" s="141"/>
      <c r="J16" s="141"/>
      <c r="K16" s="141">
        <v>45</v>
      </c>
      <c r="L16" s="141" t="s">
        <v>31</v>
      </c>
      <c r="M16" s="141" t="s">
        <v>158</v>
      </c>
      <c r="N16" s="653"/>
      <c r="O16" s="654"/>
      <c r="P16" s="654"/>
      <c r="Q16" s="655"/>
      <c r="R16" s="357"/>
    </row>
    <row r="17" spans="1:19" x14ac:dyDescent="0.2">
      <c r="A17" s="141"/>
      <c r="B17" s="141"/>
      <c r="C17" s="142"/>
      <c r="D17" s="143"/>
      <c r="E17" s="143"/>
      <c r="F17" s="141"/>
      <c r="G17" s="141"/>
      <c r="H17" s="147"/>
      <c r="I17" s="141"/>
      <c r="J17" s="141"/>
      <c r="K17" s="141"/>
      <c r="L17" s="141"/>
      <c r="M17" s="141"/>
      <c r="N17" s="144"/>
      <c r="O17" s="145"/>
      <c r="P17" s="145"/>
      <c r="Q17" s="146"/>
    </row>
    <row r="18" spans="1:19" x14ac:dyDescent="0.2">
      <c r="A18" s="148"/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</row>
    <row r="19" spans="1:19" x14ac:dyDescent="0.2">
      <c r="A19" s="619" t="s">
        <v>231</v>
      </c>
      <c r="B19" s="619"/>
      <c r="C19" s="618" t="s">
        <v>444</v>
      </c>
      <c r="D19" s="618"/>
      <c r="E19" s="619" t="s">
        <v>233</v>
      </c>
      <c r="F19" s="619"/>
      <c r="G19" s="568" t="s">
        <v>948</v>
      </c>
      <c r="H19" s="568"/>
      <c r="I19" s="568"/>
      <c r="J19" s="568"/>
      <c r="K19" s="619" t="s">
        <v>234</v>
      </c>
      <c r="L19" s="619"/>
      <c r="M19" s="618" t="s">
        <v>948</v>
      </c>
      <c r="N19" s="618"/>
      <c r="O19" s="618"/>
      <c r="P19" s="618"/>
      <c r="Q19" s="618"/>
    </row>
    <row r="20" spans="1:19" x14ac:dyDescent="0.2">
      <c r="A20" s="619" t="s">
        <v>235</v>
      </c>
      <c r="B20" s="619"/>
      <c r="C20" s="618" t="s">
        <v>578</v>
      </c>
      <c r="D20" s="618"/>
      <c r="E20" s="619" t="s">
        <v>235</v>
      </c>
      <c r="F20" s="619"/>
      <c r="G20" s="568" t="s">
        <v>949</v>
      </c>
      <c r="H20" s="568"/>
      <c r="I20" s="568"/>
      <c r="J20" s="568"/>
      <c r="K20" s="619" t="s">
        <v>238</v>
      </c>
      <c r="L20" s="619"/>
      <c r="M20" s="618" t="s">
        <v>949</v>
      </c>
      <c r="N20" s="618"/>
      <c r="O20" s="618"/>
      <c r="P20" s="618"/>
      <c r="Q20" s="618"/>
    </row>
    <row r="21" spans="1:19" x14ac:dyDescent="0.2">
      <c r="A21" s="619" t="s">
        <v>239</v>
      </c>
      <c r="B21" s="619"/>
      <c r="C21" s="618"/>
      <c r="D21" s="618"/>
      <c r="E21" s="619" t="s">
        <v>239</v>
      </c>
      <c r="F21" s="619"/>
      <c r="G21" s="568"/>
      <c r="H21" s="568"/>
      <c r="I21" s="568"/>
      <c r="J21" s="568"/>
      <c r="K21" s="619" t="s">
        <v>239</v>
      </c>
      <c r="L21" s="619"/>
      <c r="M21" s="618"/>
      <c r="N21" s="618"/>
      <c r="O21" s="618"/>
      <c r="P21" s="618"/>
      <c r="Q21" s="618"/>
    </row>
    <row r="22" spans="1:19" x14ac:dyDescent="0.2">
      <c r="A22" s="619" t="s">
        <v>80</v>
      </c>
      <c r="B22" s="619"/>
      <c r="C22" s="618" t="s">
        <v>950</v>
      </c>
      <c r="D22" s="618"/>
      <c r="E22" s="619" t="s">
        <v>80</v>
      </c>
      <c r="F22" s="619"/>
      <c r="G22" s="568" t="s">
        <v>952</v>
      </c>
      <c r="H22" s="568"/>
      <c r="I22" s="568"/>
      <c r="J22" s="568"/>
      <c r="K22" s="619" t="s">
        <v>242</v>
      </c>
      <c r="L22" s="619"/>
      <c r="M22" s="618" t="s">
        <v>952</v>
      </c>
      <c r="N22" s="618"/>
      <c r="O22" s="618"/>
      <c r="P22" s="618"/>
      <c r="Q22" s="618"/>
    </row>
    <row r="23" spans="1:19" x14ac:dyDescent="0.2">
      <c r="A23" s="149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</row>
    <row r="24" spans="1:19" x14ac:dyDescent="0.2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</row>
    <row r="25" spans="1:19" s="223" customFormat="1" ht="29.25" customHeight="1" x14ac:dyDescent="0.2">
      <c r="A25" s="670"/>
      <c r="B25" s="671"/>
      <c r="C25" s="676" t="s">
        <v>259</v>
      </c>
      <c r="D25" s="677"/>
      <c r="E25" s="677"/>
      <c r="F25" s="677"/>
      <c r="G25" s="677"/>
      <c r="H25" s="677"/>
      <c r="I25" s="677"/>
      <c r="J25" s="677"/>
      <c r="K25" s="677"/>
      <c r="L25" s="677"/>
      <c r="M25" s="678"/>
      <c r="N25" s="682" t="s">
        <v>260</v>
      </c>
      <c r="O25" s="683"/>
      <c r="P25" s="683"/>
      <c r="Q25" s="683"/>
    </row>
    <row r="26" spans="1:19" s="223" customFormat="1" ht="33" customHeight="1" x14ac:dyDescent="0.2">
      <c r="A26" s="672"/>
      <c r="B26" s="673"/>
      <c r="C26" s="679"/>
      <c r="D26" s="680"/>
      <c r="E26" s="680"/>
      <c r="F26" s="680"/>
      <c r="G26" s="680"/>
      <c r="H26" s="680"/>
      <c r="I26" s="680"/>
      <c r="J26" s="680"/>
      <c r="K26" s="680"/>
      <c r="L26" s="680"/>
      <c r="M26" s="681"/>
      <c r="N26" s="682" t="s">
        <v>261</v>
      </c>
      <c r="O26" s="683"/>
      <c r="P26" s="683"/>
      <c r="Q26" s="683"/>
    </row>
    <row r="27" spans="1:19" s="223" customFormat="1" ht="13.5" customHeight="1" x14ac:dyDescent="0.2">
      <c r="A27" s="672"/>
      <c r="B27" s="673"/>
      <c r="C27" s="684" t="s">
        <v>119</v>
      </c>
      <c r="D27" s="684"/>
      <c r="E27" s="684"/>
      <c r="F27" s="684"/>
      <c r="G27" s="684"/>
      <c r="H27" s="684"/>
      <c r="I27" s="684"/>
      <c r="J27" s="684"/>
      <c r="K27" s="684"/>
      <c r="L27" s="684"/>
      <c r="M27" s="684"/>
      <c r="N27" s="683" t="s">
        <v>262</v>
      </c>
      <c r="O27" s="683"/>
      <c r="P27" s="683"/>
      <c r="Q27" s="683"/>
    </row>
    <row r="28" spans="1:19" s="223" customFormat="1" ht="14.25" customHeight="1" x14ac:dyDescent="0.2">
      <c r="A28" s="674"/>
      <c r="B28" s="675"/>
      <c r="C28" s="684"/>
      <c r="D28" s="684"/>
      <c r="E28" s="684"/>
      <c r="F28" s="684"/>
      <c r="G28" s="684"/>
      <c r="H28" s="684"/>
      <c r="I28" s="684"/>
      <c r="J28" s="684"/>
      <c r="K28" s="684"/>
      <c r="L28" s="684"/>
      <c r="M28" s="684"/>
      <c r="N28" s="683" t="s">
        <v>5</v>
      </c>
      <c r="O28" s="683"/>
      <c r="P28" s="683"/>
      <c r="Q28" s="683"/>
    </row>
    <row r="29" spans="1:19" s="223" customFormat="1" ht="23.25" customHeight="1" x14ac:dyDescent="0.2">
      <c r="A29" s="662" t="s">
        <v>120</v>
      </c>
      <c r="B29" s="663"/>
      <c r="C29" s="664"/>
      <c r="D29" s="665" t="s">
        <v>121</v>
      </c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</row>
    <row r="30" spans="1:19" s="223" customFormat="1" ht="16.5" customHeight="1" x14ac:dyDescent="0.2">
      <c r="A30" s="662" t="s">
        <v>122</v>
      </c>
      <c r="B30" s="663"/>
      <c r="C30" s="664"/>
      <c r="D30" s="666" t="s">
        <v>933</v>
      </c>
      <c r="E30" s="666"/>
      <c r="F30" s="666"/>
      <c r="G30" s="666"/>
      <c r="H30" s="666"/>
      <c r="I30" s="666"/>
      <c r="J30" s="666"/>
      <c r="K30" s="666"/>
      <c r="L30" s="666"/>
      <c r="M30" s="666"/>
      <c r="N30" s="666"/>
      <c r="O30" s="666"/>
      <c r="P30" s="666"/>
      <c r="Q30" s="666"/>
    </row>
    <row r="31" spans="1:19" s="223" customFormat="1" ht="28.5" customHeight="1" x14ac:dyDescent="0.2">
      <c r="A31" s="666" t="s">
        <v>264</v>
      </c>
      <c r="B31" s="666"/>
      <c r="C31" s="224" t="s">
        <v>1142</v>
      </c>
      <c r="D31" s="667" t="s">
        <v>1143</v>
      </c>
      <c r="E31" s="668"/>
      <c r="F31" s="668"/>
      <c r="G31" s="668"/>
      <c r="H31" s="668"/>
      <c r="I31" s="668"/>
      <c r="J31" s="668"/>
      <c r="K31" s="668"/>
      <c r="L31" s="668"/>
      <c r="M31" s="668"/>
      <c r="N31" s="668"/>
      <c r="O31" s="668"/>
      <c r="P31" s="668"/>
      <c r="Q31" s="669"/>
      <c r="S31" s="225"/>
    </row>
    <row r="32" spans="1:19" s="223" customFormat="1" ht="28.5" customHeight="1" x14ac:dyDescent="0.2">
      <c r="A32" s="695" t="s">
        <v>14</v>
      </c>
      <c r="B32" s="687" t="s">
        <v>15</v>
      </c>
      <c r="C32" s="685" t="s">
        <v>267</v>
      </c>
      <c r="D32" s="697" t="s">
        <v>17</v>
      </c>
      <c r="E32" s="698"/>
      <c r="F32" s="699" t="s">
        <v>126</v>
      </c>
      <c r="G32" s="699"/>
      <c r="H32" s="699"/>
      <c r="I32" s="699"/>
      <c r="J32" s="699"/>
      <c r="K32" s="685" t="s">
        <v>268</v>
      </c>
      <c r="L32" s="687" t="s">
        <v>269</v>
      </c>
      <c r="M32" s="685" t="s">
        <v>270</v>
      </c>
      <c r="N32" s="689" t="s">
        <v>271</v>
      </c>
      <c r="O32" s="690"/>
      <c r="P32" s="690"/>
      <c r="Q32" s="691"/>
      <c r="R32" s="624" t="s">
        <v>1620</v>
      </c>
    </row>
    <row r="33" spans="1:18" s="223" customFormat="1" ht="18.75" customHeight="1" x14ac:dyDescent="0.2">
      <c r="A33" s="696"/>
      <c r="B33" s="688"/>
      <c r="C33" s="686"/>
      <c r="D33" s="226" t="s">
        <v>23</v>
      </c>
      <c r="E33" s="226" t="s">
        <v>24</v>
      </c>
      <c r="F33" s="226" t="s">
        <v>128</v>
      </c>
      <c r="G33" s="226" t="s">
        <v>129</v>
      </c>
      <c r="H33" s="226" t="s">
        <v>130</v>
      </c>
      <c r="I33" s="226" t="s">
        <v>272</v>
      </c>
      <c r="J33" s="226" t="s">
        <v>273</v>
      </c>
      <c r="K33" s="686"/>
      <c r="L33" s="688"/>
      <c r="M33" s="686"/>
      <c r="N33" s="692"/>
      <c r="O33" s="693"/>
      <c r="P33" s="693"/>
      <c r="Q33" s="694"/>
      <c r="R33" s="624"/>
    </row>
    <row r="34" spans="1:18" s="223" customFormat="1" ht="14.1" customHeight="1" x14ac:dyDescent="0.2">
      <c r="A34" s="226">
        <v>1</v>
      </c>
      <c r="B34" s="226" t="s">
        <v>929</v>
      </c>
      <c r="C34" s="227" t="s">
        <v>1144</v>
      </c>
      <c r="D34" s="228">
        <v>43129</v>
      </c>
      <c r="E34" s="228">
        <v>43448</v>
      </c>
      <c r="F34" s="226">
        <v>1</v>
      </c>
      <c r="G34" s="226">
        <v>1</v>
      </c>
      <c r="H34" s="226"/>
      <c r="I34" s="226"/>
      <c r="J34" s="226"/>
      <c r="K34" s="226">
        <v>92</v>
      </c>
      <c r="L34" s="226" t="s">
        <v>31</v>
      </c>
      <c r="M34" s="226" t="s">
        <v>158</v>
      </c>
      <c r="N34" s="666"/>
      <c r="O34" s="666"/>
      <c r="P34" s="666"/>
      <c r="Q34" s="666"/>
      <c r="R34" s="685" t="s">
        <v>1145</v>
      </c>
    </row>
    <row r="35" spans="1:18" s="223" customFormat="1" ht="13.5" customHeight="1" x14ac:dyDescent="0.2">
      <c r="A35" s="226">
        <v>2</v>
      </c>
      <c r="B35" s="226" t="s">
        <v>495</v>
      </c>
      <c r="C35" s="229" t="s">
        <v>1146</v>
      </c>
      <c r="D35" s="228">
        <v>42639</v>
      </c>
      <c r="E35" s="228">
        <v>43362</v>
      </c>
      <c r="F35" s="226">
        <v>1</v>
      </c>
      <c r="G35" s="226">
        <v>2</v>
      </c>
      <c r="H35" s="226"/>
      <c r="I35" s="226"/>
      <c r="J35" s="226"/>
      <c r="K35" s="226">
        <v>129</v>
      </c>
      <c r="L35" s="226" t="s">
        <v>31</v>
      </c>
      <c r="M35" s="226" t="s">
        <v>158</v>
      </c>
      <c r="N35" s="697" t="s">
        <v>1147</v>
      </c>
      <c r="O35" s="704"/>
      <c r="P35" s="704"/>
      <c r="Q35" s="698"/>
      <c r="R35" s="703"/>
    </row>
    <row r="36" spans="1:18" s="223" customFormat="1" ht="14.1" customHeight="1" x14ac:dyDescent="0.2">
      <c r="A36" s="226">
        <v>3</v>
      </c>
      <c r="B36" s="226" t="s">
        <v>498</v>
      </c>
      <c r="C36" s="229" t="s">
        <v>1148</v>
      </c>
      <c r="D36" s="228">
        <v>43154</v>
      </c>
      <c r="E36" s="228">
        <v>43452</v>
      </c>
      <c r="F36" s="226">
        <v>1</v>
      </c>
      <c r="G36" s="226">
        <v>3</v>
      </c>
      <c r="H36" s="226"/>
      <c r="I36" s="226"/>
      <c r="J36" s="226"/>
      <c r="K36" s="226">
        <v>64</v>
      </c>
      <c r="L36" s="226" t="s">
        <v>31</v>
      </c>
      <c r="M36" s="226" t="s">
        <v>158</v>
      </c>
      <c r="N36" s="700"/>
      <c r="O36" s="701"/>
      <c r="P36" s="701"/>
      <c r="Q36" s="702"/>
      <c r="R36" s="703"/>
    </row>
    <row r="37" spans="1:18" s="223" customFormat="1" ht="14.1" customHeight="1" x14ac:dyDescent="0.2">
      <c r="A37" s="226">
        <v>4</v>
      </c>
      <c r="B37" s="226" t="s">
        <v>1149</v>
      </c>
      <c r="C37" s="229" t="s">
        <v>1150</v>
      </c>
      <c r="D37" s="228">
        <v>43136</v>
      </c>
      <c r="E37" s="228">
        <v>43441</v>
      </c>
      <c r="F37" s="226">
        <v>2</v>
      </c>
      <c r="G37" s="226">
        <v>1</v>
      </c>
      <c r="H37" s="226"/>
      <c r="I37" s="226"/>
      <c r="J37" s="226"/>
      <c r="K37" s="226">
        <v>42</v>
      </c>
      <c r="L37" s="226" t="s">
        <v>31</v>
      </c>
      <c r="M37" s="226" t="s">
        <v>158</v>
      </c>
      <c r="N37" s="700"/>
      <c r="O37" s="701"/>
      <c r="P37" s="701"/>
      <c r="Q37" s="702"/>
      <c r="R37" s="703"/>
    </row>
    <row r="38" spans="1:18" s="223" customFormat="1" ht="14.1" customHeight="1" x14ac:dyDescent="0.2">
      <c r="A38" s="226">
        <v>5</v>
      </c>
      <c r="B38" s="226" t="s">
        <v>1149</v>
      </c>
      <c r="C38" s="229" t="s">
        <v>1151</v>
      </c>
      <c r="D38" s="228">
        <v>42811</v>
      </c>
      <c r="E38" s="228">
        <v>43381</v>
      </c>
      <c r="F38" s="226">
        <v>2</v>
      </c>
      <c r="G38" s="226">
        <v>2</v>
      </c>
      <c r="H38" s="226"/>
      <c r="I38" s="226"/>
      <c r="J38" s="226"/>
      <c r="K38" s="226">
        <v>54</v>
      </c>
      <c r="L38" s="226" t="s">
        <v>31</v>
      </c>
      <c r="M38" s="226" t="s">
        <v>158</v>
      </c>
      <c r="N38" s="700"/>
      <c r="O38" s="701"/>
      <c r="P38" s="701"/>
      <c r="Q38" s="702"/>
      <c r="R38" s="703"/>
    </row>
    <row r="39" spans="1:18" s="223" customFormat="1" ht="14.1" customHeight="1" x14ac:dyDescent="0.2">
      <c r="A39" s="226">
        <v>7</v>
      </c>
      <c r="B39" s="226" t="s">
        <v>1152</v>
      </c>
      <c r="C39" s="229" t="s">
        <v>1153</v>
      </c>
      <c r="D39" s="230">
        <v>42750</v>
      </c>
      <c r="E39" s="228">
        <v>43038</v>
      </c>
      <c r="F39" s="226">
        <v>3</v>
      </c>
      <c r="G39" s="226">
        <v>1</v>
      </c>
      <c r="H39" s="226"/>
      <c r="I39" s="226"/>
      <c r="J39" s="226"/>
      <c r="K39" s="226">
        <v>193</v>
      </c>
      <c r="L39" s="226" t="s">
        <v>31</v>
      </c>
      <c r="M39" s="226" t="s">
        <v>158</v>
      </c>
      <c r="N39" s="700"/>
      <c r="O39" s="701"/>
      <c r="P39" s="701"/>
      <c r="Q39" s="702"/>
      <c r="R39" s="703"/>
    </row>
    <row r="40" spans="1:18" s="223" customFormat="1" ht="14.1" customHeight="1" x14ac:dyDescent="0.2">
      <c r="A40" s="226">
        <v>8</v>
      </c>
      <c r="B40" s="226" t="s">
        <v>1152</v>
      </c>
      <c r="C40" s="231" t="s">
        <v>1154</v>
      </c>
      <c r="D40" s="228">
        <v>43038</v>
      </c>
      <c r="E40" s="228">
        <v>43098</v>
      </c>
      <c r="F40" s="226">
        <v>3</v>
      </c>
      <c r="G40" s="226">
        <v>2</v>
      </c>
      <c r="H40" s="226"/>
      <c r="I40" s="226"/>
      <c r="J40" s="226"/>
      <c r="K40" s="226">
        <v>65</v>
      </c>
      <c r="L40" s="226" t="s">
        <v>31</v>
      </c>
      <c r="M40" s="226" t="s">
        <v>158</v>
      </c>
      <c r="N40" s="700"/>
      <c r="O40" s="701"/>
      <c r="P40" s="701"/>
      <c r="Q40" s="702"/>
      <c r="R40" s="703"/>
    </row>
    <row r="41" spans="1:18" s="223" customFormat="1" ht="14.1" customHeight="1" x14ac:dyDescent="0.2">
      <c r="A41" s="226">
        <v>9</v>
      </c>
      <c r="B41" s="226" t="s">
        <v>1152</v>
      </c>
      <c r="C41" s="231" t="s">
        <v>1155</v>
      </c>
      <c r="D41" s="228">
        <v>43130</v>
      </c>
      <c r="E41" s="228">
        <v>43308</v>
      </c>
      <c r="F41" s="226">
        <v>3</v>
      </c>
      <c r="G41" s="226">
        <v>3</v>
      </c>
      <c r="H41" s="226"/>
      <c r="I41" s="226"/>
      <c r="J41" s="226"/>
      <c r="K41" s="226">
        <v>181</v>
      </c>
      <c r="L41" s="226" t="s">
        <v>31</v>
      </c>
      <c r="M41" s="226" t="s">
        <v>158</v>
      </c>
      <c r="N41" s="700"/>
      <c r="O41" s="701"/>
      <c r="P41" s="701"/>
      <c r="Q41" s="702"/>
      <c r="R41" s="703"/>
    </row>
    <row r="42" spans="1:18" s="223" customFormat="1" ht="14.1" customHeight="1" x14ac:dyDescent="0.2">
      <c r="A42" s="226">
        <v>10</v>
      </c>
      <c r="B42" s="226" t="s">
        <v>1152</v>
      </c>
      <c r="C42" s="231" t="s">
        <v>1156</v>
      </c>
      <c r="D42" s="228">
        <v>43308</v>
      </c>
      <c r="E42" s="228">
        <v>43425</v>
      </c>
      <c r="F42" s="226">
        <v>3</v>
      </c>
      <c r="G42" s="226">
        <v>4</v>
      </c>
      <c r="H42" s="226"/>
      <c r="I42" s="226"/>
      <c r="J42" s="226"/>
      <c r="K42" s="226">
        <v>192</v>
      </c>
      <c r="L42" s="226" t="s">
        <v>31</v>
      </c>
      <c r="M42" s="226" t="s">
        <v>158</v>
      </c>
      <c r="N42" s="700"/>
      <c r="O42" s="701"/>
      <c r="P42" s="701"/>
      <c r="Q42" s="702"/>
      <c r="R42" s="703"/>
    </row>
    <row r="43" spans="1:18" s="223" customFormat="1" ht="14.1" customHeight="1" x14ac:dyDescent="0.2">
      <c r="A43" s="226">
        <v>11</v>
      </c>
      <c r="B43" s="226" t="s">
        <v>1152</v>
      </c>
      <c r="C43" s="233" t="s">
        <v>1157</v>
      </c>
      <c r="D43" s="228">
        <v>43092</v>
      </c>
      <c r="E43" s="228">
        <v>43447</v>
      </c>
      <c r="F43" s="226">
        <v>3</v>
      </c>
      <c r="G43" s="226">
        <v>5</v>
      </c>
      <c r="H43" s="226"/>
      <c r="I43" s="226"/>
      <c r="J43" s="226"/>
      <c r="K43" s="226">
        <v>195</v>
      </c>
      <c r="L43" s="226" t="s">
        <v>31</v>
      </c>
      <c r="M43" s="226" t="s">
        <v>158</v>
      </c>
      <c r="N43" s="697"/>
      <c r="O43" s="704"/>
      <c r="P43" s="704"/>
      <c r="Q43" s="698"/>
      <c r="R43" s="686"/>
    </row>
    <row r="44" spans="1:18" s="223" customFormat="1" ht="14.1" customHeight="1" x14ac:dyDescent="0.2">
      <c r="A44" s="226">
        <v>12</v>
      </c>
      <c r="B44" s="226" t="s">
        <v>1152</v>
      </c>
      <c r="C44" s="229" t="s">
        <v>1158</v>
      </c>
      <c r="D44" s="228">
        <v>42755</v>
      </c>
      <c r="E44" s="228">
        <v>43056</v>
      </c>
      <c r="F44" s="226">
        <v>4</v>
      </c>
      <c r="G44" s="226">
        <v>1</v>
      </c>
      <c r="H44" s="226"/>
      <c r="I44" s="226"/>
      <c r="J44" s="226"/>
      <c r="K44" s="226">
        <v>80</v>
      </c>
      <c r="L44" s="226" t="s">
        <v>31</v>
      </c>
      <c r="M44" s="226" t="s">
        <v>158</v>
      </c>
      <c r="N44" s="700"/>
      <c r="O44" s="701"/>
      <c r="P44" s="701"/>
      <c r="Q44" s="702"/>
      <c r="R44" s="685" t="s">
        <v>1159</v>
      </c>
    </row>
    <row r="45" spans="1:18" s="223" customFormat="1" ht="14.1" customHeight="1" x14ac:dyDescent="0.2">
      <c r="A45" s="226">
        <v>13</v>
      </c>
      <c r="B45" s="226" t="s">
        <v>1152</v>
      </c>
      <c r="C45" s="229" t="s">
        <v>1160</v>
      </c>
      <c r="D45" s="228">
        <v>43320</v>
      </c>
      <c r="E45" s="228">
        <v>43420</v>
      </c>
      <c r="F45" s="226">
        <v>4</v>
      </c>
      <c r="G45" s="226">
        <v>2</v>
      </c>
      <c r="H45" s="226"/>
      <c r="I45" s="226"/>
      <c r="J45" s="226"/>
      <c r="K45" s="226">
        <v>185</v>
      </c>
      <c r="L45" s="226" t="s">
        <v>31</v>
      </c>
      <c r="M45" s="226" t="s">
        <v>158</v>
      </c>
      <c r="N45" s="700"/>
      <c r="O45" s="701"/>
      <c r="P45" s="701"/>
      <c r="Q45" s="702"/>
      <c r="R45" s="703"/>
    </row>
    <row r="46" spans="1:18" s="223" customFormat="1" ht="14.1" customHeight="1" x14ac:dyDescent="0.2">
      <c r="A46" s="226">
        <v>14</v>
      </c>
      <c r="B46" s="226" t="s">
        <v>1152</v>
      </c>
      <c r="C46" s="229" t="s">
        <v>1161</v>
      </c>
      <c r="D46" s="228">
        <v>42671</v>
      </c>
      <c r="E46" s="228">
        <v>43452</v>
      </c>
      <c r="F46" s="226">
        <v>4</v>
      </c>
      <c r="G46" s="226">
        <v>3</v>
      </c>
      <c r="H46" s="226"/>
      <c r="I46" s="226"/>
      <c r="J46" s="226"/>
      <c r="K46" s="226">
        <v>125</v>
      </c>
      <c r="L46" s="226" t="s">
        <v>31</v>
      </c>
      <c r="M46" s="226" t="s">
        <v>158</v>
      </c>
      <c r="N46" s="700"/>
      <c r="O46" s="701"/>
      <c r="P46" s="701"/>
      <c r="Q46" s="702"/>
      <c r="R46" s="703"/>
    </row>
    <row r="47" spans="1:18" s="223" customFormat="1" ht="14.1" customHeight="1" x14ac:dyDescent="0.2">
      <c r="A47" s="226">
        <v>15</v>
      </c>
      <c r="B47" s="226" t="s">
        <v>1152</v>
      </c>
      <c r="C47" s="229" t="s">
        <v>1162</v>
      </c>
      <c r="D47" s="228">
        <v>43076</v>
      </c>
      <c r="E47" s="228">
        <v>43448</v>
      </c>
      <c r="F47" s="226">
        <v>4</v>
      </c>
      <c r="G47" s="226">
        <v>4</v>
      </c>
      <c r="H47" s="226"/>
      <c r="I47" s="226"/>
      <c r="J47" s="226"/>
      <c r="K47" s="226">
        <v>102</v>
      </c>
      <c r="L47" s="226" t="s">
        <v>31</v>
      </c>
      <c r="M47" s="226" t="s">
        <v>158</v>
      </c>
      <c r="N47" s="700"/>
      <c r="O47" s="701"/>
      <c r="P47" s="701"/>
      <c r="Q47" s="702"/>
      <c r="R47" s="703"/>
    </row>
    <row r="48" spans="1:18" s="223" customFormat="1" ht="14.1" customHeight="1" x14ac:dyDescent="0.2">
      <c r="A48" s="226">
        <v>16</v>
      </c>
      <c r="B48" s="226" t="s">
        <v>1152</v>
      </c>
      <c r="C48" s="229" t="s">
        <v>1163</v>
      </c>
      <c r="D48" s="228">
        <v>42424</v>
      </c>
      <c r="E48" s="228">
        <v>43397</v>
      </c>
      <c r="F48" s="226">
        <v>4</v>
      </c>
      <c r="G48" s="226">
        <v>5</v>
      </c>
      <c r="H48" s="226"/>
      <c r="I48" s="226"/>
      <c r="J48" s="226"/>
      <c r="K48" s="226">
        <v>190</v>
      </c>
      <c r="L48" s="226" t="s">
        <v>31</v>
      </c>
      <c r="M48" s="226" t="s">
        <v>158</v>
      </c>
      <c r="N48" s="700"/>
      <c r="O48" s="701"/>
      <c r="P48" s="701"/>
      <c r="Q48" s="702"/>
      <c r="R48" s="686"/>
    </row>
    <row r="49" spans="1:17" s="223" customFormat="1" ht="14.1" customHeight="1" x14ac:dyDescent="0.2"/>
    <row r="50" spans="1:17" s="223" customFormat="1" ht="14.1" customHeight="1" x14ac:dyDescent="0.2">
      <c r="A50" s="705" t="s">
        <v>231</v>
      </c>
      <c r="B50" s="705"/>
      <c r="C50" s="624" t="s">
        <v>1169</v>
      </c>
      <c r="D50" s="624"/>
      <c r="E50" s="705" t="s">
        <v>233</v>
      </c>
      <c r="F50" s="705"/>
      <c r="G50" s="666" t="s">
        <v>1164</v>
      </c>
      <c r="H50" s="666"/>
      <c r="I50" s="666"/>
      <c r="J50" s="666"/>
      <c r="K50" s="705" t="s">
        <v>234</v>
      </c>
      <c r="L50" s="705"/>
      <c r="M50" s="624" t="s">
        <v>1165</v>
      </c>
      <c r="N50" s="624"/>
      <c r="O50" s="624"/>
      <c r="P50" s="624"/>
      <c r="Q50" s="624"/>
    </row>
    <row r="51" spans="1:17" s="223" customFormat="1" ht="12.75" customHeight="1" x14ac:dyDescent="0.2">
      <c r="A51" s="705" t="s">
        <v>235</v>
      </c>
      <c r="B51" s="705"/>
      <c r="C51" s="624" t="s">
        <v>1170</v>
      </c>
      <c r="D51" s="624"/>
      <c r="E51" s="705" t="s">
        <v>235</v>
      </c>
      <c r="F51" s="705"/>
      <c r="G51" s="666" t="s">
        <v>145</v>
      </c>
      <c r="H51" s="666"/>
      <c r="I51" s="666"/>
      <c r="J51" s="666"/>
      <c r="K51" s="705" t="s">
        <v>238</v>
      </c>
      <c r="L51" s="705"/>
      <c r="M51" s="624" t="s">
        <v>1166</v>
      </c>
      <c r="N51" s="624"/>
      <c r="O51" s="624"/>
      <c r="P51" s="624"/>
      <c r="Q51" s="624"/>
    </row>
    <row r="52" spans="1:17" s="223" customFormat="1" ht="14.1" customHeight="1" x14ac:dyDescent="0.2">
      <c r="A52" s="705" t="s">
        <v>239</v>
      </c>
      <c r="B52" s="705"/>
      <c r="C52" s="624"/>
      <c r="D52" s="624"/>
      <c r="E52" s="705" t="s">
        <v>239</v>
      </c>
      <c r="F52" s="705"/>
      <c r="G52" s="666"/>
      <c r="H52" s="666"/>
      <c r="I52" s="666"/>
      <c r="J52" s="666"/>
      <c r="K52" s="705" t="s">
        <v>239</v>
      </c>
      <c r="L52" s="705"/>
      <c r="M52" s="624"/>
      <c r="N52" s="624"/>
      <c r="O52" s="624"/>
      <c r="P52" s="624"/>
      <c r="Q52" s="624"/>
    </row>
    <row r="53" spans="1:17" s="223" customFormat="1" ht="14.1" customHeight="1" x14ac:dyDescent="0.2">
      <c r="A53" s="705" t="s">
        <v>80</v>
      </c>
      <c r="B53" s="705"/>
      <c r="C53" s="624" t="s">
        <v>1167</v>
      </c>
      <c r="D53" s="624"/>
      <c r="E53" s="705" t="s">
        <v>80</v>
      </c>
      <c r="F53" s="705"/>
      <c r="G53" s="666" t="s">
        <v>1168</v>
      </c>
      <c r="H53" s="666"/>
      <c r="I53" s="666"/>
      <c r="J53" s="666"/>
      <c r="K53" s="705" t="s">
        <v>242</v>
      </c>
      <c r="L53" s="705"/>
      <c r="M53" s="624" t="s">
        <v>1168</v>
      </c>
      <c r="N53" s="624"/>
      <c r="O53" s="624"/>
      <c r="P53" s="624"/>
      <c r="Q53" s="624"/>
    </row>
    <row r="54" spans="1:17" s="223" customFormat="1" ht="14.1" customHeight="1" x14ac:dyDescent="0.2">
      <c r="A54" s="232"/>
    </row>
  </sheetData>
  <mergeCells count="113">
    <mergeCell ref="M52:Q52"/>
    <mergeCell ref="A53:B53"/>
    <mergeCell ref="C53:D53"/>
    <mergeCell ref="E53:F53"/>
    <mergeCell ref="G53:J53"/>
    <mergeCell ref="K53:L53"/>
    <mergeCell ref="M53:Q53"/>
    <mergeCell ref="A52:B52"/>
    <mergeCell ref="C52:D52"/>
    <mergeCell ref="E52:F52"/>
    <mergeCell ref="G52:J52"/>
    <mergeCell ref="K52:L52"/>
    <mergeCell ref="M50:Q50"/>
    <mergeCell ref="A51:B51"/>
    <mergeCell ref="C51:D51"/>
    <mergeCell ref="E51:F51"/>
    <mergeCell ref="G51:J51"/>
    <mergeCell ref="K51:L51"/>
    <mergeCell ref="M51:Q51"/>
    <mergeCell ref="A50:B50"/>
    <mergeCell ref="C50:D50"/>
    <mergeCell ref="E50:F50"/>
    <mergeCell ref="G50:J50"/>
    <mergeCell ref="K50:L50"/>
    <mergeCell ref="N44:Q44"/>
    <mergeCell ref="R44:R48"/>
    <mergeCell ref="N45:Q45"/>
    <mergeCell ref="N46:Q46"/>
    <mergeCell ref="N47:Q47"/>
    <mergeCell ref="N48:Q48"/>
    <mergeCell ref="R34:R43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K32:K33"/>
    <mergeCell ref="L32:L33"/>
    <mergeCell ref="M32:M33"/>
    <mergeCell ref="N32:Q33"/>
    <mergeCell ref="N34:Q34"/>
    <mergeCell ref="A32:A33"/>
    <mergeCell ref="B32:B33"/>
    <mergeCell ref="C32:C33"/>
    <mergeCell ref="D32:E32"/>
    <mergeCell ref="F32:J32"/>
    <mergeCell ref="A29:C29"/>
    <mergeCell ref="D29:Q29"/>
    <mergeCell ref="A30:C30"/>
    <mergeCell ref="D30:Q30"/>
    <mergeCell ref="A31:B31"/>
    <mergeCell ref="D31:Q31"/>
    <mergeCell ref="A25:B28"/>
    <mergeCell ref="C25:M26"/>
    <mergeCell ref="N25:Q25"/>
    <mergeCell ref="N26:Q26"/>
    <mergeCell ref="C27:M28"/>
    <mergeCell ref="N27:Q27"/>
    <mergeCell ref="N28:Q28"/>
    <mergeCell ref="E21:F21"/>
    <mergeCell ref="G21:J21"/>
    <mergeCell ref="K21:L21"/>
    <mergeCell ref="M21:Q21"/>
    <mergeCell ref="A22:B22"/>
    <mergeCell ref="C22:D22"/>
    <mergeCell ref="E22:F22"/>
    <mergeCell ref="G22:J22"/>
    <mergeCell ref="K22:L22"/>
    <mergeCell ref="A1:B4"/>
    <mergeCell ref="C1:M2"/>
    <mergeCell ref="N1:Q1"/>
    <mergeCell ref="N2:Q2"/>
    <mergeCell ref="C3:M4"/>
    <mergeCell ref="N3:Q3"/>
    <mergeCell ref="N4:Q4"/>
    <mergeCell ref="N10:Q16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R8:R9"/>
    <mergeCell ref="R10:R16"/>
    <mergeCell ref="R32:R33"/>
    <mergeCell ref="A5:C5"/>
    <mergeCell ref="D5:Q5"/>
    <mergeCell ref="A6:C6"/>
    <mergeCell ref="D6:Q6"/>
    <mergeCell ref="A7:B7"/>
    <mergeCell ref="D7:Q7"/>
    <mergeCell ref="M20:Q20"/>
    <mergeCell ref="A19:B19"/>
    <mergeCell ref="C19:D19"/>
    <mergeCell ref="E19:F19"/>
    <mergeCell ref="G19:J19"/>
    <mergeCell ref="K19:L19"/>
    <mergeCell ref="M19:Q19"/>
    <mergeCell ref="A20:B20"/>
    <mergeCell ref="C20:D20"/>
    <mergeCell ref="E20:F20"/>
    <mergeCell ref="G20:J20"/>
    <mergeCell ref="K20:L20"/>
    <mergeCell ref="M22:Q22"/>
    <mergeCell ref="A21:B21"/>
    <mergeCell ref="C21:D2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20"/>
  <sheetViews>
    <sheetView workbookViewId="0">
      <selection activeCell="B10" sqref="B10"/>
    </sheetView>
  </sheetViews>
  <sheetFormatPr baseColWidth="10" defaultRowHeight="14.25" x14ac:dyDescent="0.2"/>
  <cols>
    <col min="1" max="1" width="7.625" customWidth="1"/>
    <col min="5" max="5" width="8.75" customWidth="1"/>
    <col min="6" max="6" width="8.125" customWidth="1"/>
    <col min="7" max="7" width="7.125" customWidth="1"/>
    <col min="8" max="8" width="7.875" customWidth="1"/>
    <col min="9" max="9" width="8.25" customWidth="1"/>
    <col min="10" max="10" width="8.125" customWidth="1"/>
    <col min="11" max="11" width="6.875" customWidth="1"/>
    <col min="12" max="12" width="6.375" customWidth="1"/>
    <col min="13" max="13" width="9.125" customWidth="1"/>
    <col min="14" max="14" width="4.25" customWidth="1"/>
    <col min="15" max="15" width="3" customWidth="1"/>
    <col min="16" max="16" width="3.875" customWidth="1"/>
    <col min="17" max="17" width="5" customWidth="1"/>
  </cols>
  <sheetData>
    <row r="1" spans="1:18" x14ac:dyDescent="0.2">
      <c r="A1" s="632"/>
      <c r="B1" s="633"/>
      <c r="C1" s="638" t="s">
        <v>259</v>
      </c>
      <c r="D1" s="639"/>
      <c r="E1" s="639"/>
      <c r="F1" s="639"/>
      <c r="G1" s="639"/>
      <c r="H1" s="639"/>
      <c r="I1" s="639"/>
      <c r="J1" s="639"/>
      <c r="K1" s="639"/>
      <c r="L1" s="639"/>
      <c r="M1" s="640"/>
      <c r="N1" s="644" t="s">
        <v>260</v>
      </c>
      <c r="O1" s="645"/>
      <c r="P1" s="645"/>
      <c r="Q1" s="645"/>
    </row>
    <row r="2" spans="1:18" x14ac:dyDescent="0.2">
      <c r="A2" s="634"/>
      <c r="B2" s="635"/>
      <c r="C2" s="641"/>
      <c r="D2" s="642"/>
      <c r="E2" s="642"/>
      <c r="F2" s="642"/>
      <c r="G2" s="642"/>
      <c r="H2" s="642"/>
      <c r="I2" s="642"/>
      <c r="J2" s="642"/>
      <c r="K2" s="642"/>
      <c r="L2" s="642"/>
      <c r="M2" s="643"/>
      <c r="N2" s="644" t="s">
        <v>261</v>
      </c>
      <c r="O2" s="645"/>
      <c r="P2" s="645"/>
      <c r="Q2" s="645"/>
    </row>
    <row r="3" spans="1:18" x14ac:dyDescent="0.2">
      <c r="A3" s="634"/>
      <c r="B3" s="635"/>
      <c r="C3" s="646" t="s">
        <v>119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5" t="s">
        <v>262</v>
      </c>
      <c r="O3" s="645"/>
      <c r="P3" s="645"/>
      <c r="Q3" s="645"/>
    </row>
    <row r="4" spans="1:18" x14ac:dyDescent="0.2">
      <c r="A4" s="636"/>
      <c r="B4" s="637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5" t="s">
        <v>5</v>
      </c>
      <c r="O4" s="645"/>
      <c r="P4" s="645"/>
      <c r="Q4" s="645"/>
    </row>
    <row r="5" spans="1:18" ht="15" x14ac:dyDescent="0.2">
      <c r="A5" s="625" t="s">
        <v>120</v>
      </c>
      <c r="B5" s="626"/>
      <c r="C5" s="627"/>
      <c r="D5" s="628" t="s">
        <v>121</v>
      </c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</row>
    <row r="6" spans="1:18" x14ac:dyDescent="0.2">
      <c r="A6" s="625" t="s">
        <v>263</v>
      </c>
      <c r="B6" s="626"/>
      <c r="C6" s="627"/>
      <c r="D6" s="568" t="s">
        <v>243</v>
      </c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</row>
    <row r="7" spans="1:18" x14ac:dyDescent="0.2">
      <c r="A7" s="568" t="s">
        <v>264</v>
      </c>
      <c r="B7" s="568"/>
      <c r="C7" s="140" t="s">
        <v>265</v>
      </c>
      <c r="D7" s="629" t="s">
        <v>1611</v>
      </c>
      <c r="E7" s="630"/>
      <c r="F7" s="630"/>
      <c r="G7" s="630"/>
      <c r="H7" s="630"/>
      <c r="I7" s="630"/>
      <c r="J7" s="630"/>
      <c r="K7" s="630"/>
      <c r="L7" s="630"/>
      <c r="M7" s="630"/>
      <c r="N7" s="630"/>
      <c r="O7" s="630"/>
      <c r="P7" s="630"/>
      <c r="Q7" s="631"/>
    </row>
    <row r="8" spans="1:18" x14ac:dyDescent="0.2">
      <c r="A8" s="658" t="s">
        <v>14</v>
      </c>
      <c r="B8" s="656" t="s">
        <v>15</v>
      </c>
      <c r="C8" s="658" t="s">
        <v>267</v>
      </c>
      <c r="D8" s="660" t="s">
        <v>17</v>
      </c>
      <c r="E8" s="661"/>
      <c r="F8" s="507" t="s">
        <v>126</v>
      </c>
      <c r="G8" s="507"/>
      <c r="H8" s="507"/>
      <c r="I8" s="507"/>
      <c r="J8" s="507"/>
      <c r="K8" s="658" t="s">
        <v>268</v>
      </c>
      <c r="L8" s="656" t="s">
        <v>269</v>
      </c>
      <c r="M8" s="658" t="s">
        <v>270</v>
      </c>
      <c r="N8" s="647" t="s">
        <v>271</v>
      </c>
      <c r="O8" s="648"/>
      <c r="P8" s="648"/>
      <c r="Q8" s="649"/>
      <c r="R8" s="357" t="s">
        <v>1620</v>
      </c>
    </row>
    <row r="9" spans="1:18" x14ac:dyDescent="0.2">
      <c r="A9" s="659"/>
      <c r="B9" s="657"/>
      <c r="C9" s="659"/>
      <c r="D9" s="141" t="s">
        <v>23</v>
      </c>
      <c r="E9" s="141" t="s">
        <v>24</v>
      </c>
      <c r="F9" s="141" t="s">
        <v>128</v>
      </c>
      <c r="G9" s="141" t="s">
        <v>129</v>
      </c>
      <c r="H9" s="141" t="s">
        <v>130</v>
      </c>
      <c r="I9" s="141" t="s">
        <v>272</v>
      </c>
      <c r="J9" s="141" t="s">
        <v>273</v>
      </c>
      <c r="K9" s="659"/>
      <c r="L9" s="657"/>
      <c r="M9" s="659"/>
      <c r="N9" s="653"/>
      <c r="O9" s="654"/>
      <c r="P9" s="654"/>
      <c r="Q9" s="655"/>
      <c r="R9" s="357"/>
    </row>
    <row r="10" spans="1:18" ht="33.75" x14ac:dyDescent="0.2">
      <c r="A10" s="141">
        <v>1</v>
      </c>
      <c r="B10" s="141" t="s">
        <v>575</v>
      </c>
      <c r="C10" s="142" t="s">
        <v>576</v>
      </c>
      <c r="D10" s="143">
        <v>43475</v>
      </c>
      <c r="E10" s="143">
        <v>43565</v>
      </c>
      <c r="F10" s="141">
        <v>1</v>
      </c>
      <c r="G10" s="141">
        <v>1</v>
      </c>
      <c r="H10" s="141"/>
      <c r="I10" s="141"/>
      <c r="J10" s="141"/>
      <c r="K10" s="141">
        <v>250</v>
      </c>
      <c r="L10" s="141" t="s">
        <v>31</v>
      </c>
      <c r="M10" s="141" t="s">
        <v>158</v>
      </c>
      <c r="N10" s="709"/>
      <c r="O10" s="710"/>
      <c r="P10" s="710"/>
      <c r="Q10" s="711"/>
      <c r="R10" s="706" t="s">
        <v>1619</v>
      </c>
    </row>
    <row r="11" spans="1:18" ht="33.75" x14ac:dyDescent="0.2">
      <c r="A11" s="141">
        <v>2</v>
      </c>
      <c r="B11" s="141" t="s">
        <v>575</v>
      </c>
      <c r="C11" s="142" t="s">
        <v>576</v>
      </c>
      <c r="D11" s="143">
        <v>43565</v>
      </c>
      <c r="E11" s="143">
        <v>43654</v>
      </c>
      <c r="F11" s="141">
        <v>1</v>
      </c>
      <c r="G11" s="141">
        <v>2</v>
      </c>
      <c r="H11" s="141"/>
      <c r="I11" s="141"/>
      <c r="J11" s="141"/>
      <c r="K11" s="141">
        <v>250</v>
      </c>
      <c r="L11" s="141" t="s">
        <v>31</v>
      </c>
      <c r="M11" s="141" t="s">
        <v>158</v>
      </c>
      <c r="N11" s="709"/>
      <c r="O11" s="710"/>
      <c r="P11" s="710"/>
      <c r="Q11" s="711"/>
      <c r="R11" s="707"/>
    </row>
    <row r="12" spans="1:18" ht="33.75" x14ac:dyDescent="0.2">
      <c r="A12" s="141">
        <v>3</v>
      </c>
      <c r="B12" s="141" t="s">
        <v>575</v>
      </c>
      <c r="C12" s="142" t="s">
        <v>576</v>
      </c>
      <c r="D12" s="143">
        <v>43654</v>
      </c>
      <c r="E12" s="143">
        <v>43713</v>
      </c>
      <c r="F12" s="141">
        <v>1</v>
      </c>
      <c r="G12" s="141">
        <v>3</v>
      </c>
      <c r="H12" s="141"/>
      <c r="I12" s="141"/>
      <c r="J12" s="141"/>
      <c r="K12" s="141">
        <v>250</v>
      </c>
      <c r="L12" s="141" t="s">
        <v>31</v>
      </c>
      <c r="M12" s="141" t="s">
        <v>158</v>
      </c>
      <c r="N12" s="709"/>
      <c r="O12" s="710"/>
      <c r="P12" s="710"/>
      <c r="Q12" s="711"/>
      <c r="R12" s="707"/>
    </row>
    <row r="13" spans="1:18" ht="33.75" x14ac:dyDescent="0.2">
      <c r="A13" s="141">
        <v>4</v>
      </c>
      <c r="B13" s="141" t="s">
        <v>575</v>
      </c>
      <c r="C13" s="142" t="s">
        <v>576</v>
      </c>
      <c r="D13" s="143">
        <v>43713</v>
      </c>
      <c r="E13" s="143">
        <v>43817</v>
      </c>
      <c r="F13" s="141">
        <v>1</v>
      </c>
      <c r="G13" s="141">
        <v>4</v>
      </c>
      <c r="H13" s="141"/>
      <c r="I13" s="141"/>
      <c r="J13" s="141"/>
      <c r="K13" s="141">
        <v>250</v>
      </c>
      <c r="L13" s="141" t="s">
        <v>31</v>
      </c>
      <c r="M13" s="141" t="s">
        <v>158</v>
      </c>
      <c r="N13" s="709"/>
      <c r="O13" s="710"/>
      <c r="P13" s="710"/>
      <c r="Q13" s="711"/>
      <c r="R13" s="707"/>
    </row>
    <row r="14" spans="1:18" ht="33.75" x14ac:dyDescent="0.2">
      <c r="A14" s="141">
        <v>5</v>
      </c>
      <c r="B14" s="141" t="s">
        <v>575</v>
      </c>
      <c r="C14" s="142" t="s">
        <v>576</v>
      </c>
      <c r="D14" s="143">
        <v>43466</v>
      </c>
      <c r="E14" s="143">
        <v>43830</v>
      </c>
      <c r="F14" s="141">
        <v>1</v>
      </c>
      <c r="G14" s="141"/>
      <c r="H14" s="141">
        <v>1</v>
      </c>
      <c r="I14" s="141"/>
      <c r="J14" s="141"/>
      <c r="K14" s="141">
        <v>34</v>
      </c>
      <c r="L14" s="141" t="s">
        <v>31</v>
      </c>
      <c r="M14" s="141" t="s">
        <v>158</v>
      </c>
      <c r="N14" s="709"/>
      <c r="O14" s="710"/>
      <c r="P14" s="710"/>
      <c r="Q14" s="711"/>
      <c r="R14" s="708"/>
    </row>
    <row r="15" spans="1:18" x14ac:dyDescent="0.2">
      <c r="A15" s="148"/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</row>
    <row r="16" spans="1:18" x14ac:dyDescent="0.2">
      <c r="A16" s="619" t="s">
        <v>231</v>
      </c>
      <c r="B16" s="619"/>
      <c r="C16" s="618" t="s">
        <v>444</v>
      </c>
      <c r="D16" s="618"/>
      <c r="E16" s="619" t="s">
        <v>233</v>
      </c>
      <c r="F16" s="619"/>
      <c r="G16" s="568" t="s">
        <v>1612</v>
      </c>
      <c r="H16" s="568"/>
      <c r="I16" s="568"/>
      <c r="J16" s="568"/>
      <c r="K16" s="619" t="s">
        <v>234</v>
      </c>
      <c r="L16" s="619"/>
      <c r="M16" s="618" t="s">
        <v>1613</v>
      </c>
      <c r="N16" s="618"/>
      <c r="O16" s="618"/>
      <c r="P16" s="618"/>
      <c r="Q16" s="618"/>
    </row>
    <row r="17" spans="1:17" x14ac:dyDescent="0.2">
      <c r="A17" s="619" t="s">
        <v>235</v>
      </c>
      <c r="B17" s="619"/>
      <c r="C17" s="618" t="s">
        <v>578</v>
      </c>
      <c r="D17" s="618"/>
      <c r="E17" s="619" t="s">
        <v>235</v>
      </c>
      <c r="F17" s="619"/>
      <c r="G17" s="568" t="s">
        <v>1614</v>
      </c>
      <c r="H17" s="568"/>
      <c r="I17" s="568"/>
      <c r="J17" s="568"/>
      <c r="K17" s="619" t="s">
        <v>238</v>
      </c>
      <c r="L17" s="619"/>
      <c r="M17" s="618" t="s">
        <v>1615</v>
      </c>
      <c r="N17" s="618"/>
      <c r="O17" s="618"/>
      <c r="P17" s="618"/>
      <c r="Q17" s="618"/>
    </row>
    <row r="18" spans="1:17" x14ac:dyDescent="0.2">
      <c r="A18" s="619" t="s">
        <v>239</v>
      </c>
      <c r="B18" s="619"/>
      <c r="C18" s="618"/>
      <c r="D18" s="618"/>
      <c r="E18" s="619" t="s">
        <v>239</v>
      </c>
      <c r="F18" s="619"/>
      <c r="G18" s="568"/>
      <c r="H18" s="568"/>
      <c r="I18" s="568"/>
      <c r="J18" s="568"/>
      <c r="K18" s="619" t="s">
        <v>239</v>
      </c>
      <c r="L18" s="619"/>
      <c r="M18" s="618"/>
      <c r="N18" s="618"/>
      <c r="O18" s="618"/>
      <c r="P18" s="618"/>
      <c r="Q18" s="618"/>
    </row>
    <row r="19" spans="1:17" x14ac:dyDescent="0.2">
      <c r="A19" s="619" t="s">
        <v>80</v>
      </c>
      <c r="B19" s="619"/>
      <c r="C19" s="618" t="s">
        <v>1616</v>
      </c>
      <c r="D19" s="618"/>
      <c r="E19" s="619" t="s">
        <v>80</v>
      </c>
      <c r="F19" s="619"/>
      <c r="G19" s="568" t="s">
        <v>1617</v>
      </c>
      <c r="H19" s="568"/>
      <c r="I19" s="568"/>
      <c r="J19" s="568"/>
      <c r="K19" s="619" t="s">
        <v>242</v>
      </c>
      <c r="L19" s="619"/>
      <c r="M19" s="618" t="s">
        <v>1618</v>
      </c>
      <c r="N19" s="618"/>
      <c r="O19" s="618"/>
      <c r="P19" s="618"/>
      <c r="Q19" s="618"/>
    </row>
    <row r="20" spans="1:17" x14ac:dyDescent="0.2">
      <c r="A20" s="149"/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</row>
  </sheetData>
  <mergeCells count="53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A16:B16"/>
    <mergeCell ref="C16:D16"/>
    <mergeCell ref="E16:F16"/>
    <mergeCell ref="G16:J16"/>
    <mergeCell ref="K16:L16"/>
    <mergeCell ref="E17:F17"/>
    <mergeCell ref="G17:J17"/>
    <mergeCell ref="K17:L17"/>
    <mergeCell ref="M17:Q17"/>
    <mergeCell ref="N13:Q13"/>
    <mergeCell ref="N14:Q14"/>
    <mergeCell ref="M16:Q16"/>
    <mergeCell ref="R8:R9"/>
    <mergeCell ref="R10:R14"/>
    <mergeCell ref="A19:B19"/>
    <mergeCell ref="C19:D19"/>
    <mergeCell ref="E19:F19"/>
    <mergeCell ref="G19:J19"/>
    <mergeCell ref="K19:L19"/>
    <mergeCell ref="M19:Q19"/>
    <mergeCell ref="A18:B18"/>
    <mergeCell ref="C18:D18"/>
    <mergeCell ref="E18:F18"/>
    <mergeCell ref="G18:J18"/>
    <mergeCell ref="K18:L18"/>
    <mergeCell ref="M18:Q18"/>
    <mergeCell ref="A17:B17"/>
    <mergeCell ref="C17:D1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77ED1-AD38-4DE9-B56E-1F53DCAC4C08}">
  <sheetPr>
    <pageSetUpPr fitToPage="1"/>
  </sheetPr>
  <dimension ref="A1:S23"/>
  <sheetViews>
    <sheetView tabSelected="1" zoomScale="89" zoomScaleNormal="89" zoomScalePageLayoutView="90" workbookViewId="0">
      <selection activeCell="C8" sqref="C8:C9"/>
    </sheetView>
  </sheetViews>
  <sheetFormatPr baseColWidth="10" defaultRowHeight="11.25" x14ac:dyDescent="0.2"/>
  <cols>
    <col min="1" max="1" width="6.25" style="322" customWidth="1"/>
    <col min="2" max="2" width="8.75" style="322" customWidth="1"/>
    <col min="3" max="3" width="26.375" style="322" customWidth="1"/>
    <col min="4" max="4" width="8.125" style="322" customWidth="1"/>
    <col min="5" max="5" width="8.875" style="322" customWidth="1"/>
    <col min="6" max="6" width="4" style="322" customWidth="1"/>
    <col min="7" max="7" width="5.875" style="322" customWidth="1"/>
    <col min="8" max="8" width="6.125" style="322" customWidth="1"/>
    <col min="9" max="9" width="7" style="322" customWidth="1"/>
    <col min="10" max="10" width="5.875" style="322" customWidth="1"/>
    <col min="11" max="11" width="7.75" style="322" customWidth="1"/>
    <col min="12" max="12" width="8.625" style="322" customWidth="1"/>
    <col min="13" max="13" width="8" style="322" bestFit="1" customWidth="1"/>
    <col min="14" max="14" width="4.125" style="322" customWidth="1"/>
    <col min="15" max="15" width="5" style="322" customWidth="1"/>
    <col min="16" max="16" width="6.125" style="322" customWidth="1"/>
    <col min="17" max="17" width="2.25" style="322" customWidth="1"/>
    <col min="18" max="256" width="11" style="322"/>
    <col min="257" max="257" width="6.25" style="322" customWidth="1"/>
    <col min="258" max="258" width="8.75" style="322" customWidth="1"/>
    <col min="259" max="259" width="26.375" style="322" customWidth="1"/>
    <col min="260" max="260" width="8.125" style="322" customWidth="1"/>
    <col min="261" max="261" width="8.875" style="322" customWidth="1"/>
    <col min="262" max="262" width="4" style="322" customWidth="1"/>
    <col min="263" max="263" width="5.875" style="322" customWidth="1"/>
    <col min="264" max="264" width="6.125" style="322" customWidth="1"/>
    <col min="265" max="265" width="7" style="322" customWidth="1"/>
    <col min="266" max="266" width="5.875" style="322" customWidth="1"/>
    <col min="267" max="267" width="7.75" style="322" customWidth="1"/>
    <col min="268" max="268" width="8.625" style="322" customWidth="1"/>
    <col min="269" max="269" width="8" style="322" bestFit="1" customWidth="1"/>
    <col min="270" max="270" width="4.125" style="322" customWidth="1"/>
    <col min="271" max="271" width="5" style="322" customWidth="1"/>
    <col min="272" max="272" width="6.125" style="322" customWidth="1"/>
    <col min="273" max="273" width="2.25" style="322" customWidth="1"/>
    <col min="274" max="512" width="11" style="322"/>
    <col min="513" max="513" width="6.25" style="322" customWidth="1"/>
    <col min="514" max="514" width="8.75" style="322" customWidth="1"/>
    <col min="515" max="515" width="26.375" style="322" customWidth="1"/>
    <col min="516" max="516" width="8.125" style="322" customWidth="1"/>
    <col min="517" max="517" width="8.875" style="322" customWidth="1"/>
    <col min="518" max="518" width="4" style="322" customWidth="1"/>
    <col min="519" max="519" width="5.875" style="322" customWidth="1"/>
    <col min="520" max="520" width="6.125" style="322" customWidth="1"/>
    <col min="521" max="521" width="7" style="322" customWidth="1"/>
    <col min="522" max="522" width="5.875" style="322" customWidth="1"/>
    <col min="523" max="523" width="7.75" style="322" customWidth="1"/>
    <col min="524" max="524" width="8.625" style="322" customWidth="1"/>
    <col min="525" max="525" width="8" style="322" bestFit="1" customWidth="1"/>
    <col min="526" max="526" width="4.125" style="322" customWidth="1"/>
    <col min="527" max="527" width="5" style="322" customWidth="1"/>
    <col min="528" max="528" width="6.125" style="322" customWidth="1"/>
    <col min="529" max="529" width="2.25" style="322" customWidth="1"/>
    <col min="530" max="768" width="11" style="322"/>
    <col min="769" max="769" width="6.25" style="322" customWidth="1"/>
    <col min="770" max="770" width="8.75" style="322" customWidth="1"/>
    <col min="771" max="771" width="26.375" style="322" customWidth="1"/>
    <col min="772" max="772" width="8.125" style="322" customWidth="1"/>
    <col min="773" max="773" width="8.875" style="322" customWidth="1"/>
    <col min="774" max="774" width="4" style="322" customWidth="1"/>
    <col min="775" max="775" width="5.875" style="322" customWidth="1"/>
    <col min="776" max="776" width="6.125" style="322" customWidth="1"/>
    <col min="777" max="777" width="7" style="322" customWidth="1"/>
    <col min="778" max="778" width="5.875" style="322" customWidth="1"/>
    <col min="779" max="779" width="7.75" style="322" customWidth="1"/>
    <col min="780" max="780" width="8.625" style="322" customWidth="1"/>
    <col min="781" max="781" width="8" style="322" bestFit="1" customWidth="1"/>
    <col min="782" max="782" width="4.125" style="322" customWidth="1"/>
    <col min="783" max="783" width="5" style="322" customWidth="1"/>
    <col min="784" max="784" width="6.125" style="322" customWidth="1"/>
    <col min="785" max="785" width="2.25" style="322" customWidth="1"/>
    <col min="786" max="1024" width="11" style="322"/>
    <col min="1025" max="1025" width="6.25" style="322" customWidth="1"/>
    <col min="1026" max="1026" width="8.75" style="322" customWidth="1"/>
    <col min="1027" max="1027" width="26.375" style="322" customWidth="1"/>
    <col min="1028" max="1028" width="8.125" style="322" customWidth="1"/>
    <col min="1029" max="1029" width="8.875" style="322" customWidth="1"/>
    <col min="1030" max="1030" width="4" style="322" customWidth="1"/>
    <col min="1031" max="1031" width="5.875" style="322" customWidth="1"/>
    <col min="1032" max="1032" width="6.125" style="322" customWidth="1"/>
    <col min="1033" max="1033" width="7" style="322" customWidth="1"/>
    <col min="1034" max="1034" width="5.875" style="322" customWidth="1"/>
    <col min="1035" max="1035" width="7.75" style="322" customWidth="1"/>
    <col min="1036" max="1036" width="8.625" style="322" customWidth="1"/>
    <col min="1037" max="1037" width="8" style="322" bestFit="1" customWidth="1"/>
    <col min="1038" max="1038" width="4.125" style="322" customWidth="1"/>
    <col min="1039" max="1039" width="5" style="322" customWidth="1"/>
    <col min="1040" max="1040" width="6.125" style="322" customWidth="1"/>
    <col min="1041" max="1041" width="2.25" style="322" customWidth="1"/>
    <col min="1042" max="1280" width="11" style="322"/>
    <col min="1281" max="1281" width="6.25" style="322" customWidth="1"/>
    <col min="1282" max="1282" width="8.75" style="322" customWidth="1"/>
    <col min="1283" max="1283" width="26.375" style="322" customWidth="1"/>
    <col min="1284" max="1284" width="8.125" style="322" customWidth="1"/>
    <col min="1285" max="1285" width="8.875" style="322" customWidth="1"/>
    <col min="1286" max="1286" width="4" style="322" customWidth="1"/>
    <col min="1287" max="1287" width="5.875" style="322" customWidth="1"/>
    <col min="1288" max="1288" width="6.125" style="322" customWidth="1"/>
    <col min="1289" max="1289" width="7" style="322" customWidth="1"/>
    <col min="1290" max="1290" width="5.875" style="322" customWidth="1"/>
    <col min="1291" max="1291" width="7.75" style="322" customWidth="1"/>
    <col min="1292" max="1292" width="8.625" style="322" customWidth="1"/>
    <col min="1293" max="1293" width="8" style="322" bestFit="1" customWidth="1"/>
    <col min="1294" max="1294" width="4.125" style="322" customWidth="1"/>
    <col min="1295" max="1295" width="5" style="322" customWidth="1"/>
    <col min="1296" max="1296" width="6.125" style="322" customWidth="1"/>
    <col min="1297" max="1297" width="2.25" style="322" customWidth="1"/>
    <col min="1298" max="1536" width="11" style="322"/>
    <col min="1537" max="1537" width="6.25" style="322" customWidth="1"/>
    <col min="1538" max="1538" width="8.75" style="322" customWidth="1"/>
    <col min="1539" max="1539" width="26.375" style="322" customWidth="1"/>
    <col min="1540" max="1540" width="8.125" style="322" customWidth="1"/>
    <col min="1541" max="1541" width="8.875" style="322" customWidth="1"/>
    <col min="1542" max="1542" width="4" style="322" customWidth="1"/>
    <col min="1543" max="1543" width="5.875" style="322" customWidth="1"/>
    <col min="1544" max="1544" width="6.125" style="322" customWidth="1"/>
    <col min="1545" max="1545" width="7" style="322" customWidth="1"/>
    <col min="1546" max="1546" width="5.875" style="322" customWidth="1"/>
    <col min="1547" max="1547" width="7.75" style="322" customWidth="1"/>
    <col min="1548" max="1548" width="8.625" style="322" customWidth="1"/>
    <col min="1549" max="1549" width="8" style="322" bestFit="1" customWidth="1"/>
    <col min="1550" max="1550" width="4.125" style="322" customWidth="1"/>
    <col min="1551" max="1551" width="5" style="322" customWidth="1"/>
    <col min="1552" max="1552" width="6.125" style="322" customWidth="1"/>
    <col min="1553" max="1553" width="2.25" style="322" customWidth="1"/>
    <col min="1554" max="1792" width="11" style="322"/>
    <col min="1793" max="1793" width="6.25" style="322" customWidth="1"/>
    <col min="1794" max="1794" width="8.75" style="322" customWidth="1"/>
    <col min="1795" max="1795" width="26.375" style="322" customWidth="1"/>
    <col min="1796" max="1796" width="8.125" style="322" customWidth="1"/>
    <col min="1797" max="1797" width="8.875" style="322" customWidth="1"/>
    <col min="1798" max="1798" width="4" style="322" customWidth="1"/>
    <col min="1799" max="1799" width="5.875" style="322" customWidth="1"/>
    <col min="1800" max="1800" width="6.125" style="322" customWidth="1"/>
    <col min="1801" max="1801" width="7" style="322" customWidth="1"/>
    <col min="1802" max="1802" width="5.875" style="322" customWidth="1"/>
    <col min="1803" max="1803" width="7.75" style="322" customWidth="1"/>
    <col min="1804" max="1804" width="8.625" style="322" customWidth="1"/>
    <col min="1805" max="1805" width="8" style="322" bestFit="1" customWidth="1"/>
    <col min="1806" max="1806" width="4.125" style="322" customWidth="1"/>
    <col min="1807" max="1807" width="5" style="322" customWidth="1"/>
    <col min="1808" max="1808" width="6.125" style="322" customWidth="1"/>
    <col min="1809" max="1809" width="2.25" style="322" customWidth="1"/>
    <col min="1810" max="2048" width="11" style="322"/>
    <col min="2049" max="2049" width="6.25" style="322" customWidth="1"/>
    <col min="2050" max="2050" width="8.75" style="322" customWidth="1"/>
    <col min="2051" max="2051" width="26.375" style="322" customWidth="1"/>
    <col min="2052" max="2052" width="8.125" style="322" customWidth="1"/>
    <col min="2053" max="2053" width="8.875" style="322" customWidth="1"/>
    <col min="2054" max="2054" width="4" style="322" customWidth="1"/>
    <col min="2055" max="2055" width="5.875" style="322" customWidth="1"/>
    <col min="2056" max="2056" width="6.125" style="322" customWidth="1"/>
    <col min="2057" max="2057" width="7" style="322" customWidth="1"/>
    <col min="2058" max="2058" width="5.875" style="322" customWidth="1"/>
    <col min="2059" max="2059" width="7.75" style="322" customWidth="1"/>
    <col min="2060" max="2060" width="8.625" style="322" customWidth="1"/>
    <col min="2061" max="2061" width="8" style="322" bestFit="1" customWidth="1"/>
    <col min="2062" max="2062" width="4.125" style="322" customWidth="1"/>
    <col min="2063" max="2063" width="5" style="322" customWidth="1"/>
    <col min="2064" max="2064" width="6.125" style="322" customWidth="1"/>
    <col min="2065" max="2065" width="2.25" style="322" customWidth="1"/>
    <col min="2066" max="2304" width="11" style="322"/>
    <col min="2305" max="2305" width="6.25" style="322" customWidth="1"/>
    <col min="2306" max="2306" width="8.75" style="322" customWidth="1"/>
    <col min="2307" max="2307" width="26.375" style="322" customWidth="1"/>
    <col min="2308" max="2308" width="8.125" style="322" customWidth="1"/>
    <col min="2309" max="2309" width="8.875" style="322" customWidth="1"/>
    <col min="2310" max="2310" width="4" style="322" customWidth="1"/>
    <col min="2311" max="2311" width="5.875" style="322" customWidth="1"/>
    <col min="2312" max="2312" width="6.125" style="322" customWidth="1"/>
    <col min="2313" max="2313" width="7" style="322" customWidth="1"/>
    <col min="2314" max="2314" width="5.875" style="322" customWidth="1"/>
    <col min="2315" max="2315" width="7.75" style="322" customWidth="1"/>
    <col min="2316" max="2316" width="8.625" style="322" customWidth="1"/>
    <col min="2317" max="2317" width="8" style="322" bestFit="1" customWidth="1"/>
    <col min="2318" max="2318" width="4.125" style="322" customWidth="1"/>
    <col min="2319" max="2319" width="5" style="322" customWidth="1"/>
    <col min="2320" max="2320" width="6.125" style="322" customWidth="1"/>
    <col min="2321" max="2321" width="2.25" style="322" customWidth="1"/>
    <col min="2322" max="2560" width="11" style="322"/>
    <col min="2561" max="2561" width="6.25" style="322" customWidth="1"/>
    <col min="2562" max="2562" width="8.75" style="322" customWidth="1"/>
    <col min="2563" max="2563" width="26.375" style="322" customWidth="1"/>
    <col min="2564" max="2564" width="8.125" style="322" customWidth="1"/>
    <col min="2565" max="2565" width="8.875" style="322" customWidth="1"/>
    <col min="2566" max="2566" width="4" style="322" customWidth="1"/>
    <col min="2567" max="2567" width="5.875" style="322" customWidth="1"/>
    <col min="2568" max="2568" width="6.125" style="322" customWidth="1"/>
    <col min="2569" max="2569" width="7" style="322" customWidth="1"/>
    <col min="2570" max="2570" width="5.875" style="322" customWidth="1"/>
    <col min="2571" max="2571" width="7.75" style="322" customWidth="1"/>
    <col min="2572" max="2572" width="8.625" style="322" customWidth="1"/>
    <col min="2573" max="2573" width="8" style="322" bestFit="1" customWidth="1"/>
    <col min="2574" max="2574" width="4.125" style="322" customWidth="1"/>
    <col min="2575" max="2575" width="5" style="322" customWidth="1"/>
    <col min="2576" max="2576" width="6.125" style="322" customWidth="1"/>
    <col min="2577" max="2577" width="2.25" style="322" customWidth="1"/>
    <col min="2578" max="2816" width="11" style="322"/>
    <col min="2817" max="2817" width="6.25" style="322" customWidth="1"/>
    <col min="2818" max="2818" width="8.75" style="322" customWidth="1"/>
    <col min="2819" max="2819" width="26.375" style="322" customWidth="1"/>
    <col min="2820" max="2820" width="8.125" style="322" customWidth="1"/>
    <col min="2821" max="2821" width="8.875" style="322" customWidth="1"/>
    <col min="2822" max="2822" width="4" style="322" customWidth="1"/>
    <col min="2823" max="2823" width="5.875" style="322" customWidth="1"/>
    <col min="2824" max="2824" width="6.125" style="322" customWidth="1"/>
    <col min="2825" max="2825" width="7" style="322" customWidth="1"/>
    <col min="2826" max="2826" width="5.875" style="322" customWidth="1"/>
    <col min="2827" max="2827" width="7.75" style="322" customWidth="1"/>
    <col min="2828" max="2828" width="8.625" style="322" customWidth="1"/>
    <col min="2829" max="2829" width="8" style="322" bestFit="1" customWidth="1"/>
    <col min="2830" max="2830" width="4.125" style="322" customWidth="1"/>
    <col min="2831" max="2831" width="5" style="322" customWidth="1"/>
    <col min="2832" max="2832" width="6.125" style="322" customWidth="1"/>
    <col min="2833" max="2833" width="2.25" style="322" customWidth="1"/>
    <col min="2834" max="3072" width="11" style="322"/>
    <col min="3073" max="3073" width="6.25" style="322" customWidth="1"/>
    <col min="3074" max="3074" width="8.75" style="322" customWidth="1"/>
    <col min="3075" max="3075" width="26.375" style="322" customWidth="1"/>
    <col min="3076" max="3076" width="8.125" style="322" customWidth="1"/>
    <col min="3077" max="3077" width="8.875" style="322" customWidth="1"/>
    <col min="3078" max="3078" width="4" style="322" customWidth="1"/>
    <col min="3079" max="3079" width="5.875" style="322" customWidth="1"/>
    <col min="3080" max="3080" width="6.125" style="322" customWidth="1"/>
    <col min="3081" max="3081" width="7" style="322" customWidth="1"/>
    <col min="3082" max="3082" width="5.875" style="322" customWidth="1"/>
    <col min="3083" max="3083" width="7.75" style="322" customWidth="1"/>
    <col min="3084" max="3084" width="8.625" style="322" customWidth="1"/>
    <col min="3085" max="3085" width="8" style="322" bestFit="1" customWidth="1"/>
    <col min="3086" max="3086" width="4.125" style="322" customWidth="1"/>
    <col min="3087" max="3087" width="5" style="322" customWidth="1"/>
    <col min="3088" max="3088" width="6.125" style="322" customWidth="1"/>
    <col min="3089" max="3089" width="2.25" style="322" customWidth="1"/>
    <col min="3090" max="3328" width="11" style="322"/>
    <col min="3329" max="3329" width="6.25" style="322" customWidth="1"/>
    <col min="3330" max="3330" width="8.75" style="322" customWidth="1"/>
    <col min="3331" max="3331" width="26.375" style="322" customWidth="1"/>
    <col min="3332" max="3332" width="8.125" style="322" customWidth="1"/>
    <col min="3333" max="3333" width="8.875" style="322" customWidth="1"/>
    <col min="3334" max="3334" width="4" style="322" customWidth="1"/>
    <col min="3335" max="3335" width="5.875" style="322" customWidth="1"/>
    <col min="3336" max="3336" width="6.125" style="322" customWidth="1"/>
    <col min="3337" max="3337" width="7" style="322" customWidth="1"/>
    <col min="3338" max="3338" width="5.875" style="322" customWidth="1"/>
    <col min="3339" max="3339" width="7.75" style="322" customWidth="1"/>
    <col min="3340" max="3340" width="8.625" style="322" customWidth="1"/>
    <col min="3341" max="3341" width="8" style="322" bestFit="1" customWidth="1"/>
    <col min="3342" max="3342" width="4.125" style="322" customWidth="1"/>
    <col min="3343" max="3343" width="5" style="322" customWidth="1"/>
    <col min="3344" max="3344" width="6.125" style="322" customWidth="1"/>
    <col min="3345" max="3345" width="2.25" style="322" customWidth="1"/>
    <col min="3346" max="3584" width="11" style="322"/>
    <col min="3585" max="3585" width="6.25" style="322" customWidth="1"/>
    <col min="3586" max="3586" width="8.75" style="322" customWidth="1"/>
    <col min="3587" max="3587" width="26.375" style="322" customWidth="1"/>
    <col min="3588" max="3588" width="8.125" style="322" customWidth="1"/>
    <col min="3589" max="3589" width="8.875" style="322" customWidth="1"/>
    <col min="3590" max="3590" width="4" style="322" customWidth="1"/>
    <col min="3591" max="3591" width="5.875" style="322" customWidth="1"/>
    <col min="3592" max="3592" width="6.125" style="322" customWidth="1"/>
    <col min="3593" max="3593" width="7" style="322" customWidth="1"/>
    <col min="3594" max="3594" width="5.875" style="322" customWidth="1"/>
    <col min="3595" max="3595" width="7.75" style="322" customWidth="1"/>
    <col min="3596" max="3596" width="8.625" style="322" customWidth="1"/>
    <col min="3597" max="3597" width="8" style="322" bestFit="1" customWidth="1"/>
    <col min="3598" max="3598" width="4.125" style="322" customWidth="1"/>
    <col min="3599" max="3599" width="5" style="322" customWidth="1"/>
    <col min="3600" max="3600" width="6.125" style="322" customWidth="1"/>
    <col min="3601" max="3601" width="2.25" style="322" customWidth="1"/>
    <col min="3602" max="3840" width="11" style="322"/>
    <col min="3841" max="3841" width="6.25" style="322" customWidth="1"/>
    <col min="3842" max="3842" width="8.75" style="322" customWidth="1"/>
    <col min="3843" max="3843" width="26.375" style="322" customWidth="1"/>
    <col min="3844" max="3844" width="8.125" style="322" customWidth="1"/>
    <col min="3845" max="3845" width="8.875" style="322" customWidth="1"/>
    <col min="3846" max="3846" width="4" style="322" customWidth="1"/>
    <col min="3847" max="3847" width="5.875" style="322" customWidth="1"/>
    <col min="3848" max="3848" width="6.125" style="322" customWidth="1"/>
    <col min="3849" max="3849" width="7" style="322" customWidth="1"/>
    <col min="3850" max="3850" width="5.875" style="322" customWidth="1"/>
    <col min="3851" max="3851" width="7.75" style="322" customWidth="1"/>
    <col min="3852" max="3852" width="8.625" style="322" customWidth="1"/>
    <col min="3853" max="3853" width="8" style="322" bestFit="1" customWidth="1"/>
    <col min="3854" max="3854" width="4.125" style="322" customWidth="1"/>
    <col min="3855" max="3855" width="5" style="322" customWidth="1"/>
    <col min="3856" max="3856" width="6.125" style="322" customWidth="1"/>
    <col min="3857" max="3857" width="2.25" style="322" customWidth="1"/>
    <col min="3858" max="4096" width="11" style="322"/>
    <col min="4097" max="4097" width="6.25" style="322" customWidth="1"/>
    <col min="4098" max="4098" width="8.75" style="322" customWidth="1"/>
    <col min="4099" max="4099" width="26.375" style="322" customWidth="1"/>
    <col min="4100" max="4100" width="8.125" style="322" customWidth="1"/>
    <col min="4101" max="4101" width="8.875" style="322" customWidth="1"/>
    <col min="4102" max="4102" width="4" style="322" customWidth="1"/>
    <col min="4103" max="4103" width="5.875" style="322" customWidth="1"/>
    <col min="4104" max="4104" width="6.125" style="322" customWidth="1"/>
    <col min="4105" max="4105" width="7" style="322" customWidth="1"/>
    <col min="4106" max="4106" width="5.875" style="322" customWidth="1"/>
    <col min="4107" max="4107" width="7.75" style="322" customWidth="1"/>
    <col min="4108" max="4108" width="8.625" style="322" customWidth="1"/>
    <col min="4109" max="4109" width="8" style="322" bestFit="1" customWidth="1"/>
    <col min="4110" max="4110" width="4.125" style="322" customWidth="1"/>
    <col min="4111" max="4111" width="5" style="322" customWidth="1"/>
    <col min="4112" max="4112" width="6.125" style="322" customWidth="1"/>
    <col min="4113" max="4113" width="2.25" style="322" customWidth="1"/>
    <col min="4114" max="4352" width="11" style="322"/>
    <col min="4353" max="4353" width="6.25" style="322" customWidth="1"/>
    <col min="4354" max="4354" width="8.75" style="322" customWidth="1"/>
    <col min="4355" max="4355" width="26.375" style="322" customWidth="1"/>
    <col min="4356" max="4356" width="8.125" style="322" customWidth="1"/>
    <col min="4357" max="4357" width="8.875" style="322" customWidth="1"/>
    <col min="4358" max="4358" width="4" style="322" customWidth="1"/>
    <col min="4359" max="4359" width="5.875" style="322" customWidth="1"/>
    <col min="4360" max="4360" width="6.125" style="322" customWidth="1"/>
    <col min="4361" max="4361" width="7" style="322" customWidth="1"/>
    <col min="4362" max="4362" width="5.875" style="322" customWidth="1"/>
    <col min="4363" max="4363" width="7.75" style="322" customWidth="1"/>
    <col min="4364" max="4364" width="8.625" style="322" customWidth="1"/>
    <col min="4365" max="4365" width="8" style="322" bestFit="1" customWidth="1"/>
    <col min="4366" max="4366" width="4.125" style="322" customWidth="1"/>
    <col min="4367" max="4367" width="5" style="322" customWidth="1"/>
    <col min="4368" max="4368" width="6.125" style="322" customWidth="1"/>
    <col min="4369" max="4369" width="2.25" style="322" customWidth="1"/>
    <col min="4370" max="4608" width="11" style="322"/>
    <col min="4609" max="4609" width="6.25" style="322" customWidth="1"/>
    <col min="4610" max="4610" width="8.75" style="322" customWidth="1"/>
    <col min="4611" max="4611" width="26.375" style="322" customWidth="1"/>
    <col min="4612" max="4612" width="8.125" style="322" customWidth="1"/>
    <col min="4613" max="4613" width="8.875" style="322" customWidth="1"/>
    <col min="4614" max="4614" width="4" style="322" customWidth="1"/>
    <col min="4615" max="4615" width="5.875" style="322" customWidth="1"/>
    <col min="4616" max="4616" width="6.125" style="322" customWidth="1"/>
    <col min="4617" max="4617" width="7" style="322" customWidth="1"/>
    <col min="4618" max="4618" width="5.875" style="322" customWidth="1"/>
    <col min="4619" max="4619" width="7.75" style="322" customWidth="1"/>
    <col min="4620" max="4620" width="8.625" style="322" customWidth="1"/>
    <col min="4621" max="4621" width="8" style="322" bestFit="1" customWidth="1"/>
    <col min="4622" max="4622" width="4.125" style="322" customWidth="1"/>
    <col min="4623" max="4623" width="5" style="322" customWidth="1"/>
    <col min="4624" max="4624" width="6.125" style="322" customWidth="1"/>
    <col min="4625" max="4625" width="2.25" style="322" customWidth="1"/>
    <col min="4626" max="4864" width="11" style="322"/>
    <col min="4865" max="4865" width="6.25" style="322" customWidth="1"/>
    <col min="4866" max="4866" width="8.75" style="322" customWidth="1"/>
    <col min="4867" max="4867" width="26.375" style="322" customWidth="1"/>
    <col min="4868" max="4868" width="8.125" style="322" customWidth="1"/>
    <col min="4869" max="4869" width="8.875" style="322" customWidth="1"/>
    <col min="4870" max="4870" width="4" style="322" customWidth="1"/>
    <col min="4871" max="4871" width="5.875" style="322" customWidth="1"/>
    <col min="4872" max="4872" width="6.125" style="322" customWidth="1"/>
    <col min="4873" max="4873" width="7" style="322" customWidth="1"/>
    <col min="4874" max="4874" width="5.875" style="322" customWidth="1"/>
    <col min="4875" max="4875" width="7.75" style="322" customWidth="1"/>
    <col min="4876" max="4876" width="8.625" style="322" customWidth="1"/>
    <col min="4877" max="4877" width="8" style="322" bestFit="1" customWidth="1"/>
    <col min="4878" max="4878" width="4.125" style="322" customWidth="1"/>
    <col min="4879" max="4879" width="5" style="322" customWidth="1"/>
    <col min="4880" max="4880" width="6.125" style="322" customWidth="1"/>
    <col min="4881" max="4881" width="2.25" style="322" customWidth="1"/>
    <col min="4882" max="5120" width="11" style="322"/>
    <col min="5121" max="5121" width="6.25" style="322" customWidth="1"/>
    <col min="5122" max="5122" width="8.75" style="322" customWidth="1"/>
    <col min="5123" max="5123" width="26.375" style="322" customWidth="1"/>
    <col min="5124" max="5124" width="8.125" style="322" customWidth="1"/>
    <col min="5125" max="5125" width="8.875" style="322" customWidth="1"/>
    <col min="5126" max="5126" width="4" style="322" customWidth="1"/>
    <col min="5127" max="5127" width="5.875" style="322" customWidth="1"/>
    <col min="5128" max="5128" width="6.125" style="322" customWidth="1"/>
    <col min="5129" max="5129" width="7" style="322" customWidth="1"/>
    <col min="5130" max="5130" width="5.875" style="322" customWidth="1"/>
    <col min="5131" max="5131" width="7.75" style="322" customWidth="1"/>
    <col min="5132" max="5132" width="8.625" style="322" customWidth="1"/>
    <col min="5133" max="5133" width="8" style="322" bestFit="1" customWidth="1"/>
    <col min="5134" max="5134" width="4.125" style="322" customWidth="1"/>
    <col min="5135" max="5135" width="5" style="322" customWidth="1"/>
    <col min="5136" max="5136" width="6.125" style="322" customWidth="1"/>
    <col min="5137" max="5137" width="2.25" style="322" customWidth="1"/>
    <col min="5138" max="5376" width="11" style="322"/>
    <col min="5377" max="5377" width="6.25" style="322" customWidth="1"/>
    <col min="5378" max="5378" width="8.75" style="322" customWidth="1"/>
    <col min="5379" max="5379" width="26.375" style="322" customWidth="1"/>
    <col min="5380" max="5380" width="8.125" style="322" customWidth="1"/>
    <col min="5381" max="5381" width="8.875" style="322" customWidth="1"/>
    <col min="5382" max="5382" width="4" style="322" customWidth="1"/>
    <col min="5383" max="5383" width="5.875" style="322" customWidth="1"/>
    <col min="5384" max="5384" width="6.125" style="322" customWidth="1"/>
    <col min="5385" max="5385" width="7" style="322" customWidth="1"/>
    <col min="5386" max="5386" width="5.875" style="322" customWidth="1"/>
    <col min="5387" max="5387" width="7.75" style="322" customWidth="1"/>
    <col min="5388" max="5388" width="8.625" style="322" customWidth="1"/>
    <col min="5389" max="5389" width="8" style="322" bestFit="1" customWidth="1"/>
    <col min="5390" max="5390" width="4.125" style="322" customWidth="1"/>
    <col min="5391" max="5391" width="5" style="322" customWidth="1"/>
    <col min="5392" max="5392" width="6.125" style="322" customWidth="1"/>
    <col min="5393" max="5393" width="2.25" style="322" customWidth="1"/>
    <col min="5394" max="5632" width="11" style="322"/>
    <col min="5633" max="5633" width="6.25" style="322" customWidth="1"/>
    <col min="5634" max="5634" width="8.75" style="322" customWidth="1"/>
    <col min="5635" max="5635" width="26.375" style="322" customWidth="1"/>
    <col min="5636" max="5636" width="8.125" style="322" customWidth="1"/>
    <col min="5637" max="5637" width="8.875" style="322" customWidth="1"/>
    <col min="5638" max="5638" width="4" style="322" customWidth="1"/>
    <col min="5639" max="5639" width="5.875" style="322" customWidth="1"/>
    <col min="5640" max="5640" width="6.125" style="322" customWidth="1"/>
    <col min="5641" max="5641" width="7" style="322" customWidth="1"/>
    <col min="5642" max="5642" width="5.875" style="322" customWidth="1"/>
    <col min="5643" max="5643" width="7.75" style="322" customWidth="1"/>
    <col min="5644" max="5644" width="8.625" style="322" customWidth="1"/>
    <col min="5645" max="5645" width="8" style="322" bestFit="1" customWidth="1"/>
    <col min="5646" max="5646" width="4.125" style="322" customWidth="1"/>
    <col min="5647" max="5647" width="5" style="322" customWidth="1"/>
    <col min="5648" max="5648" width="6.125" style="322" customWidth="1"/>
    <col min="5649" max="5649" width="2.25" style="322" customWidth="1"/>
    <col min="5650" max="5888" width="11" style="322"/>
    <col min="5889" max="5889" width="6.25" style="322" customWidth="1"/>
    <col min="5890" max="5890" width="8.75" style="322" customWidth="1"/>
    <col min="5891" max="5891" width="26.375" style="322" customWidth="1"/>
    <col min="5892" max="5892" width="8.125" style="322" customWidth="1"/>
    <col min="5893" max="5893" width="8.875" style="322" customWidth="1"/>
    <col min="5894" max="5894" width="4" style="322" customWidth="1"/>
    <col min="5895" max="5895" width="5.875" style="322" customWidth="1"/>
    <col min="5896" max="5896" width="6.125" style="322" customWidth="1"/>
    <col min="5897" max="5897" width="7" style="322" customWidth="1"/>
    <col min="5898" max="5898" width="5.875" style="322" customWidth="1"/>
    <col min="5899" max="5899" width="7.75" style="322" customWidth="1"/>
    <col min="5900" max="5900" width="8.625" style="322" customWidth="1"/>
    <col min="5901" max="5901" width="8" style="322" bestFit="1" customWidth="1"/>
    <col min="5902" max="5902" width="4.125" style="322" customWidth="1"/>
    <col min="5903" max="5903" width="5" style="322" customWidth="1"/>
    <col min="5904" max="5904" width="6.125" style="322" customWidth="1"/>
    <col min="5905" max="5905" width="2.25" style="322" customWidth="1"/>
    <col min="5906" max="6144" width="11" style="322"/>
    <col min="6145" max="6145" width="6.25" style="322" customWidth="1"/>
    <col min="6146" max="6146" width="8.75" style="322" customWidth="1"/>
    <col min="6147" max="6147" width="26.375" style="322" customWidth="1"/>
    <col min="6148" max="6148" width="8.125" style="322" customWidth="1"/>
    <col min="6149" max="6149" width="8.875" style="322" customWidth="1"/>
    <col min="6150" max="6150" width="4" style="322" customWidth="1"/>
    <col min="6151" max="6151" width="5.875" style="322" customWidth="1"/>
    <col min="6152" max="6152" width="6.125" style="322" customWidth="1"/>
    <col min="6153" max="6153" width="7" style="322" customWidth="1"/>
    <col min="6154" max="6154" width="5.875" style="322" customWidth="1"/>
    <col min="6155" max="6155" width="7.75" style="322" customWidth="1"/>
    <col min="6156" max="6156" width="8.625" style="322" customWidth="1"/>
    <col min="6157" max="6157" width="8" style="322" bestFit="1" customWidth="1"/>
    <col min="6158" max="6158" width="4.125" style="322" customWidth="1"/>
    <col min="6159" max="6159" width="5" style="322" customWidth="1"/>
    <col min="6160" max="6160" width="6.125" style="322" customWidth="1"/>
    <col min="6161" max="6161" width="2.25" style="322" customWidth="1"/>
    <col min="6162" max="6400" width="11" style="322"/>
    <col min="6401" max="6401" width="6.25" style="322" customWidth="1"/>
    <col min="6402" max="6402" width="8.75" style="322" customWidth="1"/>
    <col min="6403" max="6403" width="26.375" style="322" customWidth="1"/>
    <col min="6404" max="6404" width="8.125" style="322" customWidth="1"/>
    <col min="6405" max="6405" width="8.875" style="322" customWidth="1"/>
    <col min="6406" max="6406" width="4" style="322" customWidth="1"/>
    <col min="6407" max="6407" width="5.875" style="322" customWidth="1"/>
    <col min="6408" max="6408" width="6.125" style="322" customWidth="1"/>
    <col min="6409" max="6409" width="7" style="322" customWidth="1"/>
    <col min="6410" max="6410" width="5.875" style="322" customWidth="1"/>
    <col min="6411" max="6411" width="7.75" style="322" customWidth="1"/>
    <col min="6412" max="6412" width="8.625" style="322" customWidth="1"/>
    <col min="6413" max="6413" width="8" style="322" bestFit="1" customWidth="1"/>
    <col min="6414" max="6414" width="4.125" style="322" customWidth="1"/>
    <col min="6415" max="6415" width="5" style="322" customWidth="1"/>
    <col min="6416" max="6416" width="6.125" style="322" customWidth="1"/>
    <col min="6417" max="6417" width="2.25" style="322" customWidth="1"/>
    <col min="6418" max="6656" width="11" style="322"/>
    <col min="6657" max="6657" width="6.25" style="322" customWidth="1"/>
    <col min="6658" max="6658" width="8.75" style="322" customWidth="1"/>
    <col min="6659" max="6659" width="26.375" style="322" customWidth="1"/>
    <col min="6660" max="6660" width="8.125" style="322" customWidth="1"/>
    <col min="6661" max="6661" width="8.875" style="322" customWidth="1"/>
    <col min="6662" max="6662" width="4" style="322" customWidth="1"/>
    <col min="6663" max="6663" width="5.875" style="322" customWidth="1"/>
    <col min="6664" max="6664" width="6.125" style="322" customWidth="1"/>
    <col min="6665" max="6665" width="7" style="322" customWidth="1"/>
    <col min="6666" max="6666" width="5.875" style="322" customWidth="1"/>
    <col min="6667" max="6667" width="7.75" style="322" customWidth="1"/>
    <col min="6668" max="6668" width="8.625" style="322" customWidth="1"/>
    <col min="6669" max="6669" width="8" style="322" bestFit="1" customWidth="1"/>
    <col min="6670" max="6670" width="4.125" style="322" customWidth="1"/>
    <col min="6671" max="6671" width="5" style="322" customWidth="1"/>
    <col min="6672" max="6672" width="6.125" style="322" customWidth="1"/>
    <col min="6673" max="6673" width="2.25" style="322" customWidth="1"/>
    <col min="6674" max="6912" width="11" style="322"/>
    <col min="6913" max="6913" width="6.25" style="322" customWidth="1"/>
    <col min="6914" max="6914" width="8.75" style="322" customWidth="1"/>
    <col min="6915" max="6915" width="26.375" style="322" customWidth="1"/>
    <col min="6916" max="6916" width="8.125" style="322" customWidth="1"/>
    <col min="6917" max="6917" width="8.875" style="322" customWidth="1"/>
    <col min="6918" max="6918" width="4" style="322" customWidth="1"/>
    <col min="6919" max="6919" width="5.875" style="322" customWidth="1"/>
    <col min="6920" max="6920" width="6.125" style="322" customWidth="1"/>
    <col min="6921" max="6921" width="7" style="322" customWidth="1"/>
    <col min="6922" max="6922" width="5.875" style="322" customWidth="1"/>
    <col min="6923" max="6923" width="7.75" style="322" customWidth="1"/>
    <col min="6924" max="6924" width="8.625" style="322" customWidth="1"/>
    <col min="6925" max="6925" width="8" style="322" bestFit="1" customWidth="1"/>
    <col min="6926" max="6926" width="4.125" style="322" customWidth="1"/>
    <col min="6927" max="6927" width="5" style="322" customWidth="1"/>
    <col min="6928" max="6928" width="6.125" style="322" customWidth="1"/>
    <col min="6929" max="6929" width="2.25" style="322" customWidth="1"/>
    <col min="6930" max="7168" width="11" style="322"/>
    <col min="7169" max="7169" width="6.25" style="322" customWidth="1"/>
    <col min="7170" max="7170" width="8.75" style="322" customWidth="1"/>
    <col min="7171" max="7171" width="26.375" style="322" customWidth="1"/>
    <col min="7172" max="7172" width="8.125" style="322" customWidth="1"/>
    <col min="7173" max="7173" width="8.875" style="322" customWidth="1"/>
    <col min="7174" max="7174" width="4" style="322" customWidth="1"/>
    <col min="7175" max="7175" width="5.875" style="322" customWidth="1"/>
    <col min="7176" max="7176" width="6.125" style="322" customWidth="1"/>
    <col min="7177" max="7177" width="7" style="322" customWidth="1"/>
    <col min="7178" max="7178" width="5.875" style="322" customWidth="1"/>
    <col min="7179" max="7179" width="7.75" style="322" customWidth="1"/>
    <col min="7180" max="7180" width="8.625" style="322" customWidth="1"/>
    <col min="7181" max="7181" width="8" style="322" bestFit="1" customWidth="1"/>
    <col min="7182" max="7182" width="4.125" style="322" customWidth="1"/>
    <col min="7183" max="7183" width="5" style="322" customWidth="1"/>
    <col min="7184" max="7184" width="6.125" style="322" customWidth="1"/>
    <col min="7185" max="7185" width="2.25" style="322" customWidth="1"/>
    <col min="7186" max="7424" width="11" style="322"/>
    <col min="7425" max="7425" width="6.25" style="322" customWidth="1"/>
    <col min="7426" max="7426" width="8.75" style="322" customWidth="1"/>
    <col min="7427" max="7427" width="26.375" style="322" customWidth="1"/>
    <col min="7428" max="7428" width="8.125" style="322" customWidth="1"/>
    <col min="7429" max="7429" width="8.875" style="322" customWidth="1"/>
    <col min="7430" max="7430" width="4" style="322" customWidth="1"/>
    <col min="7431" max="7431" width="5.875" style="322" customWidth="1"/>
    <col min="7432" max="7432" width="6.125" style="322" customWidth="1"/>
    <col min="7433" max="7433" width="7" style="322" customWidth="1"/>
    <col min="7434" max="7434" width="5.875" style="322" customWidth="1"/>
    <col min="7435" max="7435" width="7.75" style="322" customWidth="1"/>
    <col min="7436" max="7436" width="8.625" style="322" customWidth="1"/>
    <col min="7437" max="7437" width="8" style="322" bestFit="1" customWidth="1"/>
    <col min="7438" max="7438" width="4.125" style="322" customWidth="1"/>
    <col min="7439" max="7439" width="5" style="322" customWidth="1"/>
    <col min="7440" max="7440" width="6.125" style="322" customWidth="1"/>
    <col min="7441" max="7441" width="2.25" style="322" customWidth="1"/>
    <col min="7442" max="7680" width="11" style="322"/>
    <col min="7681" max="7681" width="6.25" style="322" customWidth="1"/>
    <col min="7682" max="7682" width="8.75" style="322" customWidth="1"/>
    <col min="7683" max="7683" width="26.375" style="322" customWidth="1"/>
    <col min="7684" max="7684" width="8.125" style="322" customWidth="1"/>
    <col min="7685" max="7685" width="8.875" style="322" customWidth="1"/>
    <col min="7686" max="7686" width="4" style="322" customWidth="1"/>
    <col min="7687" max="7687" width="5.875" style="322" customWidth="1"/>
    <col min="7688" max="7688" width="6.125" style="322" customWidth="1"/>
    <col min="7689" max="7689" width="7" style="322" customWidth="1"/>
    <col min="7690" max="7690" width="5.875" style="322" customWidth="1"/>
    <col min="7691" max="7691" width="7.75" style="322" customWidth="1"/>
    <col min="7692" max="7692" width="8.625" style="322" customWidth="1"/>
    <col min="7693" max="7693" width="8" style="322" bestFit="1" customWidth="1"/>
    <col min="7694" max="7694" width="4.125" style="322" customWidth="1"/>
    <col min="7695" max="7695" width="5" style="322" customWidth="1"/>
    <col min="7696" max="7696" width="6.125" style="322" customWidth="1"/>
    <col min="7697" max="7697" width="2.25" style="322" customWidth="1"/>
    <col min="7698" max="7936" width="11" style="322"/>
    <col min="7937" max="7937" width="6.25" style="322" customWidth="1"/>
    <col min="7938" max="7938" width="8.75" style="322" customWidth="1"/>
    <col min="7939" max="7939" width="26.375" style="322" customWidth="1"/>
    <col min="7940" max="7940" width="8.125" style="322" customWidth="1"/>
    <col min="7941" max="7941" width="8.875" style="322" customWidth="1"/>
    <col min="7942" max="7942" width="4" style="322" customWidth="1"/>
    <col min="7943" max="7943" width="5.875" style="322" customWidth="1"/>
    <col min="7944" max="7944" width="6.125" style="322" customWidth="1"/>
    <col min="7945" max="7945" width="7" style="322" customWidth="1"/>
    <col min="7946" max="7946" width="5.875" style="322" customWidth="1"/>
    <col min="7947" max="7947" width="7.75" style="322" customWidth="1"/>
    <col min="7948" max="7948" width="8.625" style="322" customWidth="1"/>
    <col min="7949" max="7949" width="8" style="322" bestFit="1" customWidth="1"/>
    <col min="7950" max="7950" width="4.125" style="322" customWidth="1"/>
    <col min="7951" max="7951" width="5" style="322" customWidth="1"/>
    <col min="7952" max="7952" width="6.125" style="322" customWidth="1"/>
    <col min="7953" max="7953" width="2.25" style="322" customWidth="1"/>
    <col min="7954" max="8192" width="11" style="322"/>
    <col min="8193" max="8193" width="6.25" style="322" customWidth="1"/>
    <col min="8194" max="8194" width="8.75" style="322" customWidth="1"/>
    <col min="8195" max="8195" width="26.375" style="322" customWidth="1"/>
    <col min="8196" max="8196" width="8.125" style="322" customWidth="1"/>
    <col min="8197" max="8197" width="8.875" style="322" customWidth="1"/>
    <col min="8198" max="8198" width="4" style="322" customWidth="1"/>
    <col min="8199" max="8199" width="5.875" style="322" customWidth="1"/>
    <col min="8200" max="8200" width="6.125" style="322" customWidth="1"/>
    <col min="8201" max="8201" width="7" style="322" customWidth="1"/>
    <col min="8202" max="8202" width="5.875" style="322" customWidth="1"/>
    <col min="8203" max="8203" width="7.75" style="322" customWidth="1"/>
    <col min="8204" max="8204" width="8.625" style="322" customWidth="1"/>
    <col min="8205" max="8205" width="8" style="322" bestFit="1" customWidth="1"/>
    <col min="8206" max="8206" width="4.125" style="322" customWidth="1"/>
    <col min="8207" max="8207" width="5" style="322" customWidth="1"/>
    <col min="8208" max="8208" width="6.125" style="322" customWidth="1"/>
    <col min="8209" max="8209" width="2.25" style="322" customWidth="1"/>
    <col min="8210" max="8448" width="11" style="322"/>
    <col min="8449" max="8449" width="6.25" style="322" customWidth="1"/>
    <col min="8450" max="8450" width="8.75" style="322" customWidth="1"/>
    <col min="8451" max="8451" width="26.375" style="322" customWidth="1"/>
    <col min="8452" max="8452" width="8.125" style="322" customWidth="1"/>
    <col min="8453" max="8453" width="8.875" style="322" customWidth="1"/>
    <col min="8454" max="8454" width="4" style="322" customWidth="1"/>
    <col min="8455" max="8455" width="5.875" style="322" customWidth="1"/>
    <col min="8456" max="8456" width="6.125" style="322" customWidth="1"/>
    <col min="8457" max="8457" width="7" style="322" customWidth="1"/>
    <col min="8458" max="8458" width="5.875" style="322" customWidth="1"/>
    <col min="8459" max="8459" width="7.75" style="322" customWidth="1"/>
    <col min="8460" max="8460" width="8.625" style="322" customWidth="1"/>
    <col min="8461" max="8461" width="8" style="322" bestFit="1" customWidth="1"/>
    <col min="8462" max="8462" width="4.125" style="322" customWidth="1"/>
    <col min="8463" max="8463" width="5" style="322" customWidth="1"/>
    <col min="8464" max="8464" width="6.125" style="322" customWidth="1"/>
    <col min="8465" max="8465" width="2.25" style="322" customWidth="1"/>
    <col min="8466" max="8704" width="11" style="322"/>
    <col min="8705" max="8705" width="6.25" style="322" customWidth="1"/>
    <col min="8706" max="8706" width="8.75" style="322" customWidth="1"/>
    <col min="8707" max="8707" width="26.375" style="322" customWidth="1"/>
    <col min="8708" max="8708" width="8.125" style="322" customWidth="1"/>
    <col min="8709" max="8709" width="8.875" style="322" customWidth="1"/>
    <col min="8710" max="8710" width="4" style="322" customWidth="1"/>
    <col min="8711" max="8711" width="5.875" style="322" customWidth="1"/>
    <col min="8712" max="8712" width="6.125" style="322" customWidth="1"/>
    <col min="8713" max="8713" width="7" style="322" customWidth="1"/>
    <col min="8714" max="8714" width="5.875" style="322" customWidth="1"/>
    <col min="8715" max="8715" width="7.75" style="322" customWidth="1"/>
    <col min="8716" max="8716" width="8.625" style="322" customWidth="1"/>
    <col min="8717" max="8717" width="8" style="322" bestFit="1" customWidth="1"/>
    <col min="8718" max="8718" width="4.125" style="322" customWidth="1"/>
    <col min="8719" max="8719" width="5" style="322" customWidth="1"/>
    <col min="8720" max="8720" width="6.125" style="322" customWidth="1"/>
    <col min="8721" max="8721" width="2.25" style="322" customWidth="1"/>
    <col min="8722" max="8960" width="11" style="322"/>
    <col min="8961" max="8961" width="6.25" style="322" customWidth="1"/>
    <col min="8962" max="8962" width="8.75" style="322" customWidth="1"/>
    <col min="8963" max="8963" width="26.375" style="322" customWidth="1"/>
    <col min="8964" max="8964" width="8.125" style="322" customWidth="1"/>
    <col min="8965" max="8965" width="8.875" style="322" customWidth="1"/>
    <col min="8966" max="8966" width="4" style="322" customWidth="1"/>
    <col min="8967" max="8967" width="5.875" style="322" customWidth="1"/>
    <col min="8968" max="8968" width="6.125" style="322" customWidth="1"/>
    <col min="8969" max="8969" width="7" style="322" customWidth="1"/>
    <col min="8970" max="8970" width="5.875" style="322" customWidth="1"/>
    <col min="8971" max="8971" width="7.75" style="322" customWidth="1"/>
    <col min="8972" max="8972" width="8.625" style="322" customWidth="1"/>
    <col min="8973" max="8973" width="8" style="322" bestFit="1" customWidth="1"/>
    <col min="8974" max="8974" width="4.125" style="322" customWidth="1"/>
    <col min="8975" max="8975" width="5" style="322" customWidth="1"/>
    <col min="8976" max="8976" width="6.125" style="322" customWidth="1"/>
    <col min="8977" max="8977" width="2.25" style="322" customWidth="1"/>
    <col min="8978" max="9216" width="11" style="322"/>
    <col min="9217" max="9217" width="6.25" style="322" customWidth="1"/>
    <col min="9218" max="9218" width="8.75" style="322" customWidth="1"/>
    <col min="9219" max="9219" width="26.375" style="322" customWidth="1"/>
    <col min="9220" max="9220" width="8.125" style="322" customWidth="1"/>
    <col min="9221" max="9221" width="8.875" style="322" customWidth="1"/>
    <col min="9222" max="9222" width="4" style="322" customWidth="1"/>
    <col min="9223" max="9223" width="5.875" style="322" customWidth="1"/>
    <col min="9224" max="9224" width="6.125" style="322" customWidth="1"/>
    <col min="9225" max="9225" width="7" style="322" customWidth="1"/>
    <col min="9226" max="9226" width="5.875" style="322" customWidth="1"/>
    <col min="9227" max="9227" width="7.75" style="322" customWidth="1"/>
    <col min="9228" max="9228" width="8.625" style="322" customWidth="1"/>
    <col min="9229" max="9229" width="8" style="322" bestFit="1" customWidth="1"/>
    <col min="9230" max="9230" width="4.125" style="322" customWidth="1"/>
    <col min="9231" max="9231" width="5" style="322" customWidth="1"/>
    <col min="9232" max="9232" width="6.125" style="322" customWidth="1"/>
    <col min="9233" max="9233" width="2.25" style="322" customWidth="1"/>
    <col min="9234" max="9472" width="11" style="322"/>
    <col min="9473" max="9473" width="6.25" style="322" customWidth="1"/>
    <col min="9474" max="9474" width="8.75" style="322" customWidth="1"/>
    <col min="9475" max="9475" width="26.375" style="322" customWidth="1"/>
    <col min="9476" max="9476" width="8.125" style="322" customWidth="1"/>
    <col min="9477" max="9477" width="8.875" style="322" customWidth="1"/>
    <col min="9478" max="9478" width="4" style="322" customWidth="1"/>
    <col min="9479" max="9479" width="5.875" style="322" customWidth="1"/>
    <col min="9480" max="9480" width="6.125" style="322" customWidth="1"/>
    <col min="9481" max="9481" width="7" style="322" customWidth="1"/>
    <col min="9482" max="9482" width="5.875" style="322" customWidth="1"/>
    <col min="9483" max="9483" width="7.75" style="322" customWidth="1"/>
    <col min="9484" max="9484" width="8.625" style="322" customWidth="1"/>
    <col min="9485" max="9485" width="8" style="322" bestFit="1" customWidth="1"/>
    <col min="9486" max="9486" width="4.125" style="322" customWidth="1"/>
    <col min="9487" max="9487" width="5" style="322" customWidth="1"/>
    <col min="9488" max="9488" width="6.125" style="322" customWidth="1"/>
    <col min="9489" max="9489" width="2.25" style="322" customWidth="1"/>
    <col min="9490" max="9728" width="11" style="322"/>
    <col min="9729" max="9729" width="6.25" style="322" customWidth="1"/>
    <col min="9730" max="9730" width="8.75" style="322" customWidth="1"/>
    <col min="9731" max="9731" width="26.375" style="322" customWidth="1"/>
    <col min="9732" max="9732" width="8.125" style="322" customWidth="1"/>
    <col min="9733" max="9733" width="8.875" style="322" customWidth="1"/>
    <col min="9734" max="9734" width="4" style="322" customWidth="1"/>
    <col min="9735" max="9735" width="5.875" style="322" customWidth="1"/>
    <col min="9736" max="9736" width="6.125" style="322" customWidth="1"/>
    <col min="9737" max="9737" width="7" style="322" customWidth="1"/>
    <col min="9738" max="9738" width="5.875" style="322" customWidth="1"/>
    <col min="9739" max="9739" width="7.75" style="322" customWidth="1"/>
    <col min="9740" max="9740" width="8.625" style="322" customWidth="1"/>
    <col min="9741" max="9741" width="8" style="322" bestFit="1" customWidth="1"/>
    <col min="9742" max="9742" width="4.125" style="322" customWidth="1"/>
    <col min="9743" max="9743" width="5" style="322" customWidth="1"/>
    <col min="9744" max="9744" width="6.125" style="322" customWidth="1"/>
    <col min="9745" max="9745" width="2.25" style="322" customWidth="1"/>
    <col min="9746" max="9984" width="11" style="322"/>
    <col min="9985" max="9985" width="6.25" style="322" customWidth="1"/>
    <col min="9986" max="9986" width="8.75" style="322" customWidth="1"/>
    <col min="9987" max="9987" width="26.375" style="322" customWidth="1"/>
    <col min="9988" max="9988" width="8.125" style="322" customWidth="1"/>
    <col min="9989" max="9989" width="8.875" style="322" customWidth="1"/>
    <col min="9990" max="9990" width="4" style="322" customWidth="1"/>
    <col min="9991" max="9991" width="5.875" style="322" customWidth="1"/>
    <col min="9992" max="9992" width="6.125" style="322" customWidth="1"/>
    <col min="9993" max="9993" width="7" style="322" customWidth="1"/>
    <col min="9994" max="9994" width="5.875" style="322" customWidth="1"/>
    <col min="9995" max="9995" width="7.75" style="322" customWidth="1"/>
    <col min="9996" max="9996" width="8.625" style="322" customWidth="1"/>
    <col min="9997" max="9997" width="8" style="322" bestFit="1" customWidth="1"/>
    <col min="9998" max="9998" width="4.125" style="322" customWidth="1"/>
    <col min="9999" max="9999" width="5" style="322" customWidth="1"/>
    <col min="10000" max="10000" width="6.125" style="322" customWidth="1"/>
    <col min="10001" max="10001" width="2.25" style="322" customWidth="1"/>
    <col min="10002" max="10240" width="11" style="322"/>
    <col min="10241" max="10241" width="6.25" style="322" customWidth="1"/>
    <col min="10242" max="10242" width="8.75" style="322" customWidth="1"/>
    <col min="10243" max="10243" width="26.375" style="322" customWidth="1"/>
    <col min="10244" max="10244" width="8.125" style="322" customWidth="1"/>
    <col min="10245" max="10245" width="8.875" style="322" customWidth="1"/>
    <col min="10246" max="10246" width="4" style="322" customWidth="1"/>
    <col min="10247" max="10247" width="5.875" style="322" customWidth="1"/>
    <col min="10248" max="10248" width="6.125" style="322" customWidth="1"/>
    <col min="10249" max="10249" width="7" style="322" customWidth="1"/>
    <col min="10250" max="10250" width="5.875" style="322" customWidth="1"/>
    <col min="10251" max="10251" width="7.75" style="322" customWidth="1"/>
    <col min="10252" max="10252" width="8.625" style="322" customWidth="1"/>
    <col min="10253" max="10253" width="8" style="322" bestFit="1" customWidth="1"/>
    <col min="10254" max="10254" width="4.125" style="322" customWidth="1"/>
    <col min="10255" max="10255" width="5" style="322" customWidth="1"/>
    <col min="10256" max="10256" width="6.125" style="322" customWidth="1"/>
    <col min="10257" max="10257" width="2.25" style="322" customWidth="1"/>
    <col min="10258" max="10496" width="11" style="322"/>
    <col min="10497" max="10497" width="6.25" style="322" customWidth="1"/>
    <col min="10498" max="10498" width="8.75" style="322" customWidth="1"/>
    <col min="10499" max="10499" width="26.375" style="322" customWidth="1"/>
    <col min="10500" max="10500" width="8.125" style="322" customWidth="1"/>
    <col min="10501" max="10501" width="8.875" style="322" customWidth="1"/>
    <col min="10502" max="10502" width="4" style="322" customWidth="1"/>
    <col min="10503" max="10503" width="5.875" style="322" customWidth="1"/>
    <col min="10504" max="10504" width="6.125" style="322" customWidth="1"/>
    <col min="10505" max="10505" width="7" style="322" customWidth="1"/>
    <col min="10506" max="10506" width="5.875" style="322" customWidth="1"/>
    <col min="10507" max="10507" width="7.75" style="322" customWidth="1"/>
    <col min="10508" max="10508" width="8.625" style="322" customWidth="1"/>
    <col min="10509" max="10509" width="8" style="322" bestFit="1" customWidth="1"/>
    <col min="10510" max="10510" width="4.125" style="322" customWidth="1"/>
    <col min="10511" max="10511" width="5" style="322" customWidth="1"/>
    <col min="10512" max="10512" width="6.125" style="322" customWidth="1"/>
    <col min="10513" max="10513" width="2.25" style="322" customWidth="1"/>
    <col min="10514" max="10752" width="11" style="322"/>
    <col min="10753" max="10753" width="6.25" style="322" customWidth="1"/>
    <col min="10754" max="10754" width="8.75" style="322" customWidth="1"/>
    <col min="10755" max="10755" width="26.375" style="322" customWidth="1"/>
    <col min="10756" max="10756" width="8.125" style="322" customWidth="1"/>
    <col min="10757" max="10757" width="8.875" style="322" customWidth="1"/>
    <col min="10758" max="10758" width="4" style="322" customWidth="1"/>
    <col min="10759" max="10759" width="5.875" style="322" customWidth="1"/>
    <col min="10760" max="10760" width="6.125" style="322" customWidth="1"/>
    <col min="10761" max="10761" width="7" style="322" customWidth="1"/>
    <col min="10762" max="10762" width="5.875" style="322" customWidth="1"/>
    <col min="10763" max="10763" width="7.75" style="322" customWidth="1"/>
    <col min="10764" max="10764" width="8.625" style="322" customWidth="1"/>
    <col min="10765" max="10765" width="8" style="322" bestFit="1" customWidth="1"/>
    <col min="10766" max="10766" width="4.125" style="322" customWidth="1"/>
    <col min="10767" max="10767" width="5" style="322" customWidth="1"/>
    <col min="10768" max="10768" width="6.125" style="322" customWidth="1"/>
    <col min="10769" max="10769" width="2.25" style="322" customWidth="1"/>
    <col min="10770" max="11008" width="11" style="322"/>
    <col min="11009" max="11009" width="6.25" style="322" customWidth="1"/>
    <col min="11010" max="11010" width="8.75" style="322" customWidth="1"/>
    <col min="11011" max="11011" width="26.375" style="322" customWidth="1"/>
    <col min="11012" max="11012" width="8.125" style="322" customWidth="1"/>
    <col min="11013" max="11013" width="8.875" style="322" customWidth="1"/>
    <col min="11014" max="11014" width="4" style="322" customWidth="1"/>
    <col min="11015" max="11015" width="5.875" style="322" customWidth="1"/>
    <col min="11016" max="11016" width="6.125" style="322" customWidth="1"/>
    <col min="11017" max="11017" width="7" style="322" customWidth="1"/>
    <col min="11018" max="11018" width="5.875" style="322" customWidth="1"/>
    <col min="11019" max="11019" width="7.75" style="322" customWidth="1"/>
    <col min="11020" max="11020" width="8.625" style="322" customWidth="1"/>
    <col min="11021" max="11021" width="8" style="322" bestFit="1" customWidth="1"/>
    <col min="11022" max="11022" width="4.125" style="322" customWidth="1"/>
    <col min="11023" max="11023" width="5" style="322" customWidth="1"/>
    <col min="11024" max="11024" width="6.125" style="322" customWidth="1"/>
    <col min="11025" max="11025" width="2.25" style="322" customWidth="1"/>
    <col min="11026" max="11264" width="11" style="322"/>
    <col min="11265" max="11265" width="6.25" style="322" customWidth="1"/>
    <col min="11266" max="11266" width="8.75" style="322" customWidth="1"/>
    <col min="11267" max="11267" width="26.375" style="322" customWidth="1"/>
    <col min="11268" max="11268" width="8.125" style="322" customWidth="1"/>
    <col min="11269" max="11269" width="8.875" style="322" customWidth="1"/>
    <col min="11270" max="11270" width="4" style="322" customWidth="1"/>
    <col min="11271" max="11271" width="5.875" style="322" customWidth="1"/>
    <col min="11272" max="11272" width="6.125" style="322" customWidth="1"/>
    <col min="11273" max="11273" width="7" style="322" customWidth="1"/>
    <col min="11274" max="11274" width="5.875" style="322" customWidth="1"/>
    <col min="11275" max="11275" width="7.75" style="322" customWidth="1"/>
    <col min="11276" max="11276" width="8.625" style="322" customWidth="1"/>
    <col min="11277" max="11277" width="8" style="322" bestFit="1" customWidth="1"/>
    <col min="11278" max="11278" width="4.125" style="322" customWidth="1"/>
    <col min="11279" max="11279" width="5" style="322" customWidth="1"/>
    <col min="11280" max="11280" width="6.125" style="322" customWidth="1"/>
    <col min="11281" max="11281" width="2.25" style="322" customWidth="1"/>
    <col min="11282" max="11520" width="11" style="322"/>
    <col min="11521" max="11521" width="6.25" style="322" customWidth="1"/>
    <col min="11522" max="11522" width="8.75" style="322" customWidth="1"/>
    <col min="11523" max="11523" width="26.375" style="322" customWidth="1"/>
    <col min="11524" max="11524" width="8.125" style="322" customWidth="1"/>
    <col min="11525" max="11525" width="8.875" style="322" customWidth="1"/>
    <col min="11526" max="11526" width="4" style="322" customWidth="1"/>
    <col min="11527" max="11527" width="5.875" style="322" customWidth="1"/>
    <col min="11528" max="11528" width="6.125" style="322" customWidth="1"/>
    <col min="11529" max="11529" width="7" style="322" customWidth="1"/>
    <col min="11530" max="11530" width="5.875" style="322" customWidth="1"/>
    <col min="11531" max="11531" width="7.75" style="322" customWidth="1"/>
    <col min="11532" max="11532" width="8.625" style="322" customWidth="1"/>
    <col min="11533" max="11533" width="8" style="322" bestFit="1" customWidth="1"/>
    <col min="11534" max="11534" width="4.125" style="322" customWidth="1"/>
    <col min="11535" max="11535" width="5" style="322" customWidth="1"/>
    <col min="11536" max="11536" width="6.125" style="322" customWidth="1"/>
    <col min="11537" max="11537" width="2.25" style="322" customWidth="1"/>
    <col min="11538" max="11776" width="11" style="322"/>
    <col min="11777" max="11777" width="6.25" style="322" customWidth="1"/>
    <col min="11778" max="11778" width="8.75" style="322" customWidth="1"/>
    <col min="11779" max="11779" width="26.375" style="322" customWidth="1"/>
    <col min="11780" max="11780" width="8.125" style="322" customWidth="1"/>
    <col min="11781" max="11781" width="8.875" style="322" customWidth="1"/>
    <col min="11782" max="11782" width="4" style="322" customWidth="1"/>
    <col min="11783" max="11783" width="5.875" style="322" customWidth="1"/>
    <col min="11784" max="11784" width="6.125" style="322" customWidth="1"/>
    <col min="11785" max="11785" width="7" style="322" customWidth="1"/>
    <col min="11786" max="11786" width="5.875" style="322" customWidth="1"/>
    <col min="11787" max="11787" width="7.75" style="322" customWidth="1"/>
    <col min="11788" max="11788" width="8.625" style="322" customWidth="1"/>
    <col min="11789" max="11789" width="8" style="322" bestFit="1" customWidth="1"/>
    <col min="11790" max="11790" width="4.125" style="322" customWidth="1"/>
    <col min="11791" max="11791" width="5" style="322" customWidth="1"/>
    <col min="11792" max="11792" width="6.125" style="322" customWidth="1"/>
    <col min="11793" max="11793" width="2.25" style="322" customWidth="1"/>
    <col min="11794" max="12032" width="11" style="322"/>
    <col min="12033" max="12033" width="6.25" style="322" customWidth="1"/>
    <col min="12034" max="12034" width="8.75" style="322" customWidth="1"/>
    <col min="12035" max="12035" width="26.375" style="322" customWidth="1"/>
    <col min="12036" max="12036" width="8.125" style="322" customWidth="1"/>
    <col min="12037" max="12037" width="8.875" style="322" customWidth="1"/>
    <col min="12038" max="12038" width="4" style="322" customWidth="1"/>
    <col min="12039" max="12039" width="5.875" style="322" customWidth="1"/>
    <col min="12040" max="12040" width="6.125" style="322" customWidth="1"/>
    <col min="12041" max="12041" width="7" style="322" customWidth="1"/>
    <col min="12042" max="12042" width="5.875" style="322" customWidth="1"/>
    <col min="12043" max="12043" width="7.75" style="322" customWidth="1"/>
    <col min="12044" max="12044" width="8.625" style="322" customWidth="1"/>
    <col min="12045" max="12045" width="8" style="322" bestFit="1" customWidth="1"/>
    <col min="12046" max="12046" width="4.125" style="322" customWidth="1"/>
    <col min="12047" max="12047" width="5" style="322" customWidth="1"/>
    <col min="12048" max="12048" width="6.125" style="322" customWidth="1"/>
    <col min="12049" max="12049" width="2.25" style="322" customWidth="1"/>
    <col min="12050" max="12288" width="11" style="322"/>
    <col min="12289" max="12289" width="6.25" style="322" customWidth="1"/>
    <col min="12290" max="12290" width="8.75" style="322" customWidth="1"/>
    <col min="12291" max="12291" width="26.375" style="322" customWidth="1"/>
    <col min="12292" max="12292" width="8.125" style="322" customWidth="1"/>
    <col min="12293" max="12293" width="8.875" style="322" customWidth="1"/>
    <col min="12294" max="12294" width="4" style="322" customWidth="1"/>
    <col min="12295" max="12295" width="5.875" style="322" customWidth="1"/>
    <col min="12296" max="12296" width="6.125" style="322" customWidth="1"/>
    <col min="12297" max="12297" width="7" style="322" customWidth="1"/>
    <col min="12298" max="12298" width="5.875" style="322" customWidth="1"/>
    <col min="12299" max="12299" width="7.75" style="322" customWidth="1"/>
    <col min="12300" max="12300" width="8.625" style="322" customWidth="1"/>
    <col min="12301" max="12301" width="8" style="322" bestFit="1" customWidth="1"/>
    <col min="12302" max="12302" width="4.125" style="322" customWidth="1"/>
    <col min="12303" max="12303" width="5" style="322" customWidth="1"/>
    <col min="12304" max="12304" width="6.125" style="322" customWidth="1"/>
    <col min="12305" max="12305" width="2.25" style="322" customWidth="1"/>
    <col min="12306" max="12544" width="11" style="322"/>
    <col min="12545" max="12545" width="6.25" style="322" customWidth="1"/>
    <col min="12546" max="12546" width="8.75" style="322" customWidth="1"/>
    <col min="12547" max="12547" width="26.375" style="322" customWidth="1"/>
    <col min="12548" max="12548" width="8.125" style="322" customWidth="1"/>
    <col min="12549" max="12549" width="8.875" style="322" customWidth="1"/>
    <col min="12550" max="12550" width="4" style="322" customWidth="1"/>
    <col min="12551" max="12551" width="5.875" style="322" customWidth="1"/>
    <col min="12552" max="12552" width="6.125" style="322" customWidth="1"/>
    <col min="12553" max="12553" width="7" style="322" customWidth="1"/>
    <col min="12554" max="12554" width="5.875" style="322" customWidth="1"/>
    <col min="12555" max="12555" width="7.75" style="322" customWidth="1"/>
    <col min="12556" max="12556" width="8.625" style="322" customWidth="1"/>
    <col min="12557" max="12557" width="8" style="322" bestFit="1" customWidth="1"/>
    <col min="12558" max="12558" width="4.125" style="322" customWidth="1"/>
    <col min="12559" max="12559" width="5" style="322" customWidth="1"/>
    <col min="12560" max="12560" width="6.125" style="322" customWidth="1"/>
    <col min="12561" max="12561" width="2.25" style="322" customWidth="1"/>
    <col min="12562" max="12800" width="11" style="322"/>
    <col min="12801" max="12801" width="6.25" style="322" customWidth="1"/>
    <col min="12802" max="12802" width="8.75" style="322" customWidth="1"/>
    <col min="12803" max="12803" width="26.375" style="322" customWidth="1"/>
    <col min="12804" max="12804" width="8.125" style="322" customWidth="1"/>
    <col min="12805" max="12805" width="8.875" style="322" customWidth="1"/>
    <col min="12806" max="12806" width="4" style="322" customWidth="1"/>
    <col min="12807" max="12807" width="5.875" style="322" customWidth="1"/>
    <col min="12808" max="12808" width="6.125" style="322" customWidth="1"/>
    <col min="12809" max="12809" width="7" style="322" customWidth="1"/>
    <col min="12810" max="12810" width="5.875" style="322" customWidth="1"/>
    <col min="12811" max="12811" width="7.75" style="322" customWidth="1"/>
    <col min="12812" max="12812" width="8.625" style="322" customWidth="1"/>
    <col min="12813" max="12813" width="8" style="322" bestFit="1" customWidth="1"/>
    <col min="12814" max="12814" width="4.125" style="322" customWidth="1"/>
    <col min="12815" max="12815" width="5" style="322" customWidth="1"/>
    <col min="12816" max="12816" width="6.125" style="322" customWidth="1"/>
    <col min="12817" max="12817" width="2.25" style="322" customWidth="1"/>
    <col min="12818" max="13056" width="11" style="322"/>
    <col min="13057" max="13057" width="6.25" style="322" customWidth="1"/>
    <col min="13058" max="13058" width="8.75" style="322" customWidth="1"/>
    <col min="13059" max="13059" width="26.375" style="322" customWidth="1"/>
    <col min="13060" max="13060" width="8.125" style="322" customWidth="1"/>
    <col min="13061" max="13061" width="8.875" style="322" customWidth="1"/>
    <col min="13062" max="13062" width="4" style="322" customWidth="1"/>
    <col min="13063" max="13063" width="5.875" style="322" customWidth="1"/>
    <col min="13064" max="13064" width="6.125" style="322" customWidth="1"/>
    <col min="13065" max="13065" width="7" style="322" customWidth="1"/>
    <col min="13066" max="13066" width="5.875" style="322" customWidth="1"/>
    <col min="13067" max="13067" width="7.75" style="322" customWidth="1"/>
    <col min="13068" max="13068" width="8.625" style="322" customWidth="1"/>
    <col min="13069" max="13069" width="8" style="322" bestFit="1" customWidth="1"/>
    <col min="13070" max="13070" width="4.125" style="322" customWidth="1"/>
    <col min="13071" max="13071" width="5" style="322" customWidth="1"/>
    <col min="13072" max="13072" width="6.125" style="322" customWidth="1"/>
    <col min="13073" max="13073" width="2.25" style="322" customWidth="1"/>
    <col min="13074" max="13312" width="11" style="322"/>
    <col min="13313" max="13313" width="6.25" style="322" customWidth="1"/>
    <col min="13314" max="13314" width="8.75" style="322" customWidth="1"/>
    <col min="13315" max="13315" width="26.375" style="322" customWidth="1"/>
    <col min="13316" max="13316" width="8.125" style="322" customWidth="1"/>
    <col min="13317" max="13317" width="8.875" style="322" customWidth="1"/>
    <col min="13318" max="13318" width="4" style="322" customWidth="1"/>
    <col min="13319" max="13319" width="5.875" style="322" customWidth="1"/>
    <col min="13320" max="13320" width="6.125" style="322" customWidth="1"/>
    <col min="13321" max="13321" width="7" style="322" customWidth="1"/>
    <col min="13322" max="13322" width="5.875" style="322" customWidth="1"/>
    <col min="13323" max="13323" width="7.75" style="322" customWidth="1"/>
    <col min="13324" max="13324" width="8.625" style="322" customWidth="1"/>
    <col min="13325" max="13325" width="8" style="322" bestFit="1" customWidth="1"/>
    <col min="13326" max="13326" width="4.125" style="322" customWidth="1"/>
    <col min="13327" max="13327" width="5" style="322" customWidth="1"/>
    <col min="13328" max="13328" width="6.125" style="322" customWidth="1"/>
    <col min="13329" max="13329" width="2.25" style="322" customWidth="1"/>
    <col min="13330" max="13568" width="11" style="322"/>
    <col min="13569" max="13569" width="6.25" style="322" customWidth="1"/>
    <col min="13570" max="13570" width="8.75" style="322" customWidth="1"/>
    <col min="13571" max="13571" width="26.375" style="322" customWidth="1"/>
    <col min="13572" max="13572" width="8.125" style="322" customWidth="1"/>
    <col min="13573" max="13573" width="8.875" style="322" customWidth="1"/>
    <col min="13574" max="13574" width="4" style="322" customWidth="1"/>
    <col min="13575" max="13575" width="5.875" style="322" customWidth="1"/>
    <col min="13576" max="13576" width="6.125" style="322" customWidth="1"/>
    <col min="13577" max="13577" width="7" style="322" customWidth="1"/>
    <col min="13578" max="13578" width="5.875" style="322" customWidth="1"/>
    <col min="13579" max="13579" width="7.75" style="322" customWidth="1"/>
    <col min="13580" max="13580" width="8.625" style="322" customWidth="1"/>
    <col min="13581" max="13581" width="8" style="322" bestFit="1" customWidth="1"/>
    <col min="13582" max="13582" width="4.125" style="322" customWidth="1"/>
    <col min="13583" max="13583" width="5" style="322" customWidth="1"/>
    <col min="13584" max="13584" width="6.125" style="322" customWidth="1"/>
    <col min="13585" max="13585" width="2.25" style="322" customWidth="1"/>
    <col min="13586" max="13824" width="11" style="322"/>
    <col min="13825" max="13825" width="6.25" style="322" customWidth="1"/>
    <col min="13826" max="13826" width="8.75" style="322" customWidth="1"/>
    <col min="13827" max="13827" width="26.375" style="322" customWidth="1"/>
    <col min="13828" max="13828" width="8.125" style="322" customWidth="1"/>
    <col min="13829" max="13829" width="8.875" style="322" customWidth="1"/>
    <col min="13830" max="13830" width="4" style="322" customWidth="1"/>
    <col min="13831" max="13831" width="5.875" style="322" customWidth="1"/>
    <col min="13832" max="13832" width="6.125" style="322" customWidth="1"/>
    <col min="13833" max="13833" width="7" style="322" customWidth="1"/>
    <col min="13834" max="13834" width="5.875" style="322" customWidth="1"/>
    <col min="13835" max="13835" width="7.75" style="322" customWidth="1"/>
    <col min="13836" max="13836" width="8.625" style="322" customWidth="1"/>
    <col min="13837" max="13837" width="8" style="322" bestFit="1" customWidth="1"/>
    <col min="13838" max="13838" width="4.125" style="322" customWidth="1"/>
    <col min="13839" max="13839" width="5" style="322" customWidth="1"/>
    <col min="13840" max="13840" width="6.125" style="322" customWidth="1"/>
    <col min="13841" max="13841" width="2.25" style="322" customWidth="1"/>
    <col min="13842" max="14080" width="11" style="322"/>
    <col min="14081" max="14081" width="6.25" style="322" customWidth="1"/>
    <col min="14082" max="14082" width="8.75" style="322" customWidth="1"/>
    <col min="14083" max="14083" width="26.375" style="322" customWidth="1"/>
    <col min="14084" max="14084" width="8.125" style="322" customWidth="1"/>
    <col min="14085" max="14085" width="8.875" style="322" customWidth="1"/>
    <col min="14086" max="14086" width="4" style="322" customWidth="1"/>
    <col min="14087" max="14087" width="5.875" style="322" customWidth="1"/>
    <col min="14088" max="14088" width="6.125" style="322" customWidth="1"/>
    <col min="14089" max="14089" width="7" style="322" customWidth="1"/>
    <col min="14090" max="14090" width="5.875" style="322" customWidth="1"/>
    <col min="14091" max="14091" width="7.75" style="322" customWidth="1"/>
    <col min="14092" max="14092" width="8.625" style="322" customWidth="1"/>
    <col min="14093" max="14093" width="8" style="322" bestFit="1" customWidth="1"/>
    <col min="14094" max="14094" width="4.125" style="322" customWidth="1"/>
    <col min="14095" max="14095" width="5" style="322" customWidth="1"/>
    <col min="14096" max="14096" width="6.125" style="322" customWidth="1"/>
    <col min="14097" max="14097" width="2.25" style="322" customWidth="1"/>
    <col min="14098" max="14336" width="11" style="322"/>
    <col min="14337" max="14337" width="6.25" style="322" customWidth="1"/>
    <col min="14338" max="14338" width="8.75" style="322" customWidth="1"/>
    <col min="14339" max="14339" width="26.375" style="322" customWidth="1"/>
    <col min="14340" max="14340" width="8.125" style="322" customWidth="1"/>
    <col min="14341" max="14341" width="8.875" style="322" customWidth="1"/>
    <col min="14342" max="14342" width="4" style="322" customWidth="1"/>
    <col min="14343" max="14343" width="5.875" style="322" customWidth="1"/>
    <col min="14344" max="14344" width="6.125" style="322" customWidth="1"/>
    <col min="14345" max="14345" width="7" style="322" customWidth="1"/>
    <col min="14346" max="14346" width="5.875" style="322" customWidth="1"/>
    <col min="14347" max="14347" width="7.75" style="322" customWidth="1"/>
    <col min="14348" max="14348" width="8.625" style="322" customWidth="1"/>
    <col min="14349" max="14349" width="8" style="322" bestFit="1" customWidth="1"/>
    <col min="14350" max="14350" width="4.125" style="322" customWidth="1"/>
    <col min="14351" max="14351" width="5" style="322" customWidth="1"/>
    <col min="14352" max="14352" width="6.125" style="322" customWidth="1"/>
    <col min="14353" max="14353" width="2.25" style="322" customWidth="1"/>
    <col min="14354" max="14592" width="11" style="322"/>
    <col min="14593" max="14593" width="6.25" style="322" customWidth="1"/>
    <col min="14594" max="14594" width="8.75" style="322" customWidth="1"/>
    <col min="14595" max="14595" width="26.375" style="322" customWidth="1"/>
    <col min="14596" max="14596" width="8.125" style="322" customWidth="1"/>
    <col min="14597" max="14597" width="8.875" style="322" customWidth="1"/>
    <col min="14598" max="14598" width="4" style="322" customWidth="1"/>
    <col min="14599" max="14599" width="5.875" style="322" customWidth="1"/>
    <col min="14600" max="14600" width="6.125" style="322" customWidth="1"/>
    <col min="14601" max="14601" width="7" style="322" customWidth="1"/>
    <col min="14602" max="14602" width="5.875" style="322" customWidth="1"/>
    <col min="14603" max="14603" width="7.75" style="322" customWidth="1"/>
    <col min="14604" max="14604" width="8.625" style="322" customWidth="1"/>
    <col min="14605" max="14605" width="8" style="322" bestFit="1" customWidth="1"/>
    <col min="14606" max="14606" width="4.125" style="322" customWidth="1"/>
    <col min="14607" max="14607" width="5" style="322" customWidth="1"/>
    <col min="14608" max="14608" width="6.125" style="322" customWidth="1"/>
    <col min="14609" max="14609" width="2.25" style="322" customWidth="1"/>
    <col min="14610" max="14848" width="11" style="322"/>
    <col min="14849" max="14849" width="6.25" style="322" customWidth="1"/>
    <col min="14850" max="14850" width="8.75" style="322" customWidth="1"/>
    <col min="14851" max="14851" width="26.375" style="322" customWidth="1"/>
    <col min="14852" max="14852" width="8.125" style="322" customWidth="1"/>
    <col min="14853" max="14853" width="8.875" style="322" customWidth="1"/>
    <col min="14854" max="14854" width="4" style="322" customWidth="1"/>
    <col min="14855" max="14855" width="5.875" style="322" customWidth="1"/>
    <col min="14856" max="14856" width="6.125" style="322" customWidth="1"/>
    <col min="14857" max="14857" width="7" style="322" customWidth="1"/>
    <col min="14858" max="14858" width="5.875" style="322" customWidth="1"/>
    <col min="14859" max="14859" width="7.75" style="322" customWidth="1"/>
    <col min="14860" max="14860" width="8.625" style="322" customWidth="1"/>
    <col min="14861" max="14861" width="8" style="322" bestFit="1" customWidth="1"/>
    <col min="14862" max="14862" width="4.125" style="322" customWidth="1"/>
    <col min="14863" max="14863" width="5" style="322" customWidth="1"/>
    <col min="14864" max="14864" width="6.125" style="322" customWidth="1"/>
    <col min="14865" max="14865" width="2.25" style="322" customWidth="1"/>
    <col min="14866" max="15104" width="11" style="322"/>
    <col min="15105" max="15105" width="6.25" style="322" customWidth="1"/>
    <col min="15106" max="15106" width="8.75" style="322" customWidth="1"/>
    <col min="15107" max="15107" width="26.375" style="322" customWidth="1"/>
    <col min="15108" max="15108" width="8.125" style="322" customWidth="1"/>
    <col min="15109" max="15109" width="8.875" style="322" customWidth="1"/>
    <col min="15110" max="15110" width="4" style="322" customWidth="1"/>
    <col min="15111" max="15111" width="5.875" style="322" customWidth="1"/>
    <col min="15112" max="15112" width="6.125" style="322" customWidth="1"/>
    <col min="15113" max="15113" width="7" style="322" customWidth="1"/>
    <col min="15114" max="15114" width="5.875" style="322" customWidth="1"/>
    <col min="15115" max="15115" width="7.75" style="322" customWidth="1"/>
    <col min="15116" max="15116" width="8.625" style="322" customWidth="1"/>
    <col min="15117" max="15117" width="8" style="322" bestFit="1" customWidth="1"/>
    <col min="15118" max="15118" width="4.125" style="322" customWidth="1"/>
    <col min="15119" max="15119" width="5" style="322" customWidth="1"/>
    <col min="15120" max="15120" width="6.125" style="322" customWidth="1"/>
    <col min="15121" max="15121" width="2.25" style="322" customWidth="1"/>
    <col min="15122" max="15360" width="11" style="322"/>
    <col min="15361" max="15361" width="6.25" style="322" customWidth="1"/>
    <col min="15362" max="15362" width="8.75" style="322" customWidth="1"/>
    <col min="15363" max="15363" width="26.375" style="322" customWidth="1"/>
    <col min="15364" max="15364" width="8.125" style="322" customWidth="1"/>
    <col min="15365" max="15365" width="8.875" style="322" customWidth="1"/>
    <col min="15366" max="15366" width="4" style="322" customWidth="1"/>
    <col min="15367" max="15367" width="5.875" style="322" customWidth="1"/>
    <col min="15368" max="15368" width="6.125" style="322" customWidth="1"/>
    <col min="15369" max="15369" width="7" style="322" customWidth="1"/>
    <col min="15370" max="15370" width="5.875" style="322" customWidth="1"/>
    <col min="15371" max="15371" width="7.75" style="322" customWidth="1"/>
    <col min="15372" max="15372" width="8.625" style="322" customWidth="1"/>
    <col min="15373" max="15373" width="8" style="322" bestFit="1" customWidth="1"/>
    <col min="15374" max="15374" width="4.125" style="322" customWidth="1"/>
    <col min="15375" max="15375" width="5" style="322" customWidth="1"/>
    <col min="15376" max="15376" width="6.125" style="322" customWidth="1"/>
    <col min="15377" max="15377" width="2.25" style="322" customWidth="1"/>
    <col min="15378" max="15616" width="11" style="322"/>
    <col min="15617" max="15617" width="6.25" style="322" customWidth="1"/>
    <col min="15618" max="15618" width="8.75" style="322" customWidth="1"/>
    <col min="15619" max="15619" width="26.375" style="322" customWidth="1"/>
    <col min="15620" max="15620" width="8.125" style="322" customWidth="1"/>
    <col min="15621" max="15621" width="8.875" style="322" customWidth="1"/>
    <col min="15622" max="15622" width="4" style="322" customWidth="1"/>
    <col min="15623" max="15623" width="5.875" style="322" customWidth="1"/>
    <col min="15624" max="15624" width="6.125" style="322" customWidth="1"/>
    <col min="15625" max="15625" width="7" style="322" customWidth="1"/>
    <col min="15626" max="15626" width="5.875" style="322" customWidth="1"/>
    <col min="15627" max="15627" width="7.75" style="322" customWidth="1"/>
    <col min="15628" max="15628" width="8.625" style="322" customWidth="1"/>
    <col min="15629" max="15629" width="8" style="322" bestFit="1" customWidth="1"/>
    <col min="15630" max="15630" width="4.125" style="322" customWidth="1"/>
    <col min="15631" max="15631" width="5" style="322" customWidth="1"/>
    <col min="15632" max="15632" width="6.125" style="322" customWidth="1"/>
    <col min="15633" max="15633" width="2.25" style="322" customWidth="1"/>
    <col min="15634" max="15872" width="11" style="322"/>
    <col min="15873" max="15873" width="6.25" style="322" customWidth="1"/>
    <col min="15874" max="15874" width="8.75" style="322" customWidth="1"/>
    <col min="15875" max="15875" width="26.375" style="322" customWidth="1"/>
    <col min="15876" max="15876" width="8.125" style="322" customWidth="1"/>
    <col min="15877" max="15877" width="8.875" style="322" customWidth="1"/>
    <col min="15878" max="15878" width="4" style="322" customWidth="1"/>
    <col min="15879" max="15879" width="5.875" style="322" customWidth="1"/>
    <col min="15880" max="15880" width="6.125" style="322" customWidth="1"/>
    <col min="15881" max="15881" width="7" style="322" customWidth="1"/>
    <col min="15882" max="15882" width="5.875" style="322" customWidth="1"/>
    <col min="15883" max="15883" width="7.75" style="322" customWidth="1"/>
    <col min="15884" max="15884" width="8.625" style="322" customWidth="1"/>
    <col min="15885" max="15885" width="8" style="322" bestFit="1" customWidth="1"/>
    <col min="15886" max="15886" width="4.125" style="322" customWidth="1"/>
    <col min="15887" max="15887" width="5" style="322" customWidth="1"/>
    <col min="15888" max="15888" width="6.125" style="322" customWidth="1"/>
    <col min="15889" max="15889" width="2.25" style="322" customWidth="1"/>
    <col min="15890" max="16128" width="11" style="322"/>
    <col min="16129" max="16129" width="6.25" style="322" customWidth="1"/>
    <col min="16130" max="16130" width="8.75" style="322" customWidth="1"/>
    <col min="16131" max="16131" width="26.375" style="322" customWidth="1"/>
    <col min="16132" max="16132" width="8.125" style="322" customWidth="1"/>
    <col min="16133" max="16133" width="8.875" style="322" customWidth="1"/>
    <col min="16134" max="16134" width="4" style="322" customWidth="1"/>
    <col min="16135" max="16135" width="5.875" style="322" customWidth="1"/>
    <col min="16136" max="16136" width="6.125" style="322" customWidth="1"/>
    <col min="16137" max="16137" width="7" style="322" customWidth="1"/>
    <col min="16138" max="16138" width="5.875" style="322" customWidth="1"/>
    <col min="16139" max="16139" width="7.75" style="322" customWidth="1"/>
    <col min="16140" max="16140" width="8.625" style="322" customWidth="1"/>
    <col min="16141" max="16141" width="8" style="322" bestFit="1" customWidth="1"/>
    <col min="16142" max="16142" width="4.125" style="322" customWidth="1"/>
    <col min="16143" max="16143" width="5" style="322" customWidth="1"/>
    <col min="16144" max="16144" width="6.125" style="322" customWidth="1"/>
    <col min="16145" max="16145" width="2.25" style="322" customWidth="1"/>
    <col min="16146" max="16384" width="11" style="322"/>
  </cols>
  <sheetData>
    <row r="1" spans="1:19" ht="34.5" customHeight="1" x14ac:dyDescent="0.2">
      <c r="A1" s="738"/>
      <c r="B1" s="739"/>
      <c r="C1" s="744" t="s">
        <v>259</v>
      </c>
      <c r="D1" s="745"/>
      <c r="E1" s="745"/>
      <c r="F1" s="745"/>
      <c r="G1" s="745"/>
      <c r="H1" s="745"/>
      <c r="I1" s="745"/>
      <c r="J1" s="745"/>
      <c r="K1" s="745"/>
      <c r="L1" s="745"/>
      <c r="M1" s="746"/>
      <c r="N1" s="750" t="s">
        <v>260</v>
      </c>
      <c r="O1" s="751"/>
      <c r="P1" s="751"/>
      <c r="Q1" s="751"/>
    </row>
    <row r="2" spans="1:19" ht="33" customHeight="1" x14ac:dyDescent="0.2">
      <c r="A2" s="740"/>
      <c r="B2" s="741"/>
      <c r="C2" s="747"/>
      <c r="D2" s="748"/>
      <c r="E2" s="748"/>
      <c r="F2" s="748"/>
      <c r="G2" s="748"/>
      <c r="H2" s="748"/>
      <c r="I2" s="748"/>
      <c r="J2" s="748"/>
      <c r="K2" s="748"/>
      <c r="L2" s="748"/>
      <c r="M2" s="749"/>
      <c r="N2" s="750" t="s">
        <v>261</v>
      </c>
      <c r="O2" s="751"/>
      <c r="P2" s="751"/>
      <c r="Q2" s="751"/>
    </row>
    <row r="3" spans="1:19" ht="13.5" customHeight="1" x14ac:dyDescent="0.2">
      <c r="A3" s="740"/>
      <c r="B3" s="741"/>
      <c r="C3" s="752" t="s">
        <v>119</v>
      </c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1" t="s">
        <v>262</v>
      </c>
      <c r="O3" s="751"/>
      <c r="P3" s="751"/>
      <c r="Q3" s="751"/>
    </row>
    <row r="4" spans="1:19" ht="14.25" customHeight="1" x14ac:dyDescent="0.2">
      <c r="A4" s="742"/>
      <c r="B4" s="743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1" t="s">
        <v>5</v>
      </c>
      <c r="O4" s="751"/>
      <c r="P4" s="751"/>
      <c r="Q4" s="751"/>
    </row>
    <row r="5" spans="1:19" ht="27.75" customHeight="1" x14ac:dyDescent="0.2">
      <c r="A5" s="721" t="s">
        <v>120</v>
      </c>
      <c r="B5" s="722"/>
      <c r="C5" s="723"/>
      <c r="D5" s="724" t="s">
        <v>121</v>
      </c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</row>
    <row r="6" spans="1:19" ht="16.5" customHeight="1" x14ac:dyDescent="0.2">
      <c r="A6" s="721" t="s">
        <v>263</v>
      </c>
      <c r="B6" s="722"/>
      <c r="C6" s="723"/>
      <c r="D6" s="714" t="s">
        <v>243</v>
      </c>
      <c r="E6" s="714"/>
      <c r="F6" s="714"/>
      <c r="G6" s="714"/>
      <c r="H6" s="714"/>
      <c r="I6" s="714"/>
      <c r="J6" s="714"/>
      <c r="K6" s="714"/>
      <c r="L6" s="714"/>
      <c r="M6" s="714"/>
      <c r="N6" s="714"/>
      <c r="O6" s="714"/>
      <c r="P6" s="714"/>
      <c r="Q6" s="714"/>
    </row>
    <row r="7" spans="1:19" ht="34.5" customHeight="1" x14ac:dyDescent="0.2">
      <c r="A7" s="714" t="s">
        <v>264</v>
      </c>
      <c r="B7" s="714"/>
      <c r="C7" s="324" t="s">
        <v>265</v>
      </c>
      <c r="D7" s="725" t="s">
        <v>1629</v>
      </c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27"/>
      <c r="S7" s="325"/>
    </row>
    <row r="8" spans="1:19" ht="34.5" customHeight="1" x14ac:dyDescent="0.2">
      <c r="A8" s="719" t="s">
        <v>14</v>
      </c>
      <c r="B8" s="728" t="s">
        <v>15</v>
      </c>
      <c r="C8" s="719" t="s">
        <v>267</v>
      </c>
      <c r="D8" s="730" t="s">
        <v>17</v>
      </c>
      <c r="E8" s="731"/>
      <c r="F8" s="718" t="s">
        <v>126</v>
      </c>
      <c r="G8" s="718"/>
      <c r="H8" s="718"/>
      <c r="I8" s="718"/>
      <c r="J8" s="718"/>
      <c r="K8" s="719" t="s">
        <v>268</v>
      </c>
      <c r="L8" s="728" t="s">
        <v>269</v>
      </c>
      <c r="M8" s="719" t="s">
        <v>270</v>
      </c>
      <c r="N8" s="732" t="s">
        <v>271</v>
      </c>
      <c r="O8" s="733"/>
      <c r="P8" s="733"/>
      <c r="Q8" s="734"/>
      <c r="R8" s="718" t="s">
        <v>1630</v>
      </c>
    </row>
    <row r="9" spans="1:19" ht="18.75" customHeight="1" x14ac:dyDescent="0.2">
      <c r="A9" s="720"/>
      <c r="B9" s="729"/>
      <c r="C9" s="720"/>
      <c r="D9" s="323" t="s">
        <v>23</v>
      </c>
      <c r="E9" s="323" t="s">
        <v>24</v>
      </c>
      <c r="F9" s="323" t="s">
        <v>128</v>
      </c>
      <c r="G9" s="323" t="s">
        <v>129</v>
      </c>
      <c r="H9" s="323" t="s">
        <v>130</v>
      </c>
      <c r="I9" s="323" t="s">
        <v>272</v>
      </c>
      <c r="J9" s="323" t="s">
        <v>273</v>
      </c>
      <c r="K9" s="720"/>
      <c r="L9" s="729"/>
      <c r="M9" s="720"/>
      <c r="N9" s="735"/>
      <c r="O9" s="736"/>
      <c r="P9" s="736"/>
      <c r="Q9" s="737"/>
      <c r="R9" s="718"/>
    </row>
    <row r="10" spans="1:19" ht="18" customHeight="1" x14ac:dyDescent="0.2">
      <c r="A10" s="323">
        <v>1</v>
      </c>
      <c r="B10" s="323" t="s">
        <v>575</v>
      </c>
      <c r="C10" s="326" t="s">
        <v>576</v>
      </c>
      <c r="D10" s="327">
        <v>43833</v>
      </c>
      <c r="E10" s="327">
        <v>43907</v>
      </c>
      <c r="F10" s="323">
        <v>1</v>
      </c>
      <c r="G10" s="323">
        <v>1</v>
      </c>
      <c r="H10" s="323"/>
      <c r="I10" s="323"/>
      <c r="J10" s="323"/>
      <c r="K10" s="323">
        <v>250</v>
      </c>
      <c r="L10" s="323" t="s">
        <v>31</v>
      </c>
      <c r="M10" s="323" t="s">
        <v>158</v>
      </c>
      <c r="N10" s="715"/>
      <c r="O10" s="716"/>
      <c r="P10" s="716"/>
      <c r="Q10" s="717"/>
      <c r="R10" s="718" t="s">
        <v>1631</v>
      </c>
    </row>
    <row r="11" spans="1:19" ht="18.75" customHeight="1" x14ac:dyDescent="0.2">
      <c r="A11" s="323">
        <v>2</v>
      </c>
      <c r="B11" s="323" t="s">
        <v>575</v>
      </c>
      <c r="C11" s="326" t="s">
        <v>576</v>
      </c>
      <c r="D11" s="327">
        <v>43907</v>
      </c>
      <c r="E11" s="327">
        <v>44090</v>
      </c>
      <c r="F11" s="323">
        <v>1</v>
      </c>
      <c r="G11" s="323">
        <v>2</v>
      </c>
      <c r="H11" s="323"/>
      <c r="I11" s="323"/>
      <c r="J11" s="323"/>
      <c r="K11" s="323">
        <v>250</v>
      </c>
      <c r="L11" s="323" t="s">
        <v>31</v>
      </c>
      <c r="M11" s="323" t="s">
        <v>158</v>
      </c>
      <c r="N11" s="715"/>
      <c r="O11" s="716"/>
      <c r="P11" s="716"/>
      <c r="Q11" s="717"/>
      <c r="R11" s="718"/>
    </row>
    <row r="12" spans="1:19" ht="17.25" customHeight="1" x14ac:dyDescent="0.2">
      <c r="A12" s="323">
        <v>3</v>
      </c>
      <c r="B12" s="323" t="s">
        <v>575</v>
      </c>
      <c r="C12" s="326" t="s">
        <v>576</v>
      </c>
      <c r="D12" s="327">
        <v>44095</v>
      </c>
      <c r="E12" s="327">
        <v>44195</v>
      </c>
      <c r="F12" s="323">
        <v>1</v>
      </c>
      <c r="G12" s="323">
        <v>3</v>
      </c>
      <c r="H12" s="323"/>
      <c r="I12" s="323"/>
      <c r="J12" s="323"/>
      <c r="K12" s="323">
        <v>111</v>
      </c>
      <c r="L12" s="323" t="s">
        <v>31</v>
      </c>
      <c r="M12" s="323" t="s">
        <v>158</v>
      </c>
      <c r="N12" s="715"/>
      <c r="O12" s="716"/>
      <c r="P12" s="716"/>
      <c r="Q12" s="717"/>
      <c r="R12" s="718"/>
    </row>
    <row r="13" spans="1:19" ht="18" customHeight="1" x14ac:dyDescent="0.2">
      <c r="A13" s="323">
        <v>4</v>
      </c>
      <c r="B13" s="323" t="s">
        <v>575</v>
      </c>
      <c r="C13" s="326" t="s">
        <v>576</v>
      </c>
      <c r="D13" s="323">
        <v>2020</v>
      </c>
      <c r="E13" s="323">
        <v>2020</v>
      </c>
      <c r="F13" s="323">
        <v>1</v>
      </c>
      <c r="G13" s="323">
        <v>4</v>
      </c>
      <c r="H13" s="323">
        <v>1</v>
      </c>
      <c r="I13" s="323"/>
      <c r="J13" s="323"/>
      <c r="K13" s="323">
        <v>34</v>
      </c>
      <c r="L13" s="323" t="s">
        <v>31</v>
      </c>
      <c r="M13" s="323" t="s">
        <v>158</v>
      </c>
      <c r="N13" s="715"/>
      <c r="O13" s="716"/>
      <c r="P13" s="716"/>
      <c r="Q13" s="717"/>
      <c r="R13" s="718"/>
      <c r="S13" s="322" t="s">
        <v>1632</v>
      </c>
    </row>
    <row r="14" spans="1:19" ht="18" customHeight="1" x14ac:dyDescent="0.2">
      <c r="A14" s="323"/>
      <c r="B14" s="323"/>
      <c r="C14" s="326"/>
      <c r="D14" s="327"/>
      <c r="E14" s="327"/>
      <c r="F14" s="323"/>
      <c r="G14" s="323"/>
      <c r="H14" s="323"/>
      <c r="I14" s="323"/>
      <c r="J14" s="323"/>
      <c r="K14" s="323"/>
      <c r="L14" s="323"/>
      <c r="M14" s="323"/>
      <c r="N14" s="715"/>
      <c r="O14" s="716"/>
      <c r="P14" s="716"/>
      <c r="Q14" s="717"/>
    </row>
    <row r="16" spans="1:19" ht="14.1" customHeight="1" x14ac:dyDescent="0.2">
      <c r="A16" s="713" t="s">
        <v>231</v>
      </c>
      <c r="B16" s="713"/>
      <c r="C16" s="712" t="s">
        <v>444</v>
      </c>
      <c r="D16" s="712"/>
      <c r="E16" s="713" t="s">
        <v>233</v>
      </c>
      <c r="F16" s="713"/>
      <c r="G16" s="714" t="s">
        <v>1633</v>
      </c>
      <c r="H16" s="714"/>
      <c r="I16" s="714"/>
      <c r="J16" s="714"/>
      <c r="K16" s="713" t="s">
        <v>234</v>
      </c>
      <c r="L16" s="713"/>
      <c r="M16" s="712" t="s">
        <v>1634</v>
      </c>
      <c r="N16" s="712"/>
      <c r="O16" s="712"/>
      <c r="P16" s="712"/>
      <c r="Q16" s="712"/>
    </row>
    <row r="17" spans="1:17" ht="12.75" customHeight="1" x14ac:dyDescent="0.2">
      <c r="A17" s="713" t="s">
        <v>235</v>
      </c>
      <c r="B17" s="713"/>
      <c r="C17" s="712" t="s">
        <v>578</v>
      </c>
      <c r="D17" s="712"/>
      <c r="E17" s="713" t="s">
        <v>235</v>
      </c>
      <c r="F17" s="713"/>
      <c r="G17" s="714" t="s">
        <v>1635</v>
      </c>
      <c r="H17" s="714"/>
      <c r="I17" s="714"/>
      <c r="J17" s="714"/>
      <c r="K17" s="713" t="s">
        <v>235</v>
      </c>
      <c r="L17" s="713"/>
      <c r="M17" s="712" t="s">
        <v>1636</v>
      </c>
      <c r="N17" s="712"/>
      <c r="O17" s="712"/>
      <c r="P17" s="712"/>
      <c r="Q17" s="712"/>
    </row>
    <row r="18" spans="1:17" ht="14.1" customHeight="1" x14ac:dyDescent="0.2">
      <c r="A18" s="713" t="s">
        <v>239</v>
      </c>
      <c r="B18" s="713"/>
      <c r="C18" s="712"/>
      <c r="D18" s="712"/>
      <c r="E18" s="713" t="s">
        <v>239</v>
      </c>
      <c r="F18" s="713"/>
      <c r="G18" s="714"/>
      <c r="H18" s="714"/>
      <c r="I18" s="714"/>
      <c r="J18" s="714"/>
      <c r="K18" s="713" t="s">
        <v>239</v>
      </c>
      <c r="L18" s="713"/>
      <c r="M18" s="712"/>
      <c r="N18" s="712"/>
      <c r="O18" s="712"/>
      <c r="P18" s="712"/>
      <c r="Q18" s="712"/>
    </row>
    <row r="19" spans="1:17" ht="14.1" customHeight="1" x14ac:dyDescent="0.2">
      <c r="A19" s="713" t="s">
        <v>80</v>
      </c>
      <c r="B19" s="713"/>
      <c r="C19" s="712" t="s">
        <v>1637</v>
      </c>
      <c r="D19" s="712"/>
      <c r="E19" s="713" t="s">
        <v>80</v>
      </c>
      <c r="F19" s="713"/>
      <c r="G19" s="714" t="s">
        <v>1637</v>
      </c>
      <c r="H19" s="714"/>
      <c r="I19" s="714"/>
      <c r="J19" s="714"/>
      <c r="K19" s="713" t="s">
        <v>242</v>
      </c>
      <c r="L19" s="713"/>
      <c r="M19" s="712" t="s">
        <v>1637</v>
      </c>
      <c r="N19" s="712"/>
      <c r="O19" s="712"/>
      <c r="P19" s="712"/>
      <c r="Q19" s="712"/>
    </row>
    <row r="20" spans="1:17" ht="14.1" customHeight="1" x14ac:dyDescent="0.2">
      <c r="A20" s="328"/>
    </row>
    <row r="21" spans="1:17" ht="14.1" customHeight="1" x14ac:dyDescent="0.2"/>
    <row r="22" spans="1:17" ht="14.1" customHeight="1" x14ac:dyDescent="0.2"/>
    <row r="23" spans="1:17" ht="14.1" customHeight="1" x14ac:dyDescent="0.2">
      <c r="A23" s="329"/>
    </row>
  </sheetData>
  <mergeCells count="53"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R8:R9"/>
    <mergeCell ref="N10:Q10"/>
    <mergeCell ref="R10:R13"/>
    <mergeCell ref="N11:Q11"/>
    <mergeCell ref="N12:Q12"/>
    <mergeCell ref="N13:Q13"/>
    <mergeCell ref="M17:Q17"/>
    <mergeCell ref="N14:Q14"/>
    <mergeCell ref="A16:B16"/>
    <mergeCell ref="C16:D16"/>
    <mergeCell ref="E16:F16"/>
    <mergeCell ref="G16:J16"/>
    <mergeCell ref="K16:L16"/>
    <mergeCell ref="M16:Q16"/>
    <mergeCell ref="A17:B17"/>
    <mergeCell ref="C17:D17"/>
    <mergeCell ref="E17:F17"/>
    <mergeCell ref="G17:J17"/>
    <mergeCell ref="K17:L17"/>
    <mergeCell ref="M19:Q19"/>
    <mergeCell ref="A18:B18"/>
    <mergeCell ref="C18:D18"/>
    <mergeCell ref="E18:F18"/>
    <mergeCell ref="G18:J18"/>
    <mergeCell ref="K18:L18"/>
    <mergeCell ref="M18:Q18"/>
    <mergeCell ref="A19:B19"/>
    <mergeCell ref="C19:D19"/>
    <mergeCell ref="E19:F19"/>
    <mergeCell ref="G19:J19"/>
    <mergeCell ref="K19:L19"/>
  </mergeCells>
  <pageMargins left="1.1417322834645669" right="1.0236220472440944" top="0.59055118110236227" bottom="0.59055118110236227" header="0" footer="0"/>
  <pageSetup scale="19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23648-E3DB-4F81-884F-8ED05E72BDFB}">
  <dimension ref="A1:R21"/>
  <sheetViews>
    <sheetView topLeftCell="A7" zoomScale="96" zoomScaleNormal="96" workbookViewId="0">
      <selection activeCell="R10" sqref="R10:R13"/>
    </sheetView>
  </sheetViews>
  <sheetFormatPr baseColWidth="10" defaultRowHeight="12.75" x14ac:dyDescent="0.2"/>
  <cols>
    <col min="1" max="1" width="5.875" style="325" customWidth="1"/>
    <col min="2" max="2" width="10" style="325" customWidth="1"/>
    <col min="3" max="3" width="22.625" style="325" customWidth="1"/>
    <col min="4" max="4" width="8.125" style="325" customWidth="1"/>
    <col min="5" max="5" width="8.875" style="325" customWidth="1"/>
    <col min="6" max="6" width="4" style="325" customWidth="1"/>
    <col min="7" max="7" width="5.875" style="325" customWidth="1"/>
    <col min="8" max="8" width="5.375" style="325" customWidth="1"/>
    <col min="9" max="9" width="5.125" style="325" customWidth="1"/>
    <col min="10" max="10" width="4" style="325" customWidth="1"/>
    <col min="11" max="11" width="7.75" style="325" customWidth="1"/>
    <col min="12" max="12" width="8.25" style="325" customWidth="1"/>
    <col min="13" max="13" width="8" style="325" bestFit="1" customWidth="1"/>
    <col min="14" max="14" width="4.125" style="325" customWidth="1"/>
    <col min="15" max="15" width="2.875" style="325" customWidth="1"/>
    <col min="16" max="16" width="6.5" style="325" customWidth="1"/>
    <col min="17" max="17" width="8.75" style="325" customWidth="1"/>
    <col min="18" max="256" width="11" style="325"/>
    <col min="257" max="257" width="5.875" style="325" customWidth="1"/>
    <col min="258" max="258" width="10" style="325" customWidth="1"/>
    <col min="259" max="259" width="22.625" style="325" customWidth="1"/>
    <col min="260" max="260" width="8.125" style="325" customWidth="1"/>
    <col min="261" max="261" width="8.875" style="325" customWidth="1"/>
    <col min="262" max="262" width="4" style="325" customWidth="1"/>
    <col min="263" max="263" width="5.875" style="325" customWidth="1"/>
    <col min="264" max="264" width="5.375" style="325" customWidth="1"/>
    <col min="265" max="265" width="5.125" style="325" customWidth="1"/>
    <col min="266" max="266" width="4" style="325" customWidth="1"/>
    <col min="267" max="267" width="7.75" style="325" customWidth="1"/>
    <col min="268" max="268" width="8.25" style="325" customWidth="1"/>
    <col min="269" max="269" width="8" style="325" bestFit="1" customWidth="1"/>
    <col min="270" max="270" width="4.125" style="325" customWidth="1"/>
    <col min="271" max="271" width="2.875" style="325" customWidth="1"/>
    <col min="272" max="272" width="6.5" style="325" customWidth="1"/>
    <col min="273" max="273" width="8.75" style="325" customWidth="1"/>
    <col min="274" max="512" width="11" style="325"/>
    <col min="513" max="513" width="5.875" style="325" customWidth="1"/>
    <col min="514" max="514" width="10" style="325" customWidth="1"/>
    <col min="515" max="515" width="22.625" style="325" customWidth="1"/>
    <col min="516" max="516" width="8.125" style="325" customWidth="1"/>
    <col min="517" max="517" width="8.875" style="325" customWidth="1"/>
    <col min="518" max="518" width="4" style="325" customWidth="1"/>
    <col min="519" max="519" width="5.875" style="325" customWidth="1"/>
    <col min="520" max="520" width="5.375" style="325" customWidth="1"/>
    <col min="521" max="521" width="5.125" style="325" customWidth="1"/>
    <col min="522" max="522" width="4" style="325" customWidth="1"/>
    <col min="523" max="523" width="7.75" style="325" customWidth="1"/>
    <col min="524" max="524" width="8.25" style="325" customWidth="1"/>
    <col min="525" max="525" width="8" style="325" bestFit="1" customWidth="1"/>
    <col min="526" max="526" width="4.125" style="325" customWidth="1"/>
    <col min="527" max="527" width="2.875" style="325" customWidth="1"/>
    <col min="528" max="528" width="6.5" style="325" customWidth="1"/>
    <col min="529" max="529" width="8.75" style="325" customWidth="1"/>
    <col min="530" max="768" width="11" style="325"/>
    <col min="769" max="769" width="5.875" style="325" customWidth="1"/>
    <col min="770" max="770" width="10" style="325" customWidth="1"/>
    <col min="771" max="771" width="22.625" style="325" customWidth="1"/>
    <col min="772" max="772" width="8.125" style="325" customWidth="1"/>
    <col min="773" max="773" width="8.875" style="325" customWidth="1"/>
    <col min="774" max="774" width="4" style="325" customWidth="1"/>
    <col min="775" max="775" width="5.875" style="325" customWidth="1"/>
    <col min="776" max="776" width="5.375" style="325" customWidth="1"/>
    <col min="777" max="777" width="5.125" style="325" customWidth="1"/>
    <col min="778" max="778" width="4" style="325" customWidth="1"/>
    <col min="779" max="779" width="7.75" style="325" customWidth="1"/>
    <col min="780" max="780" width="8.25" style="325" customWidth="1"/>
    <col min="781" max="781" width="8" style="325" bestFit="1" customWidth="1"/>
    <col min="782" max="782" width="4.125" style="325" customWidth="1"/>
    <col min="783" max="783" width="2.875" style="325" customWidth="1"/>
    <col min="784" max="784" width="6.5" style="325" customWidth="1"/>
    <col min="785" max="785" width="8.75" style="325" customWidth="1"/>
    <col min="786" max="1024" width="11" style="325"/>
    <col min="1025" max="1025" width="5.875" style="325" customWidth="1"/>
    <col min="1026" max="1026" width="10" style="325" customWidth="1"/>
    <col min="1027" max="1027" width="22.625" style="325" customWidth="1"/>
    <col min="1028" max="1028" width="8.125" style="325" customWidth="1"/>
    <col min="1029" max="1029" width="8.875" style="325" customWidth="1"/>
    <col min="1030" max="1030" width="4" style="325" customWidth="1"/>
    <col min="1031" max="1031" width="5.875" style="325" customWidth="1"/>
    <col min="1032" max="1032" width="5.375" style="325" customWidth="1"/>
    <col min="1033" max="1033" width="5.125" style="325" customWidth="1"/>
    <col min="1034" max="1034" width="4" style="325" customWidth="1"/>
    <col min="1035" max="1035" width="7.75" style="325" customWidth="1"/>
    <col min="1036" max="1036" width="8.25" style="325" customWidth="1"/>
    <col min="1037" max="1037" width="8" style="325" bestFit="1" customWidth="1"/>
    <col min="1038" max="1038" width="4.125" style="325" customWidth="1"/>
    <col min="1039" max="1039" width="2.875" style="325" customWidth="1"/>
    <col min="1040" max="1040" width="6.5" style="325" customWidth="1"/>
    <col min="1041" max="1041" width="8.75" style="325" customWidth="1"/>
    <col min="1042" max="1280" width="11" style="325"/>
    <col min="1281" max="1281" width="5.875" style="325" customWidth="1"/>
    <col min="1282" max="1282" width="10" style="325" customWidth="1"/>
    <col min="1283" max="1283" width="22.625" style="325" customWidth="1"/>
    <col min="1284" max="1284" width="8.125" style="325" customWidth="1"/>
    <col min="1285" max="1285" width="8.875" style="325" customWidth="1"/>
    <col min="1286" max="1286" width="4" style="325" customWidth="1"/>
    <col min="1287" max="1287" width="5.875" style="325" customWidth="1"/>
    <col min="1288" max="1288" width="5.375" style="325" customWidth="1"/>
    <col min="1289" max="1289" width="5.125" style="325" customWidth="1"/>
    <col min="1290" max="1290" width="4" style="325" customWidth="1"/>
    <col min="1291" max="1291" width="7.75" style="325" customWidth="1"/>
    <col min="1292" max="1292" width="8.25" style="325" customWidth="1"/>
    <col min="1293" max="1293" width="8" style="325" bestFit="1" customWidth="1"/>
    <col min="1294" max="1294" width="4.125" style="325" customWidth="1"/>
    <col min="1295" max="1295" width="2.875" style="325" customWidth="1"/>
    <col min="1296" max="1296" width="6.5" style="325" customWidth="1"/>
    <col min="1297" max="1297" width="8.75" style="325" customWidth="1"/>
    <col min="1298" max="1536" width="11" style="325"/>
    <col min="1537" max="1537" width="5.875" style="325" customWidth="1"/>
    <col min="1538" max="1538" width="10" style="325" customWidth="1"/>
    <col min="1539" max="1539" width="22.625" style="325" customWidth="1"/>
    <col min="1540" max="1540" width="8.125" style="325" customWidth="1"/>
    <col min="1541" max="1541" width="8.875" style="325" customWidth="1"/>
    <col min="1542" max="1542" width="4" style="325" customWidth="1"/>
    <col min="1543" max="1543" width="5.875" style="325" customWidth="1"/>
    <col min="1544" max="1544" width="5.375" style="325" customWidth="1"/>
    <col min="1545" max="1545" width="5.125" style="325" customWidth="1"/>
    <col min="1546" max="1546" width="4" style="325" customWidth="1"/>
    <col min="1547" max="1547" width="7.75" style="325" customWidth="1"/>
    <col min="1548" max="1548" width="8.25" style="325" customWidth="1"/>
    <col min="1549" max="1549" width="8" style="325" bestFit="1" customWidth="1"/>
    <col min="1550" max="1550" width="4.125" style="325" customWidth="1"/>
    <col min="1551" max="1551" width="2.875" style="325" customWidth="1"/>
    <col min="1552" max="1552" width="6.5" style="325" customWidth="1"/>
    <col min="1553" max="1553" width="8.75" style="325" customWidth="1"/>
    <col min="1554" max="1792" width="11" style="325"/>
    <col min="1793" max="1793" width="5.875" style="325" customWidth="1"/>
    <col min="1794" max="1794" width="10" style="325" customWidth="1"/>
    <col min="1795" max="1795" width="22.625" style="325" customWidth="1"/>
    <col min="1796" max="1796" width="8.125" style="325" customWidth="1"/>
    <col min="1797" max="1797" width="8.875" style="325" customWidth="1"/>
    <col min="1798" max="1798" width="4" style="325" customWidth="1"/>
    <col min="1799" max="1799" width="5.875" style="325" customWidth="1"/>
    <col min="1800" max="1800" width="5.375" style="325" customWidth="1"/>
    <col min="1801" max="1801" width="5.125" style="325" customWidth="1"/>
    <col min="1802" max="1802" width="4" style="325" customWidth="1"/>
    <col min="1803" max="1803" width="7.75" style="325" customWidth="1"/>
    <col min="1804" max="1804" width="8.25" style="325" customWidth="1"/>
    <col min="1805" max="1805" width="8" style="325" bestFit="1" customWidth="1"/>
    <col min="1806" max="1806" width="4.125" style="325" customWidth="1"/>
    <col min="1807" max="1807" width="2.875" style="325" customWidth="1"/>
    <col min="1808" max="1808" width="6.5" style="325" customWidth="1"/>
    <col min="1809" max="1809" width="8.75" style="325" customWidth="1"/>
    <col min="1810" max="2048" width="11" style="325"/>
    <col min="2049" max="2049" width="5.875" style="325" customWidth="1"/>
    <col min="2050" max="2050" width="10" style="325" customWidth="1"/>
    <col min="2051" max="2051" width="22.625" style="325" customWidth="1"/>
    <col min="2052" max="2052" width="8.125" style="325" customWidth="1"/>
    <col min="2053" max="2053" width="8.875" style="325" customWidth="1"/>
    <col min="2054" max="2054" width="4" style="325" customWidth="1"/>
    <col min="2055" max="2055" width="5.875" style="325" customWidth="1"/>
    <col min="2056" max="2056" width="5.375" style="325" customWidth="1"/>
    <col min="2057" max="2057" width="5.125" style="325" customWidth="1"/>
    <col min="2058" max="2058" width="4" style="325" customWidth="1"/>
    <col min="2059" max="2059" width="7.75" style="325" customWidth="1"/>
    <col min="2060" max="2060" width="8.25" style="325" customWidth="1"/>
    <col min="2061" max="2061" width="8" style="325" bestFit="1" customWidth="1"/>
    <col min="2062" max="2062" width="4.125" style="325" customWidth="1"/>
    <col min="2063" max="2063" width="2.875" style="325" customWidth="1"/>
    <col min="2064" max="2064" width="6.5" style="325" customWidth="1"/>
    <col min="2065" max="2065" width="8.75" style="325" customWidth="1"/>
    <col min="2066" max="2304" width="11" style="325"/>
    <col min="2305" max="2305" width="5.875" style="325" customWidth="1"/>
    <col min="2306" max="2306" width="10" style="325" customWidth="1"/>
    <col min="2307" max="2307" width="22.625" style="325" customWidth="1"/>
    <col min="2308" max="2308" width="8.125" style="325" customWidth="1"/>
    <col min="2309" max="2309" width="8.875" style="325" customWidth="1"/>
    <col min="2310" max="2310" width="4" style="325" customWidth="1"/>
    <col min="2311" max="2311" width="5.875" style="325" customWidth="1"/>
    <col min="2312" max="2312" width="5.375" style="325" customWidth="1"/>
    <col min="2313" max="2313" width="5.125" style="325" customWidth="1"/>
    <col min="2314" max="2314" width="4" style="325" customWidth="1"/>
    <col min="2315" max="2315" width="7.75" style="325" customWidth="1"/>
    <col min="2316" max="2316" width="8.25" style="325" customWidth="1"/>
    <col min="2317" max="2317" width="8" style="325" bestFit="1" customWidth="1"/>
    <col min="2318" max="2318" width="4.125" style="325" customWidth="1"/>
    <col min="2319" max="2319" width="2.875" style="325" customWidth="1"/>
    <col min="2320" max="2320" width="6.5" style="325" customWidth="1"/>
    <col min="2321" max="2321" width="8.75" style="325" customWidth="1"/>
    <col min="2322" max="2560" width="11" style="325"/>
    <col min="2561" max="2561" width="5.875" style="325" customWidth="1"/>
    <col min="2562" max="2562" width="10" style="325" customWidth="1"/>
    <col min="2563" max="2563" width="22.625" style="325" customWidth="1"/>
    <col min="2564" max="2564" width="8.125" style="325" customWidth="1"/>
    <col min="2565" max="2565" width="8.875" style="325" customWidth="1"/>
    <col min="2566" max="2566" width="4" style="325" customWidth="1"/>
    <col min="2567" max="2567" width="5.875" style="325" customWidth="1"/>
    <col min="2568" max="2568" width="5.375" style="325" customWidth="1"/>
    <col min="2569" max="2569" width="5.125" style="325" customWidth="1"/>
    <col min="2570" max="2570" width="4" style="325" customWidth="1"/>
    <col min="2571" max="2571" width="7.75" style="325" customWidth="1"/>
    <col min="2572" max="2572" width="8.25" style="325" customWidth="1"/>
    <col min="2573" max="2573" width="8" style="325" bestFit="1" customWidth="1"/>
    <col min="2574" max="2574" width="4.125" style="325" customWidth="1"/>
    <col min="2575" max="2575" width="2.875" style="325" customWidth="1"/>
    <col min="2576" max="2576" width="6.5" style="325" customWidth="1"/>
    <col min="2577" max="2577" width="8.75" style="325" customWidth="1"/>
    <col min="2578" max="2816" width="11" style="325"/>
    <col min="2817" max="2817" width="5.875" style="325" customWidth="1"/>
    <col min="2818" max="2818" width="10" style="325" customWidth="1"/>
    <col min="2819" max="2819" width="22.625" style="325" customWidth="1"/>
    <col min="2820" max="2820" width="8.125" style="325" customWidth="1"/>
    <col min="2821" max="2821" width="8.875" style="325" customWidth="1"/>
    <col min="2822" max="2822" width="4" style="325" customWidth="1"/>
    <col min="2823" max="2823" width="5.875" style="325" customWidth="1"/>
    <col min="2824" max="2824" width="5.375" style="325" customWidth="1"/>
    <col min="2825" max="2825" width="5.125" style="325" customWidth="1"/>
    <col min="2826" max="2826" width="4" style="325" customWidth="1"/>
    <col min="2827" max="2827" width="7.75" style="325" customWidth="1"/>
    <col min="2828" max="2828" width="8.25" style="325" customWidth="1"/>
    <col min="2829" max="2829" width="8" style="325" bestFit="1" customWidth="1"/>
    <col min="2830" max="2830" width="4.125" style="325" customWidth="1"/>
    <col min="2831" max="2831" width="2.875" style="325" customWidth="1"/>
    <col min="2832" max="2832" width="6.5" style="325" customWidth="1"/>
    <col min="2833" max="2833" width="8.75" style="325" customWidth="1"/>
    <col min="2834" max="3072" width="11" style="325"/>
    <col min="3073" max="3073" width="5.875" style="325" customWidth="1"/>
    <col min="3074" max="3074" width="10" style="325" customWidth="1"/>
    <col min="3075" max="3075" width="22.625" style="325" customWidth="1"/>
    <col min="3076" max="3076" width="8.125" style="325" customWidth="1"/>
    <col min="3077" max="3077" width="8.875" style="325" customWidth="1"/>
    <col min="3078" max="3078" width="4" style="325" customWidth="1"/>
    <col min="3079" max="3079" width="5.875" style="325" customWidth="1"/>
    <col min="3080" max="3080" width="5.375" style="325" customWidth="1"/>
    <col min="3081" max="3081" width="5.125" style="325" customWidth="1"/>
    <col min="3082" max="3082" width="4" style="325" customWidth="1"/>
    <col min="3083" max="3083" width="7.75" style="325" customWidth="1"/>
    <col min="3084" max="3084" width="8.25" style="325" customWidth="1"/>
    <col min="3085" max="3085" width="8" style="325" bestFit="1" customWidth="1"/>
    <col min="3086" max="3086" width="4.125" style="325" customWidth="1"/>
    <col min="3087" max="3087" width="2.875" style="325" customWidth="1"/>
    <col min="3088" max="3088" width="6.5" style="325" customWidth="1"/>
    <col min="3089" max="3089" width="8.75" style="325" customWidth="1"/>
    <col min="3090" max="3328" width="11" style="325"/>
    <col min="3329" max="3329" width="5.875" style="325" customWidth="1"/>
    <col min="3330" max="3330" width="10" style="325" customWidth="1"/>
    <col min="3331" max="3331" width="22.625" style="325" customWidth="1"/>
    <col min="3332" max="3332" width="8.125" style="325" customWidth="1"/>
    <col min="3333" max="3333" width="8.875" style="325" customWidth="1"/>
    <col min="3334" max="3334" width="4" style="325" customWidth="1"/>
    <col min="3335" max="3335" width="5.875" style="325" customWidth="1"/>
    <col min="3336" max="3336" width="5.375" style="325" customWidth="1"/>
    <col min="3337" max="3337" width="5.125" style="325" customWidth="1"/>
    <col min="3338" max="3338" width="4" style="325" customWidth="1"/>
    <col min="3339" max="3339" width="7.75" style="325" customWidth="1"/>
    <col min="3340" max="3340" width="8.25" style="325" customWidth="1"/>
    <col min="3341" max="3341" width="8" style="325" bestFit="1" customWidth="1"/>
    <col min="3342" max="3342" width="4.125" style="325" customWidth="1"/>
    <col min="3343" max="3343" width="2.875" style="325" customWidth="1"/>
    <col min="3344" max="3344" width="6.5" style="325" customWidth="1"/>
    <col min="3345" max="3345" width="8.75" style="325" customWidth="1"/>
    <col min="3346" max="3584" width="11" style="325"/>
    <col min="3585" max="3585" width="5.875" style="325" customWidth="1"/>
    <col min="3586" max="3586" width="10" style="325" customWidth="1"/>
    <col min="3587" max="3587" width="22.625" style="325" customWidth="1"/>
    <col min="3588" max="3588" width="8.125" style="325" customWidth="1"/>
    <col min="3589" max="3589" width="8.875" style="325" customWidth="1"/>
    <col min="3590" max="3590" width="4" style="325" customWidth="1"/>
    <col min="3591" max="3591" width="5.875" style="325" customWidth="1"/>
    <col min="3592" max="3592" width="5.375" style="325" customWidth="1"/>
    <col min="3593" max="3593" width="5.125" style="325" customWidth="1"/>
    <col min="3594" max="3594" width="4" style="325" customWidth="1"/>
    <col min="3595" max="3595" width="7.75" style="325" customWidth="1"/>
    <col min="3596" max="3596" width="8.25" style="325" customWidth="1"/>
    <col min="3597" max="3597" width="8" style="325" bestFit="1" customWidth="1"/>
    <col min="3598" max="3598" width="4.125" style="325" customWidth="1"/>
    <col min="3599" max="3599" width="2.875" style="325" customWidth="1"/>
    <col min="3600" max="3600" width="6.5" style="325" customWidth="1"/>
    <col min="3601" max="3601" width="8.75" style="325" customWidth="1"/>
    <col min="3602" max="3840" width="11" style="325"/>
    <col min="3841" max="3841" width="5.875" style="325" customWidth="1"/>
    <col min="3842" max="3842" width="10" style="325" customWidth="1"/>
    <col min="3843" max="3843" width="22.625" style="325" customWidth="1"/>
    <col min="3844" max="3844" width="8.125" style="325" customWidth="1"/>
    <col min="3845" max="3845" width="8.875" style="325" customWidth="1"/>
    <col min="3846" max="3846" width="4" style="325" customWidth="1"/>
    <col min="3847" max="3847" width="5.875" style="325" customWidth="1"/>
    <col min="3848" max="3848" width="5.375" style="325" customWidth="1"/>
    <col min="3849" max="3849" width="5.125" style="325" customWidth="1"/>
    <col min="3850" max="3850" width="4" style="325" customWidth="1"/>
    <col min="3851" max="3851" width="7.75" style="325" customWidth="1"/>
    <col min="3852" max="3852" width="8.25" style="325" customWidth="1"/>
    <col min="3853" max="3853" width="8" style="325" bestFit="1" customWidth="1"/>
    <col min="3854" max="3854" width="4.125" style="325" customWidth="1"/>
    <col min="3855" max="3855" width="2.875" style="325" customWidth="1"/>
    <col min="3856" max="3856" width="6.5" style="325" customWidth="1"/>
    <col min="3857" max="3857" width="8.75" style="325" customWidth="1"/>
    <col min="3858" max="4096" width="11" style="325"/>
    <col min="4097" max="4097" width="5.875" style="325" customWidth="1"/>
    <col min="4098" max="4098" width="10" style="325" customWidth="1"/>
    <col min="4099" max="4099" width="22.625" style="325" customWidth="1"/>
    <col min="4100" max="4100" width="8.125" style="325" customWidth="1"/>
    <col min="4101" max="4101" width="8.875" style="325" customWidth="1"/>
    <col min="4102" max="4102" width="4" style="325" customWidth="1"/>
    <col min="4103" max="4103" width="5.875" style="325" customWidth="1"/>
    <col min="4104" max="4104" width="5.375" style="325" customWidth="1"/>
    <col min="4105" max="4105" width="5.125" style="325" customWidth="1"/>
    <col min="4106" max="4106" width="4" style="325" customWidth="1"/>
    <col min="4107" max="4107" width="7.75" style="325" customWidth="1"/>
    <col min="4108" max="4108" width="8.25" style="325" customWidth="1"/>
    <col min="4109" max="4109" width="8" style="325" bestFit="1" customWidth="1"/>
    <col min="4110" max="4110" width="4.125" style="325" customWidth="1"/>
    <col min="4111" max="4111" width="2.875" style="325" customWidth="1"/>
    <col min="4112" max="4112" width="6.5" style="325" customWidth="1"/>
    <col min="4113" max="4113" width="8.75" style="325" customWidth="1"/>
    <col min="4114" max="4352" width="11" style="325"/>
    <col min="4353" max="4353" width="5.875" style="325" customWidth="1"/>
    <col min="4354" max="4354" width="10" style="325" customWidth="1"/>
    <col min="4355" max="4355" width="22.625" style="325" customWidth="1"/>
    <col min="4356" max="4356" width="8.125" style="325" customWidth="1"/>
    <col min="4357" max="4357" width="8.875" style="325" customWidth="1"/>
    <col min="4358" max="4358" width="4" style="325" customWidth="1"/>
    <col min="4359" max="4359" width="5.875" style="325" customWidth="1"/>
    <col min="4360" max="4360" width="5.375" style="325" customWidth="1"/>
    <col min="4361" max="4361" width="5.125" style="325" customWidth="1"/>
    <col min="4362" max="4362" width="4" style="325" customWidth="1"/>
    <col min="4363" max="4363" width="7.75" style="325" customWidth="1"/>
    <col min="4364" max="4364" width="8.25" style="325" customWidth="1"/>
    <col min="4365" max="4365" width="8" style="325" bestFit="1" customWidth="1"/>
    <col min="4366" max="4366" width="4.125" style="325" customWidth="1"/>
    <col min="4367" max="4367" width="2.875" style="325" customWidth="1"/>
    <col min="4368" max="4368" width="6.5" style="325" customWidth="1"/>
    <col min="4369" max="4369" width="8.75" style="325" customWidth="1"/>
    <col min="4370" max="4608" width="11" style="325"/>
    <col min="4609" max="4609" width="5.875" style="325" customWidth="1"/>
    <col min="4610" max="4610" width="10" style="325" customWidth="1"/>
    <col min="4611" max="4611" width="22.625" style="325" customWidth="1"/>
    <col min="4612" max="4612" width="8.125" style="325" customWidth="1"/>
    <col min="4613" max="4613" width="8.875" style="325" customWidth="1"/>
    <col min="4614" max="4614" width="4" style="325" customWidth="1"/>
    <col min="4615" max="4615" width="5.875" style="325" customWidth="1"/>
    <col min="4616" max="4616" width="5.375" style="325" customWidth="1"/>
    <col min="4617" max="4617" width="5.125" style="325" customWidth="1"/>
    <col min="4618" max="4618" width="4" style="325" customWidth="1"/>
    <col min="4619" max="4619" width="7.75" style="325" customWidth="1"/>
    <col min="4620" max="4620" width="8.25" style="325" customWidth="1"/>
    <col min="4621" max="4621" width="8" style="325" bestFit="1" customWidth="1"/>
    <col min="4622" max="4622" width="4.125" style="325" customWidth="1"/>
    <col min="4623" max="4623" width="2.875" style="325" customWidth="1"/>
    <col min="4624" max="4624" width="6.5" style="325" customWidth="1"/>
    <col min="4625" max="4625" width="8.75" style="325" customWidth="1"/>
    <col min="4626" max="4864" width="11" style="325"/>
    <col min="4865" max="4865" width="5.875" style="325" customWidth="1"/>
    <col min="4866" max="4866" width="10" style="325" customWidth="1"/>
    <col min="4867" max="4867" width="22.625" style="325" customWidth="1"/>
    <col min="4868" max="4868" width="8.125" style="325" customWidth="1"/>
    <col min="4869" max="4869" width="8.875" style="325" customWidth="1"/>
    <col min="4870" max="4870" width="4" style="325" customWidth="1"/>
    <col min="4871" max="4871" width="5.875" style="325" customWidth="1"/>
    <col min="4872" max="4872" width="5.375" style="325" customWidth="1"/>
    <col min="4873" max="4873" width="5.125" style="325" customWidth="1"/>
    <col min="4874" max="4874" width="4" style="325" customWidth="1"/>
    <col min="4875" max="4875" width="7.75" style="325" customWidth="1"/>
    <col min="4876" max="4876" width="8.25" style="325" customWidth="1"/>
    <col min="4877" max="4877" width="8" style="325" bestFit="1" customWidth="1"/>
    <col min="4878" max="4878" width="4.125" style="325" customWidth="1"/>
    <col min="4879" max="4879" width="2.875" style="325" customWidth="1"/>
    <col min="4880" max="4880" width="6.5" style="325" customWidth="1"/>
    <col min="4881" max="4881" width="8.75" style="325" customWidth="1"/>
    <col min="4882" max="5120" width="11" style="325"/>
    <col min="5121" max="5121" width="5.875" style="325" customWidth="1"/>
    <col min="5122" max="5122" width="10" style="325" customWidth="1"/>
    <col min="5123" max="5123" width="22.625" style="325" customWidth="1"/>
    <col min="5124" max="5124" width="8.125" style="325" customWidth="1"/>
    <col min="5125" max="5125" width="8.875" style="325" customWidth="1"/>
    <col min="5126" max="5126" width="4" style="325" customWidth="1"/>
    <col min="5127" max="5127" width="5.875" style="325" customWidth="1"/>
    <col min="5128" max="5128" width="5.375" style="325" customWidth="1"/>
    <col min="5129" max="5129" width="5.125" style="325" customWidth="1"/>
    <col min="5130" max="5130" width="4" style="325" customWidth="1"/>
    <col min="5131" max="5131" width="7.75" style="325" customWidth="1"/>
    <col min="5132" max="5132" width="8.25" style="325" customWidth="1"/>
    <col min="5133" max="5133" width="8" style="325" bestFit="1" customWidth="1"/>
    <col min="5134" max="5134" width="4.125" style="325" customWidth="1"/>
    <col min="5135" max="5135" width="2.875" style="325" customWidth="1"/>
    <col min="5136" max="5136" width="6.5" style="325" customWidth="1"/>
    <col min="5137" max="5137" width="8.75" style="325" customWidth="1"/>
    <col min="5138" max="5376" width="11" style="325"/>
    <col min="5377" max="5377" width="5.875" style="325" customWidth="1"/>
    <col min="5378" max="5378" width="10" style="325" customWidth="1"/>
    <col min="5379" max="5379" width="22.625" style="325" customWidth="1"/>
    <col min="5380" max="5380" width="8.125" style="325" customWidth="1"/>
    <col min="5381" max="5381" width="8.875" style="325" customWidth="1"/>
    <col min="5382" max="5382" width="4" style="325" customWidth="1"/>
    <col min="5383" max="5383" width="5.875" style="325" customWidth="1"/>
    <col min="5384" max="5384" width="5.375" style="325" customWidth="1"/>
    <col min="5385" max="5385" width="5.125" style="325" customWidth="1"/>
    <col min="5386" max="5386" width="4" style="325" customWidth="1"/>
    <col min="5387" max="5387" width="7.75" style="325" customWidth="1"/>
    <col min="5388" max="5388" width="8.25" style="325" customWidth="1"/>
    <col min="5389" max="5389" width="8" style="325" bestFit="1" customWidth="1"/>
    <col min="5390" max="5390" width="4.125" style="325" customWidth="1"/>
    <col min="5391" max="5391" width="2.875" style="325" customWidth="1"/>
    <col min="5392" max="5392" width="6.5" style="325" customWidth="1"/>
    <col min="5393" max="5393" width="8.75" style="325" customWidth="1"/>
    <col min="5394" max="5632" width="11" style="325"/>
    <col min="5633" max="5633" width="5.875" style="325" customWidth="1"/>
    <col min="5634" max="5634" width="10" style="325" customWidth="1"/>
    <col min="5635" max="5635" width="22.625" style="325" customWidth="1"/>
    <col min="5636" max="5636" width="8.125" style="325" customWidth="1"/>
    <col min="5637" max="5637" width="8.875" style="325" customWidth="1"/>
    <col min="5638" max="5638" width="4" style="325" customWidth="1"/>
    <col min="5639" max="5639" width="5.875" style="325" customWidth="1"/>
    <col min="5640" max="5640" width="5.375" style="325" customWidth="1"/>
    <col min="5641" max="5641" width="5.125" style="325" customWidth="1"/>
    <col min="5642" max="5642" width="4" style="325" customWidth="1"/>
    <col min="5643" max="5643" width="7.75" style="325" customWidth="1"/>
    <col min="5644" max="5644" width="8.25" style="325" customWidth="1"/>
    <col min="5645" max="5645" width="8" style="325" bestFit="1" customWidth="1"/>
    <col min="5646" max="5646" width="4.125" style="325" customWidth="1"/>
    <col min="5647" max="5647" width="2.875" style="325" customWidth="1"/>
    <col min="5648" max="5648" width="6.5" style="325" customWidth="1"/>
    <col min="5649" max="5649" width="8.75" style="325" customWidth="1"/>
    <col min="5650" max="5888" width="11" style="325"/>
    <col min="5889" max="5889" width="5.875" style="325" customWidth="1"/>
    <col min="5890" max="5890" width="10" style="325" customWidth="1"/>
    <col min="5891" max="5891" width="22.625" style="325" customWidth="1"/>
    <col min="5892" max="5892" width="8.125" style="325" customWidth="1"/>
    <col min="5893" max="5893" width="8.875" style="325" customWidth="1"/>
    <col min="5894" max="5894" width="4" style="325" customWidth="1"/>
    <col min="5895" max="5895" width="5.875" style="325" customWidth="1"/>
    <col min="5896" max="5896" width="5.375" style="325" customWidth="1"/>
    <col min="5897" max="5897" width="5.125" style="325" customWidth="1"/>
    <col min="5898" max="5898" width="4" style="325" customWidth="1"/>
    <col min="5899" max="5899" width="7.75" style="325" customWidth="1"/>
    <col min="5900" max="5900" width="8.25" style="325" customWidth="1"/>
    <col min="5901" max="5901" width="8" style="325" bestFit="1" customWidth="1"/>
    <col min="5902" max="5902" width="4.125" style="325" customWidth="1"/>
    <col min="5903" max="5903" width="2.875" style="325" customWidth="1"/>
    <col min="5904" max="5904" width="6.5" style="325" customWidth="1"/>
    <col min="5905" max="5905" width="8.75" style="325" customWidth="1"/>
    <col min="5906" max="6144" width="11" style="325"/>
    <col min="6145" max="6145" width="5.875" style="325" customWidth="1"/>
    <col min="6146" max="6146" width="10" style="325" customWidth="1"/>
    <col min="6147" max="6147" width="22.625" style="325" customWidth="1"/>
    <col min="6148" max="6148" width="8.125" style="325" customWidth="1"/>
    <col min="6149" max="6149" width="8.875" style="325" customWidth="1"/>
    <col min="6150" max="6150" width="4" style="325" customWidth="1"/>
    <col min="6151" max="6151" width="5.875" style="325" customWidth="1"/>
    <col min="6152" max="6152" width="5.375" style="325" customWidth="1"/>
    <col min="6153" max="6153" width="5.125" style="325" customWidth="1"/>
    <col min="6154" max="6154" width="4" style="325" customWidth="1"/>
    <col min="6155" max="6155" width="7.75" style="325" customWidth="1"/>
    <col min="6156" max="6156" width="8.25" style="325" customWidth="1"/>
    <col min="6157" max="6157" width="8" style="325" bestFit="1" customWidth="1"/>
    <col min="6158" max="6158" width="4.125" style="325" customWidth="1"/>
    <col min="6159" max="6159" width="2.875" style="325" customWidth="1"/>
    <col min="6160" max="6160" width="6.5" style="325" customWidth="1"/>
    <col min="6161" max="6161" width="8.75" style="325" customWidth="1"/>
    <col min="6162" max="6400" width="11" style="325"/>
    <col min="6401" max="6401" width="5.875" style="325" customWidth="1"/>
    <col min="6402" max="6402" width="10" style="325" customWidth="1"/>
    <col min="6403" max="6403" width="22.625" style="325" customWidth="1"/>
    <col min="6404" max="6404" width="8.125" style="325" customWidth="1"/>
    <col min="6405" max="6405" width="8.875" style="325" customWidth="1"/>
    <col min="6406" max="6406" width="4" style="325" customWidth="1"/>
    <col min="6407" max="6407" width="5.875" style="325" customWidth="1"/>
    <col min="6408" max="6408" width="5.375" style="325" customWidth="1"/>
    <col min="6409" max="6409" width="5.125" style="325" customWidth="1"/>
    <col min="6410" max="6410" width="4" style="325" customWidth="1"/>
    <col min="6411" max="6411" width="7.75" style="325" customWidth="1"/>
    <col min="6412" max="6412" width="8.25" style="325" customWidth="1"/>
    <col min="6413" max="6413" width="8" style="325" bestFit="1" customWidth="1"/>
    <col min="6414" max="6414" width="4.125" style="325" customWidth="1"/>
    <col min="6415" max="6415" width="2.875" style="325" customWidth="1"/>
    <col min="6416" max="6416" width="6.5" style="325" customWidth="1"/>
    <col min="6417" max="6417" width="8.75" style="325" customWidth="1"/>
    <col min="6418" max="6656" width="11" style="325"/>
    <col min="6657" max="6657" width="5.875" style="325" customWidth="1"/>
    <col min="6658" max="6658" width="10" style="325" customWidth="1"/>
    <col min="6659" max="6659" width="22.625" style="325" customWidth="1"/>
    <col min="6660" max="6660" width="8.125" style="325" customWidth="1"/>
    <col min="6661" max="6661" width="8.875" style="325" customWidth="1"/>
    <col min="6662" max="6662" width="4" style="325" customWidth="1"/>
    <col min="6663" max="6663" width="5.875" style="325" customWidth="1"/>
    <col min="6664" max="6664" width="5.375" style="325" customWidth="1"/>
    <col min="6665" max="6665" width="5.125" style="325" customWidth="1"/>
    <col min="6666" max="6666" width="4" style="325" customWidth="1"/>
    <col min="6667" max="6667" width="7.75" style="325" customWidth="1"/>
    <col min="6668" max="6668" width="8.25" style="325" customWidth="1"/>
    <col min="6669" max="6669" width="8" style="325" bestFit="1" customWidth="1"/>
    <col min="6670" max="6670" width="4.125" style="325" customWidth="1"/>
    <col min="6671" max="6671" width="2.875" style="325" customWidth="1"/>
    <col min="6672" max="6672" width="6.5" style="325" customWidth="1"/>
    <col min="6673" max="6673" width="8.75" style="325" customWidth="1"/>
    <col min="6674" max="6912" width="11" style="325"/>
    <col min="6913" max="6913" width="5.875" style="325" customWidth="1"/>
    <col min="6914" max="6914" width="10" style="325" customWidth="1"/>
    <col min="6915" max="6915" width="22.625" style="325" customWidth="1"/>
    <col min="6916" max="6916" width="8.125" style="325" customWidth="1"/>
    <col min="6917" max="6917" width="8.875" style="325" customWidth="1"/>
    <col min="6918" max="6918" width="4" style="325" customWidth="1"/>
    <col min="6919" max="6919" width="5.875" style="325" customWidth="1"/>
    <col min="6920" max="6920" width="5.375" style="325" customWidth="1"/>
    <col min="6921" max="6921" width="5.125" style="325" customWidth="1"/>
    <col min="6922" max="6922" width="4" style="325" customWidth="1"/>
    <col min="6923" max="6923" width="7.75" style="325" customWidth="1"/>
    <col min="6924" max="6924" width="8.25" style="325" customWidth="1"/>
    <col min="6925" max="6925" width="8" style="325" bestFit="1" customWidth="1"/>
    <col min="6926" max="6926" width="4.125" style="325" customWidth="1"/>
    <col min="6927" max="6927" width="2.875" style="325" customWidth="1"/>
    <col min="6928" max="6928" width="6.5" style="325" customWidth="1"/>
    <col min="6929" max="6929" width="8.75" style="325" customWidth="1"/>
    <col min="6930" max="7168" width="11" style="325"/>
    <col min="7169" max="7169" width="5.875" style="325" customWidth="1"/>
    <col min="7170" max="7170" width="10" style="325" customWidth="1"/>
    <col min="7171" max="7171" width="22.625" style="325" customWidth="1"/>
    <col min="7172" max="7172" width="8.125" style="325" customWidth="1"/>
    <col min="7173" max="7173" width="8.875" style="325" customWidth="1"/>
    <col min="7174" max="7174" width="4" style="325" customWidth="1"/>
    <col min="7175" max="7175" width="5.875" style="325" customWidth="1"/>
    <col min="7176" max="7176" width="5.375" style="325" customWidth="1"/>
    <col min="7177" max="7177" width="5.125" style="325" customWidth="1"/>
    <col min="7178" max="7178" width="4" style="325" customWidth="1"/>
    <col min="7179" max="7179" width="7.75" style="325" customWidth="1"/>
    <col min="7180" max="7180" width="8.25" style="325" customWidth="1"/>
    <col min="7181" max="7181" width="8" style="325" bestFit="1" customWidth="1"/>
    <col min="7182" max="7182" width="4.125" style="325" customWidth="1"/>
    <col min="7183" max="7183" width="2.875" style="325" customWidth="1"/>
    <col min="7184" max="7184" width="6.5" style="325" customWidth="1"/>
    <col min="7185" max="7185" width="8.75" style="325" customWidth="1"/>
    <col min="7186" max="7424" width="11" style="325"/>
    <col min="7425" max="7425" width="5.875" style="325" customWidth="1"/>
    <col min="7426" max="7426" width="10" style="325" customWidth="1"/>
    <col min="7427" max="7427" width="22.625" style="325" customWidth="1"/>
    <col min="7428" max="7428" width="8.125" style="325" customWidth="1"/>
    <col min="7429" max="7429" width="8.875" style="325" customWidth="1"/>
    <col min="7430" max="7430" width="4" style="325" customWidth="1"/>
    <col min="7431" max="7431" width="5.875" style="325" customWidth="1"/>
    <col min="7432" max="7432" width="5.375" style="325" customWidth="1"/>
    <col min="7433" max="7433" width="5.125" style="325" customWidth="1"/>
    <col min="7434" max="7434" width="4" style="325" customWidth="1"/>
    <col min="7435" max="7435" width="7.75" style="325" customWidth="1"/>
    <col min="7436" max="7436" width="8.25" style="325" customWidth="1"/>
    <col min="7437" max="7437" width="8" style="325" bestFit="1" customWidth="1"/>
    <col min="7438" max="7438" width="4.125" style="325" customWidth="1"/>
    <col min="7439" max="7439" width="2.875" style="325" customWidth="1"/>
    <col min="7440" max="7440" width="6.5" style="325" customWidth="1"/>
    <col min="7441" max="7441" width="8.75" style="325" customWidth="1"/>
    <col min="7442" max="7680" width="11" style="325"/>
    <col min="7681" max="7681" width="5.875" style="325" customWidth="1"/>
    <col min="7682" max="7682" width="10" style="325" customWidth="1"/>
    <col min="7683" max="7683" width="22.625" style="325" customWidth="1"/>
    <col min="7684" max="7684" width="8.125" style="325" customWidth="1"/>
    <col min="7685" max="7685" width="8.875" style="325" customWidth="1"/>
    <col min="7686" max="7686" width="4" style="325" customWidth="1"/>
    <col min="7687" max="7687" width="5.875" style="325" customWidth="1"/>
    <col min="7688" max="7688" width="5.375" style="325" customWidth="1"/>
    <col min="7689" max="7689" width="5.125" style="325" customWidth="1"/>
    <col min="7690" max="7690" width="4" style="325" customWidth="1"/>
    <col min="7691" max="7691" width="7.75" style="325" customWidth="1"/>
    <col min="7692" max="7692" width="8.25" style="325" customWidth="1"/>
    <col min="7693" max="7693" width="8" style="325" bestFit="1" customWidth="1"/>
    <col min="7694" max="7694" width="4.125" style="325" customWidth="1"/>
    <col min="7695" max="7695" width="2.875" style="325" customWidth="1"/>
    <col min="7696" max="7696" width="6.5" style="325" customWidth="1"/>
    <col min="7697" max="7697" width="8.75" style="325" customWidth="1"/>
    <col min="7698" max="7936" width="11" style="325"/>
    <col min="7937" max="7937" width="5.875" style="325" customWidth="1"/>
    <col min="7938" max="7938" width="10" style="325" customWidth="1"/>
    <col min="7939" max="7939" width="22.625" style="325" customWidth="1"/>
    <col min="7940" max="7940" width="8.125" style="325" customWidth="1"/>
    <col min="7941" max="7941" width="8.875" style="325" customWidth="1"/>
    <col min="7942" max="7942" width="4" style="325" customWidth="1"/>
    <col min="7943" max="7943" width="5.875" style="325" customWidth="1"/>
    <col min="7944" max="7944" width="5.375" style="325" customWidth="1"/>
    <col min="7945" max="7945" width="5.125" style="325" customWidth="1"/>
    <col min="7946" max="7946" width="4" style="325" customWidth="1"/>
    <col min="7947" max="7947" width="7.75" style="325" customWidth="1"/>
    <col min="7948" max="7948" width="8.25" style="325" customWidth="1"/>
    <col min="7949" max="7949" width="8" style="325" bestFit="1" customWidth="1"/>
    <col min="7950" max="7950" width="4.125" style="325" customWidth="1"/>
    <col min="7951" max="7951" width="2.875" style="325" customWidth="1"/>
    <col min="7952" max="7952" width="6.5" style="325" customWidth="1"/>
    <col min="7953" max="7953" width="8.75" style="325" customWidth="1"/>
    <col min="7954" max="8192" width="11" style="325"/>
    <col min="8193" max="8193" width="5.875" style="325" customWidth="1"/>
    <col min="8194" max="8194" width="10" style="325" customWidth="1"/>
    <col min="8195" max="8195" width="22.625" style="325" customWidth="1"/>
    <col min="8196" max="8196" width="8.125" style="325" customWidth="1"/>
    <col min="8197" max="8197" width="8.875" style="325" customWidth="1"/>
    <col min="8198" max="8198" width="4" style="325" customWidth="1"/>
    <col min="8199" max="8199" width="5.875" style="325" customWidth="1"/>
    <col min="8200" max="8200" width="5.375" style="325" customWidth="1"/>
    <col min="8201" max="8201" width="5.125" style="325" customWidth="1"/>
    <col min="8202" max="8202" width="4" style="325" customWidth="1"/>
    <col min="8203" max="8203" width="7.75" style="325" customWidth="1"/>
    <col min="8204" max="8204" width="8.25" style="325" customWidth="1"/>
    <col min="8205" max="8205" width="8" style="325" bestFit="1" customWidth="1"/>
    <col min="8206" max="8206" width="4.125" style="325" customWidth="1"/>
    <col min="8207" max="8207" width="2.875" style="325" customWidth="1"/>
    <col min="8208" max="8208" width="6.5" style="325" customWidth="1"/>
    <col min="8209" max="8209" width="8.75" style="325" customWidth="1"/>
    <col min="8210" max="8448" width="11" style="325"/>
    <col min="8449" max="8449" width="5.875" style="325" customWidth="1"/>
    <col min="8450" max="8450" width="10" style="325" customWidth="1"/>
    <col min="8451" max="8451" width="22.625" style="325" customWidth="1"/>
    <col min="8452" max="8452" width="8.125" style="325" customWidth="1"/>
    <col min="8453" max="8453" width="8.875" style="325" customWidth="1"/>
    <col min="8454" max="8454" width="4" style="325" customWidth="1"/>
    <col min="8455" max="8455" width="5.875" style="325" customWidth="1"/>
    <col min="8456" max="8456" width="5.375" style="325" customWidth="1"/>
    <col min="8457" max="8457" width="5.125" style="325" customWidth="1"/>
    <col min="8458" max="8458" width="4" style="325" customWidth="1"/>
    <col min="8459" max="8459" width="7.75" style="325" customWidth="1"/>
    <col min="8460" max="8460" width="8.25" style="325" customWidth="1"/>
    <col min="8461" max="8461" width="8" style="325" bestFit="1" customWidth="1"/>
    <col min="8462" max="8462" width="4.125" style="325" customWidth="1"/>
    <col min="8463" max="8463" width="2.875" style="325" customWidth="1"/>
    <col min="8464" max="8464" width="6.5" style="325" customWidth="1"/>
    <col min="8465" max="8465" width="8.75" style="325" customWidth="1"/>
    <col min="8466" max="8704" width="11" style="325"/>
    <col min="8705" max="8705" width="5.875" style="325" customWidth="1"/>
    <col min="8706" max="8706" width="10" style="325" customWidth="1"/>
    <col min="8707" max="8707" width="22.625" style="325" customWidth="1"/>
    <col min="8708" max="8708" width="8.125" style="325" customWidth="1"/>
    <col min="8709" max="8709" width="8.875" style="325" customWidth="1"/>
    <col min="8710" max="8710" width="4" style="325" customWidth="1"/>
    <col min="8711" max="8711" width="5.875" style="325" customWidth="1"/>
    <col min="8712" max="8712" width="5.375" style="325" customWidth="1"/>
    <col min="8713" max="8713" width="5.125" style="325" customWidth="1"/>
    <col min="8714" max="8714" width="4" style="325" customWidth="1"/>
    <col min="8715" max="8715" width="7.75" style="325" customWidth="1"/>
    <col min="8716" max="8716" width="8.25" style="325" customWidth="1"/>
    <col min="8717" max="8717" width="8" style="325" bestFit="1" customWidth="1"/>
    <col min="8718" max="8718" width="4.125" style="325" customWidth="1"/>
    <col min="8719" max="8719" width="2.875" style="325" customWidth="1"/>
    <col min="8720" max="8720" width="6.5" style="325" customWidth="1"/>
    <col min="8721" max="8721" width="8.75" style="325" customWidth="1"/>
    <col min="8722" max="8960" width="11" style="325"/>
    <col min="8961" max="8961" width="5.875" style="325" customWidth="1"/>
    <col min="8962" max="8962" width="10" style="325" customWidth="1"/>
    <col min="8963" max="8963" width="22.625" style="325" customWidth="1"/>
    <col min="8964" max="8964" width="8.125" style="325" customWidth="1"/>
    <col min="8965" max="8965" width="8.875" style="325" customWidth="1"/>
    <col min="8966" max="8966" width="4" style="325" customWidth="1"/>
    <col min="8967" max="8967" width="5.875" style="325" customWidth="1"/>
    <col min="8968" max="8968" width="5.375" style="325" customWidth="1"/>
    <col min="8969" max="8969" width="5.125" style="325" customWidth="1"/>
    <col min="8970" max="8970" width="4" style="325" customWidth="1"/>
    <col min="8971" max="8971" width="7.75" style="325" customWidth="1"/>
    <col min="8972" max="8972" width="8.25" style="325" customWidth="1"/>
    <col min="8973" max="8973" width="8" style="325" bestFit="1" customWidth="1"/>
    <col min="8974" max="8974" width="4.125" style="325" customWidth="1"/>
    <col min="8975" max="8975" width="2.875" style="325" customWidth="1"/>
    <col min="8976" max="8976" width="6.5" style="325" customWidth="1"/>
    <col min="8977" max="8977" width="8.75" style="325" customWidth="1"/>
    <col min="8978" max="9216" width="11" style="325"/>
    <col min="9217" max="9217" width="5.875" style="325" customWidth="1"/>
    <col min="9218" max="9218" width="10" style="325" customWidth="1"/>
    <col min="9219" max="9219" width="22.625" style="325" customWidth="1"/>
    <col min="9220" max="9220" width="8.125" style="325" customWidth="1"/>
    <col min="9221" max="9221" width="8.875" style="325" customWidth="1"/>
    <col min="9222" max="9222" width="4" style="325" customWidth="1"/>
    <col min="9223" max="9223" width="5.875" style="325" customWidth="1"/>
    <col min="9224" max="9224" width="5.375" style="325" customWidth="1"/>
    <col min="9225" max="9225" width="5.125" style="325" customWidth="1"/>
    <col min="9226" max="9226" width="4" style="325" customWidth="1"/>
    <col min="9227" max="9227" width="7.75" style="325" customWidth="1"/>
    <col min="9228" max="9228" width="8.25" style="325" customWidth="1"/>
    <col min="9229" max="9229" width="8" style="325" bestFit="1" customWidth="1"/>
    <col min="9230" max="9230" width="4.125" style="325" customWidth="1"/>
    <col min="9231" max="9231" width="2.875" style="325" customWidth="1"/>
    <col min="9232" max="9232" width="6.5" style="325" customWidth="1"/>
    <col min="9233" max="9233" width="8.75" style="325" customWidth="1"/>
    <col min="9234" max="9472" width="11" style="325"/>
    <col min="9473" max="9473" width="5.875" style="325" customWidth="1"/>
    <col min="9474" max="9474" width="10" style="325" customWidth="1"/>
    <col min="9475" max="9475" width="22.625" style="325" customWidth="1"/>
    <col min="9476" max="9476" width="8.125" style="325" customWidth="1"/>
    <col min="9477" max="9477" width="8.875" style="325" customWidth="1"/>
    <col min="9478" max="9478" width="4" style="325" customWidth="1"/>
    <col min="9479" max="9479" width="5.875" style="325" customWidth="1"/>
    <col min="9480" max="9480" width="5.375" style="325" customWidth="1"/>
    <col min="9481" max="9481" width="5.125" style="325" customWidth="1"/>
    <col min="9482" max="9482" width="4" style="325" customWidth="1"/>
    <col min="9483" max="9483" width="7.75" style="325" customWidth="1"/>
    <col min="9484" max="9484" width="8.25" style="325" customWidth="1"/>
    <col min="9485" max="9485" width="8" style="325" bestFit="1" customWidth="1"/>
    <col min="9486" max="9486" width="4.125" style="325" customWidth="1"/>
    <col min="9487" max="9487" width="2.875" style="325" customWidth="1"/>
    <col min="9488" max="9488" width="6.5" style="325" customWidth="1"/>
    <col min="9489" max="9489" width="8.75" style="325" customWidth="1"/>
    <col min="9490" max="9728" width="11" style="325"/>
    <col min="9729" max="9729" width="5.875" style="325" customWidth="1"/>
    <col min="9730" max="9730" width="10" style="325" customWidth="1"/>
    <col min="9731" max="9731" width="22.625" style="325" customWidth="1"/>
    <col min="9732" max="9732" width="8.125" style="325" customWidth="1"/>
    <col min="9733" max="9733" width="8.875" style="325" customWidth="1"/>
    <col min="9734" max="9734" width="4" style="325" customWidth="1"/>
    <col min="9735" max="9735" width="5.875" style="325" customWidth="1"/>
    <col min="9736" max="9736" width="5.375" style="325" customWidth="1"/>
    <col min="9737" max="9737" width="5.125" style="325" customWidth="1"/>
    <col min="9738" max="9738" width="4" style="325" customWidth="1"/>
    <col min="9739" max="9739" width="7.75" style="325" customWidth="1"/>
    <col min="9740" max="9740" width="8.25" style="325" customWidth="1"/>
    <col min="9741" max="9741" width="8" style="325" bestFit="1" customWidth="1"/>
    <col min="9742" max="9742" width="4.125" style="325" customWidth="1"/>
    <col min="9743" max="9743" width="2.875" style="325" customWidth="1"/>
    <col min="9744" max="9744" width="6.5" style="325" customWidth="1"/>
    <col min="9745" max="9745" width="8.75" style="325" customWidth="1"/>
    <col min="9746" max="9984" width="11" style="325"/>
    <col min="9985" max="9985" width="5.875" style="325" customWidth="1"/>
    <col min="9986" max="9986" width="10" style="325" customWidth="1"/>
    <col min="9987" max="9987" width="22.625" style="325" customWidth="1"/>
    <col min="9988" max="9988" width="8.125" style="325" customWidth="1"/>
    <col min="9989" max="9989" width="8.875" style="325" customWidth="1"/>
    <col min="9990" max="9990" width="4" style="325" customWidth="1"/>
    <col min="9991" max="9991" width="5.875" style="325" customWidth="1"/>
    <col min="9992" max="9992" width="5.375" style="325" customWidth="1"/>
    <col min="9993" max="9993" width="5.125" style="325" customWidth="1"/>
    <col min="9994" max="9994" width="4" style="325" customWidth="1"/>
    <col min="9995" max="9995" width="7.75" style="325" customWidth="1"/>
    <col min="9996" max="9996" width="8.25" style="325" customWidth="1"/>
    <col min="9997" max="9997" width="8" style="325" bestFit="1" customWidth="1"/>
    <col min="9998" max="9998" width="4.125" style="325" customWidth="1"/>
    <col min="9999" max="9999" width="2.875" style="325" customWidth="1"/>
    <col min="10000" max="10000" width="6.5" style="325" customWidth="1"/>
    <col min="10001" max="10001" width="8.75" style="325" customWidth="1"/>
    <col min="10002" max="10240" width="11" style="325"/>
    <col min="10241" max="10241" width="5.875" style="325" customWidth="1"/>
    <col min="10242" max="10242" width="10" style="325" customWidth="1"/>
    <col min="10243" max="10243" width="22.625" style="325" customWidth="1"/>
    <col min="10244" max="10244" width="8.125" style="325" customWidth="1"/>
    <col min="10245" max="10245" width="8.875" style="325" customWidth="1"/>
    <col min="10246" max="10246" width="4" style="325" customWidth="1"/>
    <col min="10247" max="10247" width="5.875" style="325" customWidth="1"/>
    <col min="10248" max="10248" width="5.375" style="325" customWidth="1"/>
    <col min="10249" max="10249" width="5.125" style="325" customWidth="1"/>
    <col min="10250" max="10250" width="4" style="325" customWidth="1"/>
    <col min="10251" max="10251" width="7.75" style="325" customWidth="1"/>
    <col min="10252" max="10252" width="8.25" style="325" customWidth="1"/>
    <col min="10253" max="10253" width="8" style="325" bestFit="1" customWidth="1"/>
    <col min="10254" max="10254" width="4.125" style="325" customWidth="1"/>
    <col min="10255" max="10255" width="2.875" style="325" customWidth="1"/>
    <col min="10256" max="10256" width="6.5" style="325" customWidth="1"/>
    <col min="10257" max="10257" width="8.75" style="325" customWidth="1"/>
    <col min="10258" max="10496" width="11" style="325"/>
    <col min="10497" max="10497" width="5.875" style="325" customWidth="1"/>
    <col min="10498" max="10498" width="10" style="325" customWidth="1"/>
    <col min="10499" max="10499" width="22.625" style="325" customWidth="1"/>
    <col min="10500" max="10500" width="8.125" style="325" customWidth="1"/>
    <col min="10501" max="10501" width="8.875" style="325" customWidth="1"/>
    <col min="10502" max="10502" width="4" style="325" customWidth="1"/>
    <col min="10503" max="10503" width="5.875" style="325" customWidth="1"/>
    <col min="10504" max="10504" width="5.375" style="325" customWidth="1"/>
    <col min="10505" max="10505" width="5.125" style="325" customWidth="1"/>
    <col min="10506" max="10506" width="4" style="325" customWidth="1"/>
    <col min="10507" max="10507" width="7.75" style="325" customWidth="1"/>
    <col min="10508" max="10508" width="8.25" style="325" customWidth="1"/>
    <col min="10509" max="10509" width="8" style="325" bestFit="1" customWidth="1"/>
    <col min="10510" max="10510" width="4.125" style="325" customWidth="1"/>
    <col min="10511" max="10511" width="2.875" style="325" customWidth="1"/>
    <col min="10512" max="10512" width="6.5" style="325" customWidth="1"/>
    <col min="10513" max="10513" width="8.75" style="325" customWidth="1"/>
    <col min="10514" max="10752" width="11" style="325"/>
    <col min="10753" max="10753" width="5.875" style="325" customWidth="1"/>
    <col min="10754" max="10754" width="10" style="325" customWidth="1"/>
    <col min="10755" max="10755" width="22.625" style="325" customWidth="1"/>
    <col min="10756" max="10756" width="8.125" style="325" customWidth="1"/>
    <col min="10757" max="10757" width="8.875" style="325" customWidth="1"/>
    <col min="10758" max="10758" width="4" style="325" customWidth="1"/>
    <col min="10759" max="10759" width="5.875" style="325" customWidth="1"/>
    <col min="10760" max="10760" width="5.375" style="325" customWidth="1"/>
    <col min="10761" max="10761" width="5.125" style="325" customWidth="1"/>
    <col min="10762" max="10762" width="4" style="325" customWidth="1"/>
    <col min="10763" max="10763" width="7.75" style="325" customWidth="1"/>
    <col min="10764" max="10764" width="8.25" style="325" customWidth="1"/>
    <col min="10765" max="10765" width="8" style="325" bestFit="1" customWidth="1"/>
    <col min="10766" max="10766" width="4.125" style="325" customWidth="1"/>
    <col min="10767" max="10767" width="2.875" style="325" customWidth="1"/>
    <col min="10768" max="10768" width="6.5" style="325" customWidth="1"/>
    <col min="10769" max="10769" width="8.75" style="325" customWidth="1"/>
    <col min="10770" max="11008" width="11" style="325"/>
    <col min="11009" max="11009" width="5.875" style="325" customWidth="1"/>
    <col min="11010" max="11010" width="10" style="325" customWidth="1"/>
    <col min="11011" max="11011" width="22.625" style="325" customWidth="1"/>
    <col min="11012" max="11012" width="8.125" style="325" customWidth="1"/>
    <col min="11013" max="11013" width="8.875" style="325" customWidth="1"/>
    <col min="11014" max="11014" width="4" style="325" customWidth="1"/>
    <col min="11015" max="11015" width="5.875" style="325" customWidth="1"/>
    <col min="11016" max="11016" width="5.375" style="325" customWidth="1"/>
    <col min="11017" max="11017" width="5.125" style="325" customWidth="1"/>
    <col min="11018" max="11018" width="4" style="325" customWidth="1"/>
    <col min="11019" max="11019" width="7.75" style="325" customWidth="1"/>
    <col min="11020" max="11020" width="8.25" style="325" customWidth="1"/>
    <col min="11021" max="11021" width="8" style="325" bestFit="1" customWidth="1"/>
    <col min="11022" max="11022" width="4.125" style="325" customWidth="1"/>
    <col min="11023" max="11023" width="2.875" style="325" customWidth="1"/>
    <col min="11024" max="11024" width="6.5" style="325" customWidth="1"/>
    <col min="11025" max="11025" width="8.75" style="325" customWidth="1"/>
    <col min="11026" max="11264" width="11" style="325"/>
    <col min="11265" max="11265" width="5.875" style="325" customWidth="1"/>
    <col min="11266" max="11266" width="10" style="325" customWidth="1"/>
    <col min="11267" max="11267" width="22.625" style="325" customWidth="1"/>
    <col min="11268" max="11268" width="8.125" style="325" customWidth="1"/>
    <col min="11269" max="11269" width="8.875" style="325" customWidth="1"/>
    <col min="11270" max="11270" width="4" style="325" customWidth="1"/>
    <col min="11271" max="11271" width="5.875" style="325" customWidth="1"/>
    <col min="11272" max="11272" width="5.375" style="325" customWidth="1"/>
    <col min="11273" max="11273" width="5.125" style="325" customWidth="1"/>
    <col min="11274" max="11274" width="4" style="325" customWidth="1"/>
    <col min="11275" max="11275" width="7.75" style="325" customWidth="1"/>
    <col min="11276" max="11276" width="8.25" style="325" customWidth="1"/>
    <col min="11277" max="11277" width="8" style="325" bestFit="1" customWidth="1"/>
    <col min="11278" max="11278" width="4.125" style="325" customWidth="1"/>
    <col min="11279" max="11279" width="2.875" style="325" customWidth="1"/>
    <col min="11280" max="11280" width="6.5" style="325" customWidth="1"/>
    <col min="11281" max="11281" width="8.75" style="325" customWidth="1"/>
    <col min="11282" max="11520" width="11" style="325"/>
    <col min="11521" max="11521" width="5.875" style="325" customWidth="1"/>
    <col min="11522" max="11522" width="10" style="325" customWidth="1"/>
    <col min="11523" max="11523" width="22.625" style="325" customWidth="1"/>
    <col min="11524" max="11524" width="8.125" style="325" customWidth="1"/>
    <col min="11525" max="11525" width="8.875" style="325" customWidth="1"/>
    <col min="11526" max="11526" width="4" style="325" customWidth="1"/>
    <col min="11527" max="11527" width="5.875" style="325" customWidth="1"/>
    <col min="11528" max="11528" width="5.375" style="325" customWidth="1"/>
    <col min="11529" max="11529" width="5.125" style="325" customWidth="1"/>
    <col min="11530" max="11530" width="4" style="325" customWidth="1"/>
    <col min="11531" max="11531" width="7.75" style="325" customWidth="1"/>
    <col min="11532" max="11532" width="8.25" style="325" customWidth="1"/>
    <col min="11533" max="11533" width="8" style="325" bestFit="1" customWidth="1"/>
    <col min="11534" max="11534" width="4.125" style="325" customWidth="1"/>
    <col min="11535" max="11535" width="2.875" style="325" customWidth="1"/>
    <col min="11536" max="11536" width="6.5" style="325" customWidth="1"/>
    <col min="11537" max="11537" width="8.75" style="325" customWidth="1"/>
    <col min="11538" max="11776" width="11" style="325"/>
    <col min="11777" max="11777" width="5.875" style="325" customWidth="1"/>
    <col min="11778" max="11778" width="10" style="325" customWidth="1"/>
    <col min="11779" max="11779" width="22.625" style="325" customWidth="1"/>
    <col min="11780" max="11780" width="8.125" style="325" customWidth="1"/>
    <col min="11781" max="11781" width="8.875" style="325" customWidth="1"/>
    <col min="11782" max="11782" width="4" style="325" customWidth="1"/>
    <col min="11783" max="11783" width="5.875" style="325" customWidth="1"/>
    <col min="11784" max="11784" width="5.375" style="325" customWidth="1"/>
    <col min="11785" max="11785" width="5.125" style="325" customWidth="1"/>
    <col min="11786" max="11786" width="4" style="325" customWidth="1"/>
    <col min="11787" max="11787" width="7.75" style="325" customWidth="1"/>
    <col min="11788" max="11788" width="8.25" style="325" customWidth="1"/>
    <col min="11789" max="11789" width="8" style="325" bestFit="1" customWidth="1"/>
    <col min="11790" max="11790" width="4.125" style="325" customWidth="1"/>
    <col min="11791" max="11791" width="2.875" style="325" customWidth="1"/>
    <col min="11792" max="11792" width="6.5" style="325" customWidth="1"/>
    <col min="11793" max="11793" width="8.75" style="325" customWidth="1"/>
    <col min="11794" max="12032" width="11" style="325"/>
    <col min="12033" max="12033" width="5.875" style="325" customWidth="1"/>
    <col min="12034" max="12034" width="10" style="325" customWidth="1"/>
    <col min="12035" max="12035" width="22.625" style="325" customWidth="1"/>
    <col min="12036" max="12036" width="8.125" style="325" customWidth="1"/>
    <col min="12037" max="12037" width="8.875" style="325" customWidth="1"/>
    <col min="12038" max="12038" width="4" style="325" customWidth="1"/>
    <col min="12039" max="12039" width="5.875" style="325" customWidth="1"/>
    <col min="12040" max="12040" width="5.375" style="325" customWidth="1"/>
    <col min="12041" max="12041" width="5.125" style="325" customWidth="1"/>
    <col min="12042" max="12042" width="4" style="325" customWidth="1"/>
    <col min="12043" max="12043" width="7.75" style="325" customWidth="1"/>
    <col min="12044" max="12044" width="8.25" style="325" customWidth="1"/>
    <col min="12045" max="12045" width="8" style="325" bestFit="1" customWidth="1"/>
    <col min="12046" max="12046" width="4.125" style="325" customWidth="1"/>
    <col min="12047" max="12047" width="2.875" style="325" customWidth="1"/>
    <col min="12048" max="12048" width="6.5" style="325" customWidth="1"/>
    <col min="12049" max="12049" width="8.75" style="325" customWidth="1"/>
    <col min="12050" max="12288" width="11" style="325"/>
    <col min="12289" max="12289" width="5.875" style="325" customWidth="1"/>
    <col min="12290" max="12290" width="10" style="325" customWidth="1"/>
    <col min="12291" max="12291" width="22.625" style="325" customWidth="1"/>
    <col min="12292" max="12292" width="8.125" style="325" customWidth="1"/>
    <col min="12293" max="12293" width="8.875" style="325" customWidth="1"/>
    <col min="12294" max="12294" width="4" style="325" customWidth="1"/>
    <col min="12295" max="12295" width="5.875" style="325" customWidth="1"/>
    <col min="12296" max="12296" width="5.375" style="325" customWidth="1"/>
    <col min="12297" max="12297" width="5.125" style="325" customWidth="1"/>
    <col min="12298" max="12298" width="4" style="325" customWidth="1"/>
    <col min="12299" max="12299" width="7.75" style="325" customWidth="1"/>
    <col min="12300" max="12300" width="8.25" style="325" customWidth="1"/>
    <col min="12301" max="12301" width="8" style="325" bestFit="1" customWidth="1"/>
    <col min="12302" max="12302" width="4.125" style="325" customWidth="1"/>
    <col min="12303" max="12303" width="2.875" style="325" customWidth="1"/>
    <col min="12304" max="12304" width="6.5" style="325" customWidth="1"/>
    <col min="12305" max="12305" width="8.75" style="325" customWidth="1"/>
    <col min="12306" max="12544" width="11" style="325"/>
    <col min="12545" max="12545" width="5.875" style="325" customWidth="1"/>
    <col min="12546" max="12546" width="10" style="325" customWidth="1"/>
    <col min="12547" max="12547" width="22.625" style="325" customWidth="1"/>
    <col min="12548" max="12548" width="8.125" style="325" customWidth="1"/>
    <col min="12549" max="12549" width="8.875" style="325" customWidth="1"/>
    <col min="12550" max="12550" width="4" style="325" customWidth="1"/>
    <col min="12551" max="12551" width="5.875" style="325" customWidth="1"/>
    <col min="12552" max="12552" width="5.375" style="325" customWidth="1"/>
    <col min="12553" max="12553" width="5.125" style="325" customWidth="1"/>
    <col min="12554" max="12554" width="4" style="325" customWidth="1"/>
    <col min="12555" max="12555" width="7.75" style="325" customWidth="1"/>
    <col min="12556" max="12556" width="8.25" style="325" customWidth="1"/>
    <col min="12557" max="12557" width="8" style="325" bestFit="1" customWidth="1"/>
    <col min="12558" max="12558" width="4.125" style="325" customWidth="1"/>
    <col min="12559" max="12559" width="2.875" style="325" customWidth="1"/>
    <col min="12560" max="12560" width="6.5" style="325" customWidth="1"/>
    <col min="12561" max="12561" width="8.75" style="325" customWidth="1"/>
    <col min="12562" max="12800" width="11" style="325"/>
    <col min="12801" max="12801" width="5.875" style="325" customWidth="1"/>
    <col min="12802" max="12802" width="10" style="325" customWidth="1"/>
    <col min="12803" max="12803" width="22.625" style="325" customWidth="1"/>
    <col min="12804" max="12804" width="8.125" style="325" customWidth="1"/>
    <col min="12805" max="12805" width="8.875" style="325" customWidth="1"/>
    <col min="12806" max="12806" width="4" style="325" customWidth="1"/>
    <col min="12807" max="12807" width="5.875" style="325" customWidth="1"/>
    <col min="12808" max="12808" width="5.375" style="325" customWidth="1"/>
    <col min="12809" max="12809" width="5.125" style="325" customWidth="1"/>
    <col min="12810" max="12810" width="4" style="325" customWidth="1"/>
    <col min="12811" max="12811" width="7.75" style="325" customWidth="1"/>
    <col min="12812" max="12812" width="8.25" style="325" customWidth="1"/>
    <col min="12813" max="12813" width="8" style="325" bestFit="1" customWidth="1"/>
    <col min="12814" max="12814" width="4.125" style="325" customWidth="1"/>
    <col min="12815" max="12815" width="2.875" style="325" customWidth="1"/>
    <col min="12816" max="12816" width="6.5" style="325" customWidth="1"/>
    <col min="12817" max="12817" width="8.75" style="325" customWidth="1"/>
    <col min="12818" max="13056" width="11" style="325"/>
    <col min="13057" max="13057" width="5.875" style="325" customWidth="1"/>
    <col min="13058" max="13058" width="10" style="325" customWidth="1"/>
    <col min="13059" max="13059" width="22.625" style="325" customWidth="1"/>
    <col min="13060" max="13060" width="8.125" style="325" customWidth="1"/>
    <col min="13061" max="13061" width="8.875" style="325" customWidth="1"/>
    <col min="13062" max="13062" width="4" style="325" customWidth="1"/>
    <col min="13063" max="13063" width="5.875" style="325" customWidth="1"/>
    <col min="13064" max="13064" width="5.375" style="325" customWidth="1"/>
    <col min="13065" max="13065" width="5.125" style="325" customWidth="1"/>
    <col min="13066" max="13066" width="4" style="325" customWidth="1"/>
    <col min="13067" max="13067" width="7.75" style="325" customWidth="1"/>
    <col min="13068" max="13068" width="8.25" style="325" customWidth="1"/>
    <col min="13069" max="13069" width="8" style="325" bestFit="1" customWidth="1"/>
    <col min="13070" max="13070" width="4.125" style="325" customWidth="1"/>
    <col min="13071" max="13071" width="2.875" style="325" customWidth="1"/>
    <col min="13072" max="13072" width="6.5" style="325" customWidth="1"/>
    <col min="13073" max="13073" width="8.75" style="325" customWidth="1"/>
    <col min="13074" max="13312" width="11" style="325"/>
    <col min="13313" max="13313" width="5.875" style="325" customWidth="1"/>
    <col min="13314" max="13314" width="10" style="325" customWidth="1"/>
    <col min="13315" max="13315" width="22.625" style="325" customWidth="1"/>
    <col min="13316" max="13316" width="8.125" style="325" customWidth="1"/>
    <col min="13317" max="13317" width="8.875" style="325" customWidth="1"/>
    <col min="13318" max="13318" width="4" style="325" customWidth="1"/>
    <col min="13319" max="13319" width="5.875" style="325" customWidth="1"/>
    <col min="13320" max="13320" width="5.375" style="325" customWidth="1"/>
    <col min="13321" max="13321" width="5.125" style="325" customWidth="1"/>
    <col min="13322" max="13322" width="4" style="325" customWidth="1"/>
    <col min="13323" max="13323" width="7.75" style="325" customWidth="1"/>
    <col min="13324" max="13324" width="8.25" style="325" customWidth="1"/>
    <col min="13325" max="13325" width="8" style="325" bestFit="1" customWidth="1"/>
    <col min="13326" max="13326" width="4.125" style="325" customWidth="1"/>
    <col min="13327" max="13327" width="2.875" style="325" customWidth="1"/>
    <col min="13328" max="13328" width="6.5" style="325" customWidth="1"/>
    <col min="13329" max="13329" width="8.75" style="325" customWidth="1"/>
    <col min="13330" max="13568" width="11" style="325"/>
    <col min="13569" max="13569" width="5.875" style="325" customWidth="1"/>
    <col min="13570" max="13570" width="10" style="325" customWidth="1"/>
    <col min="13571" max="13571" width="22.625" style="325" customWidth="1"/>
    <col min="13572" max="13572" width="8.125" style="325" customWidth="1"/>
    <col min="13573" max="13573" width="8.875" style="325" customWidth="1"/>
    <col min="13574" max="13574" width="4" style="325" customWidth="1"/>
    <col min="13575" max="13575" width="5.875" style="325" customWidth="1"/>
    <col min="13576" max="13576" width="5.375" style="325" customWidth="1"/>
    <col min="13577" max="13577" width="5.125" style="325" customWidth="1"/>
    <col min="13578" max="13578" width="4" style="325" customWidth="1"/>
    <col min="13579" max="13579" width="7.75" style="325" customWidth="1"/>
    <col min="13580" max="13580" width="8.25" style="325" customWidth="1"/>
    <col min="13581" max="13581" width="8" style="325" bestFit="1" customWidth="1"/>
    <col min="13582" max="13582" width="4.125" style="325" customWidth="1"/>
    <col min="13583" max="13583" width="2.875" style="325" customWidth="1"/>
    <col min="13584" max="13584" width="6.5" style="325" customWidth="1"/>
    <col min="13585" max="13585" width="8.75" style="325" customWidth="1"/>
    <col min="13586" max="13824" width="11" style="325"/>
    <col min="13825" max="13825" width="5.875" style="325" customWidth="1"/>
    <col min="13826" max="13826" width="10" style="325" customWidth="1"/>
    <col min="13827" max="13827" width="22.625" style="325" customWidth="1"/>
    <col min="13828" max="13828" width="8.125" style="325" customWidth="1"/>
    <col min="13829" max="13829" width="8.875" style="325" customWidth="1"/>
    <col min="13830" max="13830" width="4" style="325" customWidth="1"/>
    <col min="13831" max="13831" width="5.875" style="325" customWidth="1"/>
    <col min="13832" max="13832" width="5.375" style="325" customWidth="1"/>
    <col min="13833" max="13833" width="5.125" style="325" customWidth="1"/>
    <col min="13834" max="13834" width="4" style="325" customWidth="1"/>
    <col min="13835" max="13835" width="7.75" style="325" customWidth="1"/>
    <col min="13836" max="13836" width="8.25" style="325" customWidth="1"/>
    <col min="13837" max="13837" width="8" style="325" bestFit="1" customWidth="1"/>
    <col min="13838" max="13838" width="4.125" style="325" customWidth="1"/>
    <col min="13839" max="13839" width="2.875" style="325" customWidth="1"/>
    <col min="13840" max="13840" width="6.5" style="325" customWidth="1"/>
    <col min="13841" max="13841" width="8.75" style="325" customWidth="1"/>
    <col min="13842" max="14080" width="11" style="325"/>
    <col min="14081" max="14081" width="5.875" style="325" customWidth="1"/>
    <col min="14082" max="14082" width="10" style="325" customWidth="1"/>
    <col min="14083" max="14083" width="22.625" style="325" customWidth="1"/>
    <col min="14084" max="14084" width="8.125" style="325" customWidth="1"/>
    <col min="14085" max="14085" width="8.875" style="325" customWidth="1"/>
    <col min="14086" max="14086" width="4" style="325" customWidth="1"/>
    <col min="14087" max="14087" width="5.875" style="325" customWidth="1"/>
    <col min="14088" max="14088" width="5.375" style="325" customWidth="1"/>
    <col min="14089" max="14089" width="5.125" style="325" customWidth="1"/>
    <col min="14090" max="14090" width="4" style="325" customWidth="1"/>
    <col min="14091" max="14091" width="7.75" style="325" customWidth="1"/>
    <col min="14092" max="14092" width="8.25" style="325" customWidth="1"/>
    <col min="14093" max="14093" width="8" style="325" bestFit="1" customWidth="1"/>
    <col min="14094" max="14094" width="4.125" style="325" customWidth="1"/>
    <col min="14095" max="14095" width="2.875" style="325" customWidth="1"/>
    <col min="14096" max="14096" width="6.5" style="325" customWidth="1"/>
    <col min="14097" max="14097" width="8.75" style="325" customWidth="1"/>
    <col min="14098" max="14336" width="11" style="325"/>
    <col min="14337" max="14337" width="5.875" style="325" customWidth="1"/>
    <col min="14338" max="14338" width="10" style="325" customWidth="1"/>
    <col min="14339" max="14339" width="22.625" style="325" customWidth="1"/>
    <col min="14340" max="14340" width="8.125" style="325" customWidth="1"/>
    <col min="14341" max="14341" width="8.875" style="325" customWidth="1"/>
    <col min="14342" max="14342" width="4" style="325" customWidth="1"/>
    <col min="14343" max="14343" width="5.875" style="325" customWidth="1"/>
    <col min="14344" max="14344" width="5.375" style="325" customWidth="1"/>
    <col min="14345" max="14345" width="5.125" style="325" customWidth="1"/>
    <col min="14346" max="14346" width="4" style="325" customWidth="1"/>
    <col min="14347" max="14347" width="7.75" style="325" customWidth="1"/>
    <col min="14348" max="14348" width="8.25" style="325" customWidth="1"/>
    <col min="14349" max="14349" width="8" style="325" bestFit="1" customWidth="1"/>
    <col min="14350" max="14350" width="4.125" style="325" customWidth="1"/>
    <col min="14351" max="14351" width="2.875" style="325" customWidth="1"/>
    <col min="14352" max="14352" width="6.5" style="325" customWidth="1"/>
    <col min="14353" max="14353" width="8.75" style="325" customWidth="1"/>
    <col min="14354" max="14592" width="11" style="325"/>
    <col min="14593" max="14593" width="5.875" style="325" customWidth="1"/>
    <col min="14594" max="14594" width="10" style="325" customWidth="1"/>
    <col min="14595" max="14595" width="22.625" style="325" customWidth="1"/>
    <col min="14596" max="14596" width="8.125" style="325" customWidth="1"/>
    <col min="14597" max="14597" width="8.875" style="325" customWidth="1"/>
    <col min="14598" max="14598" width="4" style="325" customWidth="1"/>
    <col min="14599" max="14599" width="5.875" style="325" customWidth="1"/>
    <col min="14600" max="14600" width="5.375" style="325" customWidth="1"/>
    <col min="14601" max="14601" width="5.125" style="325" customWidth="1"/>
    <col min="14602" max="14602" width="4" style="325" customWidth="1"/>
    <col min="14603" max="14603" width="7.75" style="325" customWidth="1"/>
    <col min="14604" max="14604" width="8.25" style="325" customWidth="1"/>
    <col min="14605" max="14605" width="8" style="325" bestFit="1" customWidth="1"/>
    <col min="14606" max="14606" width="4.125" style="325" customWidth="1"/>
    <col min="14607" max="14607" width="2.875" style="325" customWidth="1"/>
    <col min="14608" max="14608" width="6.5" style="325" customWidth="1"/>
    <col min="14609" max="14609" width="8.75" style="325" customWidth="1"/>
    <col min="14610" max="14848" width="11" style="325"/>
    <col min="14849" max="14849" width="5.875" style="325" customWidth="1"/>
    <col min="14850" max="14850" width="10" style="325" customWidth="1"/>
    <col min="14851" max="14851" width="22.625" style="325" customWidth="1"/>
    <col min="14852" max="14852" width="8.125" style="325" customWidth="1"/>
    <col min="14853" max="14853" width="8.875" style="325" customWidth="1"/>
    <col min="14854" max="14854" width="4" style="325" customWidth="1"/>
    <col min="14855" max="14855" width="5.875" style="325" customWidth="1"/>
    <col min="14856" max="14856" width="5.375" style="325" customWidth="1"/>
    <col min="14857" max="14857" width="5.125" style="325" customWidth="1"/>
    <col min="14858" max="14858" width="4" style="325" customWidth="1"/>
    <col min="14859" max="14859" width="7.75" style="325" customWidth="1"/>
    <col min="14860" max="14860" width="8.25" style="325" customWidth="1"/>
    <col min="14861" max="14861" width="8" style="325" bestFit="1" customWidth="1"/>
    <col min="14862" max="14862" width="4.125" style="325" customWidth="1"/>
    <col min="14863" max="14863" width="2.875" style="325" customWidth="1"/>
    <col min="14864" max="14864" width="6.5" style="325" customWidth="1"/>
    <col min="14865" max="14865" width="8.75" style="325" customWidth="1"/>
    <col min="14866" max="15104" width="11" style="325"/>
    <col min="15105" max="15105" width="5.875" style="325" customWidth="1"/>
    <col min="15106" max="15106" width="10" style="325" customWidth="1"/>
    <col min="15107" max="15107" width="22.625" style="325" customWidth="1"/>
    <col min="15108" max="15108" width="8.125" style="325" customWidth="1"/>
    <col min="15109" max="15109" width="8.875" style="325" customWidth="1"/>
    <col min="15110" max="15110" width="4" style="325" customWidth="1"/>
    <col min="15111" max="15111" width="5.875" style="325" customWidth="1"/>
    <col min="15112" max="15112" width="5.375" style="325" customWidth="1"/>
    <col min="15113" max="15113" width="5.125" style="325" customWidth="1"/>
    <col min="15114" max="15114" width="4" style="325" customWidth="1"/>
    <col min="15115" max="15115" width="7.75" style="325" customWidth="1"/>
    <col min="15116" max="15116" width="8.25" style="325" customWidth="1"/>
    <col min="15117" max="15117" width="8" style="325" bestFit="1" customWidth="1"/>
    <col min="15118" max="15118" width="4.125" style="325" customWidth="1"/>
    <col min="15119" max="15119" width="2.875" style="325" customWidth="1"/>
    <col min="15120" max="15120" width="6.5" style="325" customWidth="1"/>
    <col min="15121" max="15121" width="8.75" style="325" customWidth="1"/>
    <col min="15122" max="15360" width="11" style="325"/>
    <col min="15361" max="15361" width="5.875" style="325" customWidth="1"/>
    <col min="15362" max="15362" width="10" style="325" customWidth="1"/>
    <col min="15363" max="15363" width="22.625" style="325" customWidth="1"/>
    <col min="15364" max="15364" width="8.125" style="325" customWidth="1"/>
    <col min="15365" max="15365" width="8.875" style="325" customWidth="1"/>
    <col min="15366" max="15366" width="4" style="325" customWidth="1"/>
    <col min="15367" max="15367" width="5.875" style="325" customWidth="1"/>
    <col min="15368" max="15368" width="5.375" style="325" customWidth="1"/>
    <col min="15369" max="15369" width="5.125" style="325" customWidth="1"/>
    <col min="15370" max="15370" width="4" style="325" customWidth="1"/>
    <col min="15371" max="15371" width="7.75" style="325" customWidth="1"/>
    <col min="15372" max="15372" width="8.25" style="325" customWidth="1"/>
    <col min="15373" max="15373" width="8" style="325" bestFit="1" customWidth="1"/>
    <col min="15374" max="15374" width="4.125" style="325" customWidth="1"/>
    <col min="15375" max="15375" width="2.875" style="325" customWidth="1"/>
    <col min="15376" max="15376" width="6.5" style="325" customWidth="1"/>
    <col min="15377" max="15377" width="8.75" style="325" customWidth="1"/>
    <col min="15378" max="15616" width="11" style="325"/>
    <col min="15617" max="15617" width="5.875" style="325" customWidth="1"/>
    <col min="15618" max="15618" width="10" style="325" customWidth="1"/>
    <col min="15619" max="15619" width="22.625" style="325" customWidth="1"/>
    <col min="15620" max="15620" width="8.125" style="325" customWidth="1"/>
    <col min="15621" max="15621" width="8.875" style="325" customWidth="1"/>
    <col min="15622" max="15622" width="4" style="325" customWidth="1"/>
    <col min="15623" max="15623" width="5.875" style="325" customWidth="1"/>
    <col min="15624" max="15624" width="5.375" style="325" customWidth="1"/>
    <col min="15625" max="15625" width="5.125" style="325" customWidth="1"/>
    <col min="15626" max="15626" width="4" style="325" customWidth="1"/>
    <col min="15627" max="15627" width="7.75" style="325" customWidth="1"/>
    <col min="15628" max="15628" width="8.25" style="325" customWidth="1"/>
    <col min="15629" max="15629" width="8" style="325" bestFit="1" customWidth="1"/>
    <col min="15630" max="15630" width="4.125" style="325" customWidth="1"/>
    <col min="15631" max="15631" width="2.875" style="325" customWidth="1"/>
    <col min="15632" max="15632" width="6.5" style="325" customWidth="1"/>
    <col min="15633" max="15633" width="8.75" style="325" customWidth="1"/>
    <col min="15634" max="15872" width="11" style="325"/>
    <col min="15873" max="15873" width="5.875" style="325" customWidth="1"/>
    <col min="15874" max="15874" width="10" style="325" customWidth="1"/>
    <col min="15875" max="15875" width="22.625" style="325" customWidth="1"/>
    <col min="15876" max="15876" width="8.125" style="325" customWidth="1"/>
    <col min="15877" max="15877" width="8.875" style="325" customWidth="1"/>
    <col min="15878" max="15878" width="4" style="325" customWidth="1"/>
    <col min="15879" max="15879" width="5.875" style="325" customWidth="1"/>
    <col min="15880" max="15880" width="5.375" style="325" customWidth="1"/>
    <col min="15881" max="15881" width="5.125" style="325" customWidth="1"/>
    <col min="15882" max="15882" width="4" style="325" customWidth="1"/>
    <col min="15883" max="15883" width="7.75" style="325" customWidth="1"/>
    <col min="15884" max="15884" width="8.25" style="325" customWidth="1"/>
    <col min="15885" max="15885" width="8" style="325" bestFit="1" customWidth="1"/>
    <col min="15886" max="15886" width="4.125" style="325" customWidth="1"/>
    <col min="15887" max="15887" width="2.875" style="325" customWidth="1"/>
    <col min="15888" max="15888" width="6.5" style="325" customWidth="1"/>
    <col min="15889" max="15889" width="8.75" style="325" customWidth="1"/>
    <col min="15890" max="16128" width="11" style="325"/>
    <col min="16129" max="16129" width="5.875" style="325" customWidth="1"/>
    <col min="16130" max="16130" width="10" style="325" customWidth="1"/>
    <col min="16131" max="16131" width="22.625" style="325" customWidth="1"/>
    <col min="16132" max="16132" width="8.125" style="325" customWidth="1"/>
    <col min="16133" max="16133" width="8.875" style="325" customWidth="1"/>
    <col min="16134" max="16134" width="4" style="325" customWidth="1"/>
    <col min="16135" max="16135" width="5.875" style="325" customWidth="1"/>
    <col min="16136" max="16136" width="5.375" style="325" customWidth="1"/>
    <col min="16137" max="16137" width="5.125" style="325" customWidth="1"/>
    <col min="16138" max="16138" width="4" style="325" customWidth="1"/>
    <col min="16139" max="16139" width="7.75" style="325" customWidth="1"/>
    <col min="16140" max="16140" width="8.25" style="325" customWidth="1"/>
    <col min="16141" max="16141" width="8" style="325" bestFit="1" customWidth="1"/>
    <col min="16142" max="16142" width="4.125" style="325" customWidth="1"/>
    <col min="16143" max="16143" width="2.875" style="325" customWidth="1"/>
    <col min="16144" max="16144" width="6.5" style="325" customWidth="1"/>
    <col min="16145" max="16145" width="8.75" style="325" customWidth="1"/>
    <col min="16146" max="16384" width="11" style="325"/>
  </cols>
  <sheetData>
    <row r="1" spans="1:18" ht="34.5" customHeight="1" x14ac:dyDescent="0.2">
      <c r="A1" s="738"/>
      <c r="B1" s="739"/>
      <c r="C1" s="744" t="s">
        <v>259</v>
      </c>
      <c r="D1" s="745"/>
      <c r="E1" s="745"/>
      <c r="F1" s="745"/>
      <c r="G1" s="745"/>
      <c r="H1" s="745"/>
      <c r="I1" s="745"/>
      <c r="J1" s="745"/>
      <c r="K1" s="745"/>
      <c r="L1" s="745"/>
      <c r="M1" s="746"/>
      <c r="N1" s="750" t="s">
        <v>260</v>
      </c>
      <c r="O1" s="751"/>
      <c r="P1" s="751"/>
      <c r="Q1" s="751"/>
    </row>
    <row r="2" spans="1:18" ht="33" customHeight="1" x14ac:dyDescent="0.2">
      <c r="A2" s="740"/>
      <c r="B2" s="741"/>
      <c r="C2" s="747"/>
      <c r="D2" s="748"/>
      <c r="E2" s="748"/>
      <c r="F2" s="748"/>
      <c r="G2" s="748"/>
      <c r="H2" s="748"/>
      <c r="I2" s="748"/>
      <c r="J2" s="748"/>
      <c r="K2" s="748"/>
      <c r="L2" s="748"/>
      <c r="M2" s="749"/>
      <c r="N2" s="750" t="s">
        <v>261</v>
      </c>
      <c r="O2" s="751"/>
      <c r="P2" s="751"/>
      <c r="Q2" s="751"/>
    </row>
    <row r="3" spans="1:18" ht="13.5" customHeight="1" x14ac:dyDescent="0.2">
      <c r="A3" s="740"/>
      <c r="B3" s="741"/>
      <c r="C3" s="752" t="s">
        <v>119</v>
      </c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1" t="s">
        <v>262</v>
      </c>
      <c r="O3" s="751"/>
      <c r="P3" s="751"/>
      <c r="Q3" s="751"/>
    </row>
    <row r="4" spans="1:18" ht="14.25" customHeight="1" x14ac:dyDescent="0.2">
      <c r="A4" s="742"/>
      <c r="B4" s="743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1" t="s">
        <v>5</v>
      </c>
      <c r="O4" s="751"/>
      <c r="P4" s="751"/>
      <c r="Q4" s="751"/>
    </row>
    <row r="5" spans="1:18" ht="27.75" customHeight="1" x14ac:dyDescent="0.2">
      <c r="A5" s="721" t="s">
        <v>120</v>
      </c>
      <c r="B5" s="722"/>
      <c r="C5" s="723"/>
      <c r="D5" s="724" t="s">
        <v>121</v>
      </c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</row>
    <row r="6" spans="1:18" ht="16.5" customHeight="1" x14ac:dyDescent="0.2">
      <c r="A6" s="721" t="s">
        <v>263</v>
      </c>
      <c r="B6" s="722"/>
      <c r="C6" s="723"/>
      <c r="D6" s="714" t="s">
        <v>243</v>
      </c>
      <c r="E6" s="714"/>
      <c r="F6" s="714"/>
      <c r="G6" s="714"/>
      <c r="H6" s="714"/>
      <c r="I6" s="714"/>
      <c r="J6" s="714"/>
      <c r="K6" s="714"/>
      <c r="L6" s="714"/>
      <c r="M6" s="714"/>
      <c r="N6" s="714"/>
      <c r="O6" s="714"/>
      <c r="P6" s="714"/>
      <c r="Q6" s="714"/>
    </row>
    <row r="7" spans="1:18" ht="34.5" customHeight="1" x14ac:dyDescent="0.2">
      <c r="A7" s="714" t="s">
        <v>264</v>
      </c>
      <c r="B7" s="714"/>
      <c r="C7" s="324" t="s">
        <v>265</v>
      </c>
      <c r="D7" s="725" t="s">
        <v>1853</v>
      </c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27"/>
    </row>
    <row r="8" spans="1:18" ht="34.5" customHeight="1" x14ac:dyDescent="0.2">
      <c r="A8" s="719" t="s">
        <v>14</v>
      </c>
      <c r="B8" s="728" t="s">
        <v>15</v>
      </c>
      <c r="C8" s="719" t="s">
        <v>267</v>
      </c>
      <c r="D8" s="730" t="s">
        <v>17</v>
      </c>
      <c r="E8" s="731"/>
      <c r="F8" s="718" t="s">
        <v>126</v>
      </c>
      <c r="G8" s="718"/>
      <c r="H8" s="718"/>
      <c r="I8" s="718"/>
      <c r="J8" s="718"/>
      <c r="K8" s="719" t="s">
        <v>268</v>
      </c>
      <c r="L8" s="728" t="s">
        <v>269</v>
      </c>
      <c r="M8" s="719" t="s">
        <v>270</v>
      </c>
      <c r="N8" s="732" t="s">
        <v>271</v>
      </c>
      <c r="O8" s="733"/>
      <c r="P8" s="733"/>
      <c r="Q8" s="734"/>
      <c r="R8" s="728" t="s">
        <v>1630</v>
      </c>
    </row>
    <row r="9" spans="1:18" ht="18.75" customHeight="1" x14ac:dyDescent="0.2">
      <c r="A9" s="720"/>
      <c r="B9" s="729"/>
      <c r="C9" s="720"/>
      <c r="D9" s="323" t="s">
        <v>23</v>
      </c>
      <c r="E9" s="323" t="s">
        <v>24</v>
      </c>
      <c r="F9" s="323" t="s">
        <v>128</v>
      </c>
      <c r="G9" s="323" t="s">
        <v>129</v>
      </c>
      <c r="H9" s="323" t="s">
        <v>130</v>
      </c>
      <c r="I9" s="326" t="s">
        <v>1854</v>
      </c>
      <c r="J9" s="323" t="s">
        <v>273</v>
      </c>
      <c r="K9" s="720"/>
      <c r="L9" s="729"/>
      <c r="M9" s="720"/>
      <c r="N9" s="735"/>
      <c r="O9" s="736"/>
      <c r="P9" s="736"/>
      <c r="Q9" s="737"/>
      <c r="R9" s="729"/>
    </row>
    <row r="10" spans="1:18" ht="18" customHeight="1" x14ac:dyDescent="0.2">
      <c r="A10" s="323">
        <v>1</v>
      </c>
      <c r="B10" s="323" t="s">
        <v>575</v>
      </c>
      <c r="C10" s="326" t="s">
        <v>576</v>
      </c>
      <c r="D10" s="327">
        <v>44201</v>
      </c>
      <c r="E10" s="327">
        <v>44307</v>
      </c>
      <c r="F10" s="323">
        <v>1</v>
      </c>
      <c r="G10" s="323">
        <v>1</v>
      </c>
      <c r="H10" s="323"/>
      <c r="I10" s="323"/>
      <c r="J10" s="323"/>
      <c r="K10" s="323">
        <v>250</v>
      </c>
      <c r="L10" s="323" t="s">
        <v>31</v>
      </c>
      <c r="M10" s="323" t="s">
        <v>158</v>
      </c>
      <c r="N10" s="715"/>
      <c r="O10" s="716"/>
      <c r="P10" s="716"/>
      <c r="Q10" s="717"/>
      <c r="R10" s="809" t="s">
        <v>1855</v>
      </c>
    </row>
    <row r="11" spans="1:18" ht="18.75" customHeight="1" x14ac:dyDescent="0.2">
      <c r="A11" s="323">
        <v>2</v>
      </c>
      <c r="B11" s="323" t="s">
        <v>575</v>
      </c>
      <c r="C11" s="326" t="s">
        <v>576</v>
      </c>
      <c r="D11" s="327">
        <v>44307</v>
      </c>
      <c r="E11" s="327">
        <v>44344</v>
      </c>
      <c r="F11" s="323">
        <v>1</v>
      </c>
      <c r="G11" s="323">
        <v>2</v>
      </c>
      <c r="H11" s="323"/>
      <c r="I11" s="323"/>
      <c r="J11" s="323"/>
      <c r="K11" s="323">
        <v>250</v>
      </c>
      <c r="L11" s="323" t="s">
        <v>31</v>
      </c>
      <c r="M11" s="323" t="s">
        <v>158</v>
      </c>
      <c r="N11" s="715"/>
      <c r="O11" s="716"/>
      <c r="P11" s="716"/>
      <c r="Q11" s="717"/>
      <c r="R11" s="810"/>
    </row>
    <row r="12" spans="1:18" ht="17.25" customHeight="1" x14ac:dyDescent="0.2">
      <c r="A12" s="323">
        <v>3</v>
      </c>
      <c r="B12" s="323" t="s">
        <v>575</v>
      </c>
      <c r="C12" s="326" t="s">
        <v>576</v>
      </c>
      <c r="D12" s="327">
        <v>44344</v>
      </c>
      <c r="E12" s="327">
        <v>44453</v>
      </c>
      <c r="F12" s="323">
        <v>1</v>
      </c>
      <c r="G12" s="323">
        <v>3</v>
      </c>
      <c r="H12" s="323"/>
      <c r="I12" s="323"/>
      <c r="J12" s="323"/>
      <c r="K12" s="323">
        <v>250</v>
      </c>
      <c r="L12" s="323" t="s">
        <v>31</v>
      </c>
      <c r="M12" s="323" t="s">
        <v>158</v>
      </c>
      <c r="N12" s="715"/>
      <c r="O12" s="716"/>
      <c r="P12" s="716"/>
      <c r="Q12" s="717"/>
      <c r="R12" s="810"/>
    </row>
    <row r="13" spans="1:18" ht="18" customHeight="1" x14ac:dyDescent="0.2">
      <c r="A13" s="323">
        <v>4</v>
      </c>
      <c r="B13" s="323" t="s">
        <v>575</v>
      </c>
      <c r="C13" s="326" t="s">
        <v>576</v>
      </c>
      <c r="D13" s="327">
        <v>44453</v>
      </c>
      <c r="E13" s="327">
        <v>44547</v>
      </c>
      <c r="F13" s="323">
        <v>1</v>
      </c>
      <c r="G13" s="323">
        <v>4</v>
      </c>
      <c r="H13" s="323"/>
      <c r="I13" s="323"/>
      <c r="J13" s="323"/>
      <c r="K13" s="323">
        <v>150</v>
      </c>
      <c r="L13" s="323" t="s">
        <v>31</v>
      </c>
      <c r="M13" s="323" t="s">
        <v>158</v>
      </c>
      <c r="N13" s="715"/>
      <c r="O13" s="716"/>
      <c r="P13" s="716"/>
      <c r="Q13" s="717"/>
      <c r="R13" s="811"/>
    </row>
    <row r="14" spans="1:18" ht="14.1" customHeight="1" x14ac:dyDescent="0.2">
      <c r="A14" s="713" t="s">
        <v>231</v>
      </c>
      <c r="B14" s="713"/>
      <c r="C14" s="712" t="s">
        <v>444</v>
      </c>
      <c r="D14" s="712"/>
      <c r="E14" s="713" t="s">
        <v>233</v>
      </c>
      <c r="F14" s="713"/>
      <c r="G14" s="714" t="s">
        <v>1842</v>
      </c>
      <c r="H14" s="714"/>
      <c r="I14" s="714"/>
      <c r="J14" s="714"/>
      <c r="K14" s="713" t="s">
        <v>234</v>
      </c>
      <c r="L14" s="713"/>
      <c r="M14" s="712" t="s">
        <v>1845</v>
      </c>
      <c r="N14" s="712"/>
      <c r="O14" s="712"/>
      <c r="P14" s="712"/>
      <c r="Q14" s="712"/>
    </row>
    <row r="15" spans="1:18" ht="12.75" customHeight="1" x14ac:dyDescent="0.2">
      <c r="A15" s="713" t="s">
        <v>235</v>
      </c>
      <c r="B15" s="713"/>
      <c r="C15" s="712" t="s">
        <v>578</v>
      </c>
      <c r="D15" s="712"/>
      <c r="E15" s="713" t="s">
        <v>235</v>
      </c>
      <c r="F15" s="713"/>
      <c r="G15" s="714" t="s">
        <v>1846</v>
      </c>
      <c r="H15" s="714"/>
      <c r="I15" s="714"/>
      <c r="J15" s="714"/>
      <c r="K15" s="713" t="s">
        <v>235</v>
      </c>
      <c r="L15" s="713"/>
      <c r="M15" s="712" t="s">
        <v>1847</v>
      </c>
      <c r="N15" s="712"/>
      <c r="O15" s="712"/>
      <c r="P15" s="712"/>
      <c r="Q15" s="712"/>
    </row>
    <row r="16" spans="1:18" ht="14.1" customHeight="1" x14ac:dyDescent="0.2">
      <c r="A16" s="713" t="s">
        <v>239</v>
      </c>
      <c r="B16" s="713"/>
      <c r="C16" s="712"/>
      <c r="D16" s="712"/>
      <c r="E16" s="713" t="s">
        <v>239</v>
      </c>
      <c r="F16" s="713"/>
      <c r="G16" s="714"/>
      <c r="H16" s="714"/>
      <c r="I16" s="714"/>
      <c r="J16" s="714"/>
      <c r="K16" s="713" t="s">
        <v>239</v>
      </c>
      <c r="L16" s="713"/>
      <c r="M16" s="712"/>
      <c r="N16" s="712"/>
      <c r="O16" s="712"/>
      <c r="P16" s="712"/>
      <c r="Q16" s="712"/>
    </row>
    <row r="17" spans="1:17" ht="14.1" customHeight="1" x14ac:dyDescent="0.2">
      <c r="A17" s="713" t="s">
        <v>80</v>
      </c>
      <c r="B17" s="713"/>
      <c r="C17" s="712" t="s">
        <v>1856</v>
      </c>
      <c r="D17" s="712"/>
      <c r="E17" s="713" t="s">
        <v>80</v>
      </c>
      <c r="F17" s="713"/>
      <c r="G17" s="714" t="s">
        <v>1856</v>
      </c>
      <c r="H17" s="714"/>
      <c r="I17" s="714"/>
      <c r="J17" s="714"/>
      <c r="K17" s="713" t="s">
        <v>242</v>
      </c>
      <c r="L17" s="713"/>
      <c r="M17" s="712" t="s">
        <v>1857</v>
      </c>
      <c r="N17" s="712"/>
      <c r="O17" s="712"/>
      <c r="P17" s="712"/>
      <c r="Q17" s="712"/>
    </row>
    <row r="18" spans="1:17" ht="14.1" customHeight="1" x14ac:dyDescent="0.2"/>
    <row r="19" spans="1:17" ht="14.1" customHeight="1" x14ac:dyDescent="0.2"/>
    <row r="20" spans="1:17" ht="14.1" customHeight="1" x14ac:dyDescent="0.2"/>
    <row r="21" spans="1:17" ht="14.1" customHeight="1" x14ac:dyDescent="0.2"/>
  </sheetData>
  <mergeCells count="52">
    <mergeCell ref="A17:B17"/>
    <mergeCell ref="C17:D17"/>
    <mergeCell ref="E17:F17"/>
    <mergeCell ref="G17:J17"/>
    <mergeCell ref="K17:L17"/>
    <mergeCell ref="M17:Q17"/>
    <mergeCell ref="A16:B16"/>
    <mergeCell ref="C16:D16"/>
    <mergeCell ref="E16:F16"/>
    <mergeCell ref="G16:J16"/>
    <mergeCell ref="K16:L16"/>
    <mergeCell ref="M16:Q16"/>
    <mergeCell ref="A15:B15"/>
    <mergeCell ref="C15:D15"/>
    <mergeCell ref="E15:F15"/>
    <mergeCell ref="G15:J15"/>
    <mergeCell ref="K15:L15"/>
    <mergeCell ref="M15:Q15"/>
    <mergeCell ref="A14:B14"/>
    <mergeCell ref="C14:D14"/>
    <mergeCell ref="E14:F14"/>
    <mergeCell ref="G14:J14"/>
    <mergeCell ref="K14:L14"/>
    <mergeCell ref="M14:Q14"/>
    <mergeCell ref="L8:L9"/>
    <mergeCell ref="M8:M9"/>
    <mergeCell ref="N8:Q9"/>
    <mergeCell ref="R8:R9"/>
    <mergeCell ref="N10:Q10"/>
    <mergeCell ref="R10:R13"/>
    <mergeCell ref="N11:Q11"/>
    <mergeCell ref="N12:Q12"/>
    <mergeCell ref="N13:Q13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0.70866141732283472" right="0.70866141732283472" top="0.74803149606299213" bottom="0.74803149606299213" header="0.31496062992125984" footer="0.31496062992125984"/>
  <pageSetup scale="85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</sheetPr>
  <dimension ref="A1:R980"/>
  <sheetViews>
    <sheetView workbookViewId="0">
      <selection activeCell="R99" sqref="R99:R102"/>
    </sheetView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1" customWidth="1"/>
    <col min="4" max="4" width="8.75" customWidth="1"/>
    <col min="5" max="5" width="8.25" customWidth="1"/>
    <col min="6" max="6" width="4.75" customWidth="1"/>
    <col min="7" max="7" width="6.5" customWidth="1"/>
    <col min="8" max="8" width="6.375" customWidth="1"/>
    <col min="9" max="9" width="6.875" customWidth="1"/>
    <col min="10" max="10" width="5.5" customWidth="1"/>
    <col min="11" max="11" width="5.875" customWidth="1"/>
    <col min="12" max="12" width="5.625" customWidth="1"/>
    <col min="13" max="13" width="6.125" customWidth="1"/>
    <col min="14" max="14" width="5.25" customWidth="1"/>
    <col min="15" max="15" width="4.125" customWidth="1"/>
    <col min="16" max="16" width="3.375" customWidth="1"/>
    <col min="17" max="17" width="2.875" customWidth="1"/>
    <col min="18" max="26" width="9.375" customWidth="1"/>
  </cols>
  <sheetData>
    <row r="1" spans="1:18" ht="14.25" x14ac:dyDescent="0.2">
      <c r="A1" s="427"/>
      <c r="B1" s="359"/>
      <c r="C1" s="458" t="s">
        <v>259</v>
      </c>
      <c r="D1" s="369"/>
      <c r="E1" s="369"/>
      <c r="F1" s="369"/>
      <c r="G1" s="369"/>
      <c r="H1" s="369"/>
      <c r="I1" s="369"/>
      <c r="J1" s="369"/>
      <c r="K1" s="369"/>
      <c r="L1" s="369"/>
      <c r="M1" s="359"/>
      <c r="N1" s="546" t="s">
        <v>260</v>
      </c>
      <c r="O1" s="365"/>
      <c r="P1" s="365"/>
      <c r="Q1" s="366"/>
    </row>
    <row r="2" spans="1:18" ht="14.25" x14ac:dyDescent="0.2">
      <c r="A2" s="360"/>
      <c r="B2" s="361"/>
      <c r="C2" s="362"/>
      <c r="D2" s="370"/>
      <c r="E2" s="370"/>
      <c r="F2" s="370"/>
      <c r="G2" s="370"/>
      <c r="H2" s="370"/>
      <c r="I2" s="370"/>
      <c r="J2" s="370"/>
      <c r="K2" s="370"/>
      <c r="L2" s="370"/>
      <c r="M2" s="363"/>
      <c r="N2" s="546" t="s">
        <v>261</v>
      </c>
      <c r="O2" s="365"/>
      <c r="P2" s="365"/>
      <c r="Q2" s="366"/>
    </row>
    <row r="3" spans="1:18" ht="14.25" x14ac:dyDescent="0.2">
      <c r="A3" s="360"/>
      <c r="B3" s="361"/>
      <c r="C3" s="458" t="s">
        <v>119</v>
      </c>
      <c r="D3" s="369"/>
      <c r="E3" s="369"/>
      <c r="F3" s="369"/>
      <c r="G3" s="369"/>
      <c r="H3" s="369"/>
      <c r="I3" s="369"/>
      <c r="J3" s="369"/>
      <c r="K3" s="369"/>
      <c r="L3" s="369"/>
      <c r="M3" s="359"/>
      <c r="N3" s="547" t="s">
        <v>262</v>
      </c>
      <c r="O3" s="365"/>
      <c r="P3" s="365"/>
      <c r="Q3" s="366"/>
    </row>
    <row r="4" spans="1:18" ht="14.25" x14ac:dyDescent="0.2">
      <c r="A4" s="362"/>
      <c r="B4" s="363"/>
      <c r="C4" s="362"/>
      <c r="D4" s="370"/>
      <c r="E4" s="370"/>
      <c r="F4" s="370"/>
      <c r="G4" s="370"/>
      <c r="H4" s="370"/>
      <c r="I4" s="370"/>
      <c r="J4" s="370"/>
      <c r="K4" s="370"/>
      <c r="L4" s="370"/>
      <c r="M4" s="363"/>
      <c r="N4" s="547" t="s">
        <v>5</v>
      </c>
      <c r="O4" s="365"/>
      <c r="P4" s="365"/>
      <c r="Q4" s="366"/>
    </row>
    <row r="5" spans="1:18" x14ac:dyDescent="0.2">
      <c r="A5" s="395" t="s">
        <v>120</v>
      </c>
      <c r="B5" s="365"/>
      <c r="C5" s="366"/>
      <c r="D5" s="548" t="s">
        <v>121</v>
      </c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6"/>
    </row>
    <row r="6" spans="1:18" ht="14.25" x14ac:dyDescent="0.2">
      <c r="A6" s="395" t="s">
        <v>122</v>
      </c>
      <c r="B6" s="365"/>
      <c r="C6" s="366"/>
      <c r="D6" s="400" t="s">
        <v>493</v>
      </c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6"/>
    </row>
    <row r="7" spans="1:18" ht="14.25" x14ac:dyDescent="0.2">
      <c r="A7" s="400" t="s">
        <v>264</v>
      </c>
      <c r="B7" s="366"/>
      <c r="C7" s="68" t="s">
        <v>200</v>
      </c>
      <c r="D7" s="549" t="s">
        <v>494</v>
      </c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6"/>
    </row>
    <row r="8" spans="1:18" ht="14.25" x14ac:dyDescent="0.2">
      <c r="A8" s="373" t="s">
        <v>14</v>
      </c>
      <c r="B8" s="380" t="s">
        <v>15</v>
      </c>
      <c r="C8" s="550" t="s">
        <v>267</v>
      </c>
      <c r="D8" s="452" t="s">
        <v>17</v>
      </c>
      <c r="E8" s="366"/>
      <c r="F8" s="452" t="s">
        <v>126</v>
      </c>
      <c r="G8" s="365"/>
      <c r="H8" s="365"/>
      <c r="I8" s="365"/>
      <c r="J8" s="366"/>
      <c r="K8" s="373" t="s">
        <v>268</v>
      </c>
      <c r="L8" s="380" t="s">
        <v>269</v>
      </c>
      <c r="M8" s="373" t="s">
        <v>270</v>
      </c>
      <c r="N8" s="477" t="s">
        <v>271</v>
      </c>
      <c r="O8" s="369"/>
      <c r="P8" s="369"/>
      <c r="Q8" s="369"/>
      <c r="R8" s="357" t="s">
        <v>1620</v>
      </c>
    </row>
    <row r="9" spans="1:18" ht="14.25" x14ac:dyDescent="0.2">
      <c r="A9" s="374"/>
      <c r="B9" s="374"/>
      <c r="C9" s="374"/>
      <c r="D9" s="6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74"/>
      <c r="L9" s="374"/>
      <c r="M9" s="374"/>
      <c r="N9" s="362"/>
      <c r="O9" s="370"/>
      <c r="P9" s="370"/>
      <c r="Q9" s="382"/>
      <c r="R9" s="357"/>
    </row>
    <row r="10" spans="1:18" ht="14.25" x14ac:dyDescent="0.2">
      <c r="A10" s="38">
        <v>1</v>
      </c>
      <c r="B10" s="38" t="s">
        <v>929</v>
      </c>
      <c r="C10" s="125" t="s">
        <v>506</v>
      </c>
      <c r="D10" s="68">
        <v>40665</v>
      </c>
      <c r="E10" s="40">
        <v>41586</v>
      </c>
      <c r="F10" s="38">
        <v>1</v>
      </c>
      <c r="G10" s="38">
        <v>1</v>
      </c>
      <c r="H10" s="38"/>
      <c r="I10" s="38"/>
      <c r="J10" s="38"/>
      <c r="K10" s="38">
        <v>248</v>
      </c>
      <c r="L10" s="38" t="s">
        <v>31</v>
      </c>
      <c r="M10" s="38" t="s">
        <v>158</v>
      </c>
      <c r="N10" s="477"/>
      <c r="O10" s="369"/>
      <c r="P10" s="369"/>
      <c r="Q10" s="369"/>
      <c r="R10" s="357" t="s">
        <v>507</v>
      </c>
    </row>
    <row r="11" spans="1:18" ht="14.25" x14ac:dyDescent="0.2">
      <c r="A11" s="38">
        <v>2</v>
      </c>
      <c r="B11" s="38" t="s">
        <v>929</v>
      </c>
      <c r="C11" s="125" t="s">
        <v>506</v>
      </c>
      <c r="D11" s="68">
        <v>41682</v>
      </c>
      <c r="E11" s="40">
        <v>42356</v>
      </c>
      <c r="F11" s="38">
        <v>1</v>
      </c>
      <c r="G11" s="38">
        <v>2</v>
      </c>
      <c r="H11" s="38"/>
      <c r="I11" s="38"/>
      <c r="J11" s="38"/>
      <c r="K11" s="38">
        <v>201</v>
      </c>
      <c r="L11" s="38" t="s">
        <v>31</v>
      </c>
      <c r="M11" s="38" t="s">
        <v>158</v>
      </c>
      <c r="N11" s="362"/>
      <c r="O11" s="370"/>
      <c r="P11" s="370"/>
      <c r="Q11" s="382"/>
      <c r="R11" s="357"/>
    </row>
    <row r="12" spans="1:18" ht="22.5" x14ac:dyDescent="0.2">
      <c r="A12" s="38">
        <v>3</v>
      </c>
      <c r="B12" s="38" t="s">
        <v>495</v>
      </c>
      <c r="C12" s="125" t="s">
        <v>496</v>
      </c>
      <c r="D12" s="68">
        <v>41330</v>
      </c>
      <c r="E12" s="40">
        <v>42327</v>
      </c>
      <c r="F12" s="38">
        <v>2</v>
      </c>
      <c r="G12" s="38">
        <v>1</v>
      </c>
      <c r="H12" s="38"/>
      <c r="I12" s="38"/>
      <c r="J12" s="38"/>
      <c r="K12" s="38">
        <v>230</v>
      </c>
      <c r="L12" s="38" t="s">
        <v>31</v>
      </c>
      <c r="M12" s="38" t="s">
        <v>158</v>
      </c>
      <c r="N12" s="477"/>
      <c r="O12" s="369"/>
      <c r="P12" s="369"/>
      <c r="Q12" s="369"/>
      <c r="R12" s="357" t="s">
        <v>497</v>
      </c>
    </row>
    <row r="13" spans="1:18" ht="22.5" x14ac:dyDescent="0.2">
      <c r="A13" s="38">
        <v>4</v>
      </c>
      <c r="B13" s="38" t="s">
        <v>495</v>
      </c>
      <c r="C13" s="125" t="s">
        <v>496</v>
      </c>
      <c r="D13" s="68">
        <v>42247</v>
      </c>
      <c r="E13" s="40" t="s">
        <v>930</v>
      </c>
      <c r="F13" s="38">
        <v>2</v>
      </c>
      <c r="G13" s="38">
        <v>2</v>
      </c>
      <c r="H13" s="38"/>
      <c r="I13" s="38"/>
      <c r="J13" s="38"/>
      <c r="K13" s="38">
        <v>202</v>
      </c>
      <c r="L13" s="38" t="s">
        <v>31</v>
      </c>
      <c r="M13" s="38" t="s">
        <v>158</v>
      </c>
      <c r="N13" s="360"/>
      <c r="O13" s="384"/>
      <c r="P13" s="384"/>
      <c r="Q13" s="385"/>
      <c r="R13" s="357"/>
    </row>
    <row r="14" spans="1:18" ht="14.25" x14ac:dyDescent="0.2">
      <c r="A14" s="38">
        <v>5</v>
      </c>
      <c r="B14" s="38" t="s">
        <v>498</v>
      </c>
      <c r="C14" s="125" t="s">
        <v>499</v>
      </c>
      <c r="D14" s="68">
        <v>41551</v>
      </c>
      <c r="E14" s="40">
        <v>42074</v>
      </c>
      <c r="F14" s="38">
        <v>3</v>
      </c>
      <c r="G14" s="38">
        <v>1</v>
      </c>
      <c r="H14" s="38"/>
      <c r="I14" s="38"/>
      <c r="J14" s="38"/>
      <c r="K14" s="38">
        <v>65</v>
      </c>
      <c r="L14" s="38" t="s">
        <v>31</v>
      </c>
      <c r="M14" s="38" t="s">
        <v>158</v>
      </c>
      <c r="N14" s="362"/>
      <c r="O14" s="370"/>
      <c r="P14" s="370"/>
      <c r="Q14" s="382"/>
      <c r="R14" s="357"/>
    </row>
    <row r="15" spans="1:18" ht="14.25" x14ac:dyDescent="0.2">
      <c r="A15" s="395" t="s">
        <v>231</v>
      </c>
      <c r="B15" s="366"/>
      <c r="C15" s="453" t="s">
        <v>931</v>
      </c>
      <c r="D15" s="366"/>
      <c r="E15" s="395" t="s">
        <v>233</v>
      </c>
      <c r="F15" s="366"/>
      <c r="G15" s="400" t="s">
        <v>932</v>
      </c>
      <c r="H15" s="365"/>
      <c r="I15" s="365"/>
      <c r="J15" s="366"/>
      <c r="K15" s="395" t="s">
        <v>234</v>
      </c>
      <c r="L15" s="366"/>
      <c r="M15" s="403" t="s">
        <v>932</v>
      </c>
      <c r="N15" s="365"/>
      <c r="O15" s="365"/>
      <c r="P15" s="365"/>
      <c r="Q15" s="366"/>
    </row>
    <row r="16" spans="1:18" ht="14.25" x14ac:dyDescent="0.2">
      <c r="A16" s="395" t="s">
        <v>235</v>
      </c>
      <c r="B16" s="366"/>
      <c r="C16" s="453" t="s">
        <v>63</v>
      </c>
      <c r="D16" s="366"/>
      <c r="E16" s="395" t="s">
        <v>235</v>
      </c>
      <c r="F16" s="366"/>
      <c r="G16" s="400" t="s">
        <v>145</v>
      </c>
      <c r="H16" s="365"/>
      <c r="I16" s="365"/>
      <c r="J16" s="366"/>
      <c r="K16" s="395" t="s">
        <v>238</v>
      </c>
      <c r="L16" s="366"/>
      <c r="M16" s="403" t="s">
        <v>145</v>
      </c>
      <c r="N16" s="365"/>
      <c r="O16" s="365"/>
      <c r="P16" s="365"/>
      <c r="Q16" s="366"/>
    </row>
    <row r="17" spans="1:18" ht="14.25" x14ac:dyDescent="0.2">
      <c r="A17" s="395" t="s">
        <v>239</v>
      </c>
      <c r="B17" s="366"/>
      <c r="C17" s="453"/>
      <c r="D17" s="366"/>
      <c r="E17" s="395" t="s">
        <v>239</v>
      </c>
      <c r="F17" s="366"/>
      <c r="G17" s="400"/>
      <c r="H17" s="365"/>
      <c r="I17" s="365"/>
      <c r="J17" s="366"/>
      <c r="K17" s="395" t="s">
        <v>239</v>
      </c>
      <c r="L17" s="366"/>
      <c r="M17" s="403"/>
      <c r="N17" s="365"/>
      <c r="O17" s="365"/>
      <c r="P17" s="365"/>
      <c r="Q17" s="366"/>
    </row>
    <row r="18" spans="1:18" ht="14.25" x14ac:dyDescent="0.2">
      <c r="A18" s="395" t="s">
        <v>80</v>
      </c>
      <c r="B18" s="366"/>
      <c r="C18" s="453">
        <v>43151</v>
      </c>
      <c r="D18" s="366"/>
      <c r="E18" s="395" t="s">
        <v>80</v>
      </c>
      <c r="F18" s="366"/>
      <c r="G18" s="396">
        <v>43151</v>
      </c>
      <c r="H18" s="365"/>
      <c r="I18" s="365"/>
      <c r="J18" s="366"/>
      <c r="K18" s="395" t="s">
        <v>242</v>
      </c>
      <c r="L18" s="366"/>
      <c r="M18" s="601">
        <v>43151</v>
      </c>
      <c r="N18" s="365"/>
      <c r="O18" s="365"/>
      <c r="P18" s="365"/>
      <c r="Q18" s="366"/>
    </row>
    <row r="19" spans="1:18" ht="14.25" x14ac:dyDescent="0.2">
      <c r="A19" s="219"/>
      <c r="B19" s="152"/>
      <c r="C19" s="220"/>
      <c r="D19" s="152"/>
      <c r="E19" s="219"/>
      <c r="F19" s="152"/>
      <c r="G19" s="221"/>
      <c r="H19" s="152"/>
      <c r="I19" s="152"/>
      <c r="J19" s="152"/>
      <c r="K19" s="219"/>
      <c r="L19" s="152"/>
      <c r="M19" s="222"/>
      <c r="N19" s="152"/>
      <c r="O19" s="152"/>
      <c r="P19" s="152"/>
      <c r="Q19" s="152"/>
    </row>
    <row r="20" spans="1:18" ht="15.75" customHeight="1" x14ac:dyDescent="0.2"/>
    <row r="21" spans="1:18" ht="15.75" customHeight="1" x14ac:dyDescent="0.2">
      <c r="A21" s="427"/>
      <c r="B21" s="359"/>
      <c r="C21" s="458" t="s">
        <v>259</v>
      </c>
      <c r="D21" s="369"/>
      <c r="E21" s="369"/>
      <c r="F21" s="369"/>
      <c r="G21" s="369"/>
      <c r="H21" s="369"/>
      <c r="I21" s="369"/>
      <c r="J21" s="369"/>
      <c r="K21" s="369"/>
      <c r="L21" s="369"/>
      <c r="M21" s="359"/>
      <c r="N21" s="546" t="s">
        <v>260</v>
      </c>
      <c r="O21" s="365"/>
      <c r="P21" s="365"/>
      <c r="Q21" s="366"/>
    </row>
    <row r="22" spans="1:18" ht="15.75" customHeight="1" x14ac:dyDescent="0.2">
      <c r="A22" s="360"/>
      <c r="B22" s="361"/>
      <c r="C22" s="362"/>
      <c r="D22" s="370"/>
      <c r="E22" s="370"/>
      <c r="F22" s="370"/>
      <c r="G22" s="370"/>
      <c r="H22" s="370"/>
      <c r="I22" s="370"/>
      <c r="J22" s="370"/>
      <c r="K22" s="370"/>
      <c r="L22" s="370"/>
      <c r="M22" s="363"/>
      <c r="N22" s="546" t="s">
        <v>261</v>
      </c>
      <c r="O22" s="365"/>
      <c r="P22" s="365"/>
      <c r="Q22" s="366"/>
    </row>
    <row r="23" spans="1:18" ht="15.75" customHeight="1" x14ac:dyDescent="0.2">
      <c r="A23" s="360"/>
      <c r="B23" s="361"/>
      <c r="C23" s="458" t="s">
        <v>119</v>
      </c>
      <c r="D23" s="369"/>
      <c r="E23" s="369"/>
      <c r="F23" s="369"/>
      <c r="G23" s="369"/>
      <c r="H23" s="369"/>
      <c r="I23" s="369"/>
      <c r="J23" s="369"/>
      <c r="K23" s="369"/>
      <c r="L23" s="369"/>
      <c r="M23" s="359"/>
      <c r="N23" s="547" t="s">
        <v>262</v>
      </c>
      <c r="O23" s="365"/>
      <c r="P23" s="365"/>
      <c r="Q23" s="366"/>
    </row>
    <row r="24" spans="1:18" ht="15.75" customHeight="1" x14ac:dyDescent="0.2">
      <c r="A24" s="362"/>
      <c r="B24" s="363"/>
      <c r="C24" s="362"/>
      <c r="D24" s="370"/>
      <c r="E24" s="370"/>
      <c r="F24" s="370"/>
      <c r="G24" s="370"/>
      <c r="H24" s="370"/>
      <c r="I24" s="370"/>
      <c r="J24" s="370"/>
      <c r="K24" s="370"/>
      <c r="L24" s="370"/>
      <c r="M24" s="363"/>
      <c r="N24" s="547" t="s">
        <v>5</v>
      </c>
      <c r="O24" s="365"/>
      <c r="P24" s="365"/>
      <c r="Q24" s="366"/>
    </row>
    <row r="25" spans="1:18" ht="15.75" customHeight="1" x14ac:dyDescent="0.2">
      <c r="A25" s="395" t="s">
        <v>120</v>
      </c>
      <c r="B25" s="365"/>
      <c r="C25" s="366"/>
      <c r="D25" s="548" t="s">
        <v>121</v>
      </c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6"/>
    </row>
    <row r="26" spans="1:18" ht="15.75" customHeight="1" x14ac:dyDescent="0.2">
      <c r="A26" s="395" t="s">
        <v>122</v>
      </c>
      <c r="B26" s="365"/>
      <c r="C26" s="366"/>
      <c r="D26" s="400" t="s">
        <v>933</v>
      </c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6"/>
    </row>
    <row r="27" spans="1:18" ht="15.75" customHeight="1" x14ac:dyDescent="0.2">
      <c r="A27" s="400" t="s">
        <v>264</v>
      </c>
      <c r="B27" s="366"/>
      <c r="C27" s="69" t="s">
        <v>934</v>
      </c>
      <c r="D27" s="549" t="s">
        <v>935</v>
      </c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6"/>
    </row>
    <row r="28" spans="1:18" ht="15.75" customHeight="1" x14ac:dyDescent="0.2">
      <c r="A28" s="373" t="s">
        <v>14</v>
      </c>
      <c r="B28" s="380" t="s">
        <v>15</v>
      </c>
      <c r="C28" s="373" t="s">
        <v>267</v>
      </c>
      <c r="D28" s="452" t="s">
        <v>17</v>
      </c>
      <c r="E28" s="366"/>
      <c r="F28" s="452" t="s">
        <v>126</v>
      </c>
      <c r="G28" s="365"/>
      <c r="H28" s="365"/>
      <c r="I28" s="365"/>
      <c r="J28" s="366"/>
      <c r="K28" s="373" t="s">
        <v>268</v>
      </c>
      <c r="L28" s="380" t="s">
        <v>269</v>
      </c>
      <c r="M28" s="373" t="s">
        <v>270</v>
      </c>
      <c r="N28" s="477" t="s">
        <v>271</v>
      </c>
      <c r="O28" s="369"/>
      <c r="P28" s="369"/>
      <c r="Q28" s="369"/>
      <c r="R28" s="393" t="s">
        <v>1620</v>
      </c>
    </row>
    <row r="29" spans="1:18" ht="15.75" customHeight="1" x14ac:dyDescent="0.2">
      <c r="A29" s="374"/>
      <c r="B29" s="374"/>
      <c r="C29" s="374"/>
      <c r="D29" s="38" t="s">
        <v>23</v>
      </c>
      <c r="E29" s="38" t="s">
        <v>24</v>
      </c>
      <c r="F29" s="38" t="s">
        <v>128</v>
      </c>
      <c r="G29" s="38" t="s">
        <v>129</v>
      </c>
      <c r="H29" s="38" t="s">
        <v>130</v>
      </c>
      <c r="I29" s="38" t="s">
        <v>272</v>
      </c>
      <c r="J29" s="38" t="s">
        <v>273</v>
      </c>
      <c r="K29" s="374"/>
      <c r="L29" s="374"/>
      <c r="M29" s="374"/>
      <c r="N29" s="362"/>
      <c r="O29" s="370"/>
      <c r="P29" s="370"/>
      <c r="Q29" s="382"/>
      <c r="R29" s="393"/>
    </row>
    <row r="30" spans="1:18" ht="15.75" customHeight="1" x14ac:dyDescent="0.2">
      <c r="A30" s="38">
        <v>1</v>
      </c>
      <c r="B30" s="38" t="s">
        <v>1137</v>
      </c>
      <c r="C30" s="39" t="s">
        <v>506</v>
      </c>
      <c r="D30" s="40">
        <v>42392</v>
      </c>
      <c r="E30" s="40">
        <v>43089</v>
      </c>
      <c r="F30" s="38">
        <v>1</v>
      </c>
      <c r="G30" s="38">
        <v>1</v>
      </c>
      <c r="H30" s="38"/>
      <c r="I30" s="38"/>
      <c r="J30" s="38"/>
      <c r="K30" s="38">
        <v>206</v>
      </c>
      <c r="L30" s="38" t="s">
        <v>31</v>
      </c>
      <c r="M30" s="38" t="s">
        <v>158</v>
      </c>
      <c r="N30" s="400" t="s">
        <v>936</v>
      </c>
      <c r="O30" s="365"/>
      <c r="P30" s="365"/>
      <c r="Q30" s="366"/>
      <c r="R30" s="753" t="s">
        <v>1136</v>
      </c>
    </row>
    <row r="31" spans="1:18" ht="15.75" customHeight="1" x14ac:dyDescent="0.2">
      <c r="A31" s="38">
        <v>2</v>
      </c>
      <c r="B31" s="38" t="s">
        <v>1138</v>
      </c>
      <c r="C31" s="39" t="s">
        <v>499</v>
      </c>
      <c r="D31" s="40">
        <v>42136</v>
      </c>
      <c r="E31" s="40">
        <v>43030</v>
      </c>
      <c r="F31" s="38">
        <v>2</v>
      </c>
      <c r="G31" s="38">
        <v>1</v>
      </c>
      <c r="H31" s="38"/>
      <c r="I31" s="38"/>
      <c r="J31" s="38"/>
      <c r="K31" s="38">
        <v>102</v>
      </c>
      <c r="L31" s="38" t="s">
        <v>31</v>
      </c>
      <c r="M31" s="38" t="s">
        <v>158</v>
      </c>
      <c r="N31" s="400" t="s">
        <v>936</v>
      </c>
      <c r="O31" s="365"/>
      <c r="P31" s="365"/>
      <c r="Q31" s="366"/>
      <c r="R31" s="754"/>
    </row>
    <row r="32" spans="1:18" ht="22.5" x14ac:dyDescent="0.2">
      <c r="A32" s="38"/>
      <c r="B32" s="38" t="s">
        <v>1139</v>
      </c>
      <c r="C32" s="39" t="s">
        <v>937</v>
      </c>
      <c r="D32" s="40">
        <v>40570</v>
      </c>
      <c r="E32" s="40">
        <v>42662</v>
      </c>
      <c r="F32" s="38"/>
      <c r="G32" s="38">
        <v>3</v>
      </c>
      <c r="H32" s="38">
        <v>1</v>
      </c>
      <c r="I32" s="38"/>
      <c r="J32" s="38"/>
      <c r="K32" s="38">
        <v>143</v>
      </c>
      <c r="L32" s="38" t="s">
        <v>31</v>
      </c>
      <c r="M32" s="38" t="s">
        <v>158</v>
      </c>
      <c r="N32" s="452" t="s">
        <v>939</v>
      </c>
      <c r="O32" s="365"/>
      <c r="P32" s="365"/>
      <c r="Q32" s="366"/>
      <c r="R32" s="754"/>
    </row>
    <row r="33" spans="1:18" ht="22.5" x14ac:dyDescent="0.2">
      <c r="A33" s="38">
        <v>3</v>
      </c>
      <c r="B33" s="38" t="s">
        <v>1139</v>
      </c>
      <c r="C33" s="39" t="s">
        <v>937</v>
      </c>
      <c r="D33" s="40">
        <v>41654</v>
      </c>
      <c r="E33" s="40">
        <v>42243</v>
      </c>
      <c r="F33" s="38">
        <v>3</v>
      </c>
      <c r="G33" s="38">
        <v>1</v>
      </c>
      <c r="H33" s="38"/>
      <c r="I33" s="38"/>
      <c r="J33" s="38"/>
      <c r="K33" s="38">
        <v>264</v>
      </c>
      <c r="L33" s="38" t="s">
        <v>31</v>
      </c>
      <c r="M33" s="38" t="s">
        <v>158</v>
      </c>
      <c r="N33" s="452" t="s">
        <v>938</v>
      </c>
      <c r="O33" s="365"/>
      <c r="P33" s="365"/>
      <c r="Q33" s="366"/>
      <c r="R33" s="754"/>
    </row>
    <row r="34" spans="1:18" ht="22.5" x14ac:dyDescent="0.2">
      <c r="A34" s="38">
        <v>4</v>
      </c>
      <c r="B34" s="38" t="s">
        <v>1139</v>
      </c>
      <c r="C34" s="39" t="s">
        <v>937</v>
      </c>
      <c r="D34" s="40">
        <v>42395</v>
      </c>
      <c r="E34" s="40">
        <v>42724</v>
      </c>
      <c r="F34" s="38"/>
      <c r="G34" s="38">
        <v>2</v>
      </c>
      <c r="H34" s="38"/>
      <c r="I34" s="38"/>
      <c r="J34" s="38"/>
      <c r="K34" s="38">
        <v>218</v>
      </c>
      <c r="L34" s="38" t="s">
        <v>31</v>
      </c>
      <c r="M34" s="38" t="s">
        <v>158</v>
      </c>
      <c r="N34" s="452" t="s">
        <v>938</v>
      </c>
      <c r="O34" s="365"/>
      <c r="P34" s="365"/>
      <c r="Q34" s="366"/>
      <c r="R34" s="754"/>
    </row>
    <row r="35" spans="1:18" ht="14.25" x14ac:dyDescent="0.2">
      <c r="A35" s="38">
        <v>6</v>
      </c>
      <c r="R35" s="754"/>
    </row>
    <row r="36" spans="1:18" ht="14.25" x14ac:dyDescent="0.2">
      <c r="A36" s="38">
        <v>7</v>
      </c>
      <c r="B36" s="38" t="s">
        <v>1140</v>
      </c>
      <c r="C36" s="38" t="s">
        <v>940</v>
      </c>
      <c r="D36" s="40">
        <v>41906</v>
      </c>
      <c r="E36" s="40">
        <v>43091</v>
      </c>
      <c r="F36" s="38">
        <v>4</v>
      </c>
      <c r="G36" s="38">
        <v>1</v>
      </c>
      <c r="H36" s="38">
        <v>1</v>
      </c>
      <c r="I36" s="38"/>
      <c r="J36" s="38"/>
      <c r="K36" s="38">
        <v>155</v>
      </c>
      <c r="L36" s="38" t="s">
        <v>31</v>
      </c>
      <c r="M36" s="38" t="s">
        <v>158</v>
      </c>
      <c r="N36" s="400" t="s">
        <v>941</v>
      </c>
      <c r="O36" s="365"/>
      <c r="P36" s="365"/>
      <c r="Q36" s="366"/>
      <c r="R36" s="754"/>
    </row>
    <row r="37" spans="1:18" ht="14.25" x14ac:dyDescent="0.2">
      <c r="A37" s="38">
        <v>8</v>
      </c>
      <c r="B37" s="38" t="s">
        <v>1141</v>
      </c>
      <c r="C37" s="38" t="s">
        <v>942</v>
      </c>
      <c r="D37" s="40">
        <v>41447</v>
      </c>
      <c r="E37" s="40">
        <v>42129</v>
      </c>
      <c r="F37" s="38">
        <v>5</v>
      </c>
      <c r="G37" s="38">
        <v>1</v>
      </c>
      <c r="H37" s="38">
        <v>1</v>
      </c>
      <c r="I37" s="38"/>
      <c r="J37" s="38"/>
      <c r="K37" s="38">
        <v>250</v>
      </c>
      <c r="L37" s="38" t="s">
        <v>31</v>
      </c>
      <c r="M37" s="38" t="s">
        <v>158</v>
      </c>
      <c r="N37" s="400" t="s">
        <v>943</v>
      </c>
      <c r="O37" s="365"/>
      <c r="P37" s="365"/>
      <c r="Q37" s="366"/>
      <c r="R37" s="374"/>
    </row>
    <row r="38" spans="1:18" ht="15.75" customHeight="1" x14ac:dyDescent="0.2">
      <c r="A38" s="38"/>
      <c r="B38" s="38"/>
      <c r="C38" s="39"/>
      <c r="D38" s="40"/>
      <c r="E38" s="40"/>
      <c r="F38" s="38"/>
      <c r="G38" s="38"/>
      <c r="H38" s="38"/>
      <c r="I38" s="38"/>
      <c r="J38" s="38"/>
      <c r="K38" s="38"/>
      <c r="L38" s="38"/>
      <c r="M38" s="38"/>
      <c r="N38" s="452"/>
      <c r="O38" s="365"/>
      <c r="P38" s="365"/>
      <c r="Q38" s="366"/>
    </row>
    <row r="39" spans="1:18" ht="15.75" customHeight="1" x14ac:dyDescent="0.2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1:18" ht="15.75" customHeight="1" x14ac:dyDescent="0.2">
      <c r="A40" s="395" t="s">
        <v>231</v>
      </c>
      <c r="B40" s="366"/>
      <c r="C40" s="403" t="s">
        <v>944</v>
      </c>
      <c r="D40" s="366"/>
      <c r="E40" s="395" t="s">
        <v>233</v>
      </c>
      <c r="F40" s="366"/>
      <c r="G40" s="400" t="s">
        <v>945</v>
      </c>
      <c r="H40" s="365"/>
      <c r="I40" s="365"/>
      <c r="J40" s="366"/>
      <c r="K40" s="395" t="s">
        <v>234</v>
      </c>
      <c r="L40" s="366"/>
      <c r="M40" s="403" t="s">
        <v>945</v>
      </c>
      <c r="N40" s="365"/>
      <c r="O40" s="365"/>
      <c r="P40" s="365"/>
      <c r="Q40" s="366"/>
    </row>
    <row r="41" spans="1:18" ht="15.75" customHeight="1" x14ac:dyDescent="0.2">
      <c r="A41" s="395" t="s">
        <v>235</v>
      </c>
      <c r="B41" s="366"/>
      <c r="C41" s="403" t="s">
        <v>946</v>
      </c>
      <c r="D41" s="366"/>
      <c r="E41" s="395" t="s">
        <v>235</v>
      </c>
      <c r="F41" s="366"/>
      <c r="G41" s="400" t="s">
        <v>947</v>
      </c>
      <c r="H41" s="365"/>
      <c r="I41" s="365"/>
      <c r="J41" s="366"/>
      <c r="K41" s="395" t="s">
        <v>238</v>
      </c>
      <c r="L41" s="366"/>
      <c r="M41" s="403" t="s">
        <v>947</v>
      </c>
      <c r="N41" s="365"/>
      <c r="O41" s="365"/>
      <c r="P41" s="365"/>
      <c r="Q41" s="366"/>
    </row>
    <row r="42" spans="1:18" ht="15.75" customHeight="1" x14ac:dyDescent="0.2">
      <c r="A42" s="395" t="s">
        <v>239</v>
      </c>
      <c r="B42" s="366"/>
      <c r="C42" s="403"/>
      <c r="D42" s="366"/>
      <c r="E42" s="395" t="s">
        <v>239</v>
      </c>
      <c r="F42" s="366"/>
      <c r="G42" s="400"/>
      <c r="H42" s="365"/>
      <c r="I42" s="365"/>
      <c r="J42" s="366"/>
      <c r="K42" s="395" t="s">
        <v>239</v>
      </c>
      <c r="L42" s="366"/>
      <c r="M42" s="403"/>
      <c r="N42" s="365"/>
      <c r="O42" s="365"/>
      <c r="P42" s="365"/>
      <c r="Q42" s="366"/>
    </row>
    <row r="43" spans="1:18" ht="15.75" customHeight="1" x14ac:dyDescent="0.2">
      <c r="A43" s="395" t="s">
        <v>80</v>
      </c>
      <c r="B43" s="366"/>
      <c r="C43" s="397">
        <v>43521</v>
      </c>
      <c r="D43" s="366"/>
      <c r="E43" s="395" t="s">
        <v>80</v>
      </c>
      <c r="F43" s="366"/>
      <c r="G43" s="396">
        <v>43521</v>
      </c>
      <c r="H43" s="365"/>
      <c r="I43" s="365"/>
      <c r="J43" s="366"/>
      <c r="K43" s="395" t="s">
        <v>242</v>
      </c>
      <c r="L43" s="366"/>
      <c r="M43" s="397">
        <v>43521</v>
      </c>
      <c r="N43" s="365"/>
      <c r="O43" s="365"/>
      <c r="P43" s="365"/>
      <c r="Q43" s="366"/>
    </row>
    <row r="44" spans="1:18" ht="15.75" customHeight="1" x14ac:dyDescent="0.2"/>
    <row r="45" spans="1:18" ht="15.75" customHeight="1" x14ac:dyDescent="0.2">
      <c r="A45" s="427"/>
      <c r="B45" s="359"/>
      <c r="C45" s="458" t="s">
        <v>259</v>
      </c>
      <c r="D45" s="369"/>
      <c r="E45" s="369"/>
      <c r="F45" s="369"/>
      <c r="G45" s="369"/>
      <c r="H45" s="369"/>
      <c r="I45" s="369"/>
      <c r="J45" s="369"/>
      <c r="K45" s="369"/>
      <c r="L45" s="369"/>
      <c r="M45" s="359"/>
      <c r="N45" s="546" t="s">
        <v>260</v>
      </c>
      <c r="O45" s="365"/>
      <c r="P45" s="365"/>
      <c r="Q45" s="366"/>
    </row>
    <row r="46" spans="1:18" ht="15.75" customHeight="1" x14ac:dyDescent="0.2">
      <c r="A46" s="360"/>
      <c r="B46" s="361"/>
      <c r="C46" s="362"/>
      <c r="D46" s="370"/>
      <c r="E46" s="370"/>
      <c r="F46" s="370"/>
      <c r="G46" s="370"/>
      <c r="H46" s="370"/>
      <c r="I46" s="370"/>
      <c r="J46" s="370"/>
      <c r="K46" s="370"/>
      <c r="L46" s="370"/>
      <c r="M46" s="363"/>
      <c r="N46" s="546" t="s">
        <v>261</v>
      </c>
      <c r="O46" s="365"/>
      <c r="P46" s="365"/>
      <c r="Q46" s="366"/>
    </row>
    <row r="47" spans="1:18" ht="15.75" customHeight="1" x14ac:dyDescent="0.2">
      <c r="A47" s="360"/>
      <c r="B47" s="361"/>
      <c r="C47" s="458" t="s">
        <v>119</v>
      </c>
      <c r="D47" s="369"/>
      <c r="E47" s="369"/>
      <c r="F47" s="369"/>
      <c r="G47" s="369"/>
      <c r="H47" s="369"/>
      <c r="I47" s="369"/>
      <c r="J47" s="369"/>
      <c r="K47" s="369"/>
      <c r="L47" s="369"/>
      <c r="M47" s="359"/>
      <c r="N47" s="547" t="s">
        <v>262</v>
      </c>
      <c r="O47" s="365"/>
      <c r="P47" s="365"/>
      <c r="Q47" s="366"/>
    </row>
    <row r="48" spans="1:18" ht="15.75" customHeight="1" x14ac:dyDescent="0.2">
      <c r="A48" s="362"/>
      <c r="B48" s="363"/>
      <c r="C48" s="362"/>
      <c r="D48" s="370"/>
      <c r="E48" s="370"/>
      <c r="F48" s="370"/>
      <c r="G48" s="370"/>
      <c r="H48" s="370"/>
      <c r="I48" s="370"/>
      <c r="J48" s="370"/>
      <c r="K48" s="370"/>
      <c r="L48" s="370"/>
      <c r="M48" s="363"/>
      <c r="N48" s="547" t="s">
        <v>5</v>
      </c>
      <c r="O48" s="365"/>
      <c r="P48" s="365"/>
      <c r="Q48" s="366"/>
    </row>
    <row r="49" spans="1:18" ht="15.75" customHeight="1" x14ac:dyDescent="0.2">
      <c r="A49" s="395" t="s">
        <v>120</v>
      </c>
      <c r="B49" s="365"/>
      <c r="C49" s="366"/>
      <c r="D49" s="548" t="s">
        <v>121</v>
      </c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365"/>
      <c r="P49" s="365"/>
      <c r="Q49" s="366"/>
    </row>
    <row r="50" spans="1:18" ht="15.75" customHeight="1" x14ac:dyDescent="0.2">
      <c r="A50" s="395" t="s">
        <v>122</v>
      </c>
      <c r="B50" s="365"/>
      <c r="C50" s="366"/>
      <c r="D50" s="400" t="s">
        <v>493</v>
      </c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65"/>
      <c r="Q50" s="366"/>
    </row>
    <row r="51" spans="1:18" ht="15.75" customHeight="1" x14ac:dyDescent="0.2">
      <c r="A51" s="400" t="s">
        <v>264</v>
      </c>
      <c r="B51" s="366"/>
      <c r="C51" s="68" t="s">
        <v>200</v>
      </c>
      <c r="D51" s="549" t="s">
        <v>494</v>
      </c>
      <c r="E51" s="365"/>
      <c r="F51" s="365"/>
      <c r="G51" s="365"/>
      <c r="H51" s="365"/>
      <c r="I51" s="365"/>
      <c r="J51" s="365"/>
      <c r="K51" s="365"/>
      <c r="L51" s="365"/>
      <c r="M51" s="365"/>
      <c r="N51" s="365"/>
      <c r="O51" s="365"/>
      <c r="P51" s="365"/>
      <c r="Q51" s="366"/>
    </row>
    <row r="52" spans="1:18" ht="15.75" customHeight="1" x14ac:dyDescent="0.2">
      <c r="A52" s="373" t="s">
        <v>14</v>
      </c>
      <c r="B52" s="380" t="s">
        <v>15</v>
      </c>
      <c r="C52" s="550" t="s">
        <v>267</v>
      </c>
      <c r="D52" s="452" t="s">
        <v>17</v>
      </c>
      <c r="E52" s="366"/>
      <c r="F52" s="452" t="s">
        <v>126</v>
      </c>
      <c r="G52" s="365"/>
      <c r="H52" s="365"/>
      <c r="I52" s="365"/>
      <c r="J52" s="366"/>
      <c r="K52" s="373" t="s">
        <v>268</v>
      </c>
      <c r="L52" s="380" t="s">
        <v>269</v>
      </c>
      <c r="M52" s="373" t="s">
        <v>270</v>
      </c>
      <c r="N52" s="477" t="s">
        <v>271</v>
      </c>
      <c r="O52" s="369"/>
      <c r="P52" s="369"/>
      <c r="Q52" s="369"/>
      <c r="R52" s="401" t="s">
        <v>1620</v>
      </c>
    </row>
    <row r="53" spans="1:18" ht="15.75" customHeight="1" x14ac:dyDescent="0.2">
      <c r="A53" s="374"/>
      <c r="B53" s="374"/>
      <c r="C53" s="374"/>
      <c r="D53" s="68" t="s">
        <v>23</v>
      </c>
      <c r="E53" s="38" t="s">
        <v>24</v>
      </c>
      <c r="F53" s="38" t="s">
        <v>128</v>
      </c>
      <c r="G53" s="38" t="s">
        <v>129</v>
      </c>
      <c r="H53" s="38" t="s">
        <v>130</v>
      </c>
      <c r="I53" s="38" t="s">
        <v>272</v>
      </c>
      <c r="J53" s="38" t="s">
        <v>273</v>
      </c>
      <c r="K53" s="374"/>
      <c r="L53" s="374"/>
      <c r="M53" s="374"/>
      <c r="N53" s="362"/>
      <c r="O53" s="370"/>
      <c r="P53" s="370"/>
      <c r="Q53" s="382"/>
      <c r="R53" s="401"/>
    </row>
    <row r="54" spans="1:18" ht="33" customHeight="1" x14ac:dyDescent="0.2">
      <c r="A54" s="170">
        <v>1</v>
      </c>
      <c r="B54" s="170" t="s">
        <v>1374</v>
      </c>
      <c r="C54" s="203" t="s">
        <v>1375</v>
      </c>
      <c r="D54" s="204">
        <v>40910</v>
      </c>
      <c r="E54" s="205">
        <v>41073</v>
      </c>
      <c r="F54" s="170">
        <v>1</v>
      </c>
      <c r="G54" s="170">
        <v>1</v>
      </c>
      <c r="H54" s="170"/>
      <c r="I54" s="170"/>
      <c r="J54" s="170"/>
      <c r="K54" s="170">
        <v>245</v>
      </c>
      <c r="L54" s="170" t="s">
        <v>31</v>
      </c>
      <c r="M54" s="170" t="s">
        <v>158</v>
      </c>
      <c r="N54" s="755"/>
      <c r="O54" s="756"/>
      <c r="P54" s="756"/>
      <c r="Q54" s="756"/>
      <c r="R54" s="357" t="s">
        <v>1376</v>
      </c>
    </row>
    <row r="55" spans="1:18" ht="22.5" x14ac:dyDescent="0.2">
      <c r="A55" s="170">
        <v>2</v>
      </c>
      <c r="B55" s="170"/>
      <c r="C55" s="203" t="s">
        <v>1375</v>
      </c>
      <c r="D55" s="204">
        <v>41123</v>
      </c>
      <c r="E55" s="205">
        <v>41325</v>
      </c>
      <c r="F55" s="170">
        <v>1</v>
      </c>
      <c r="G55" s="170">
        <v>2</v>
      </c>
      <c r="H55" s="170"/>
      <c r="I55" s="170"/>
      <c r="J55" s="170"/>
      <c r="K55" s="170">
        <v>246</v>
      </c>
      <c r="L55" s="170" t="s">
        <v>31</v>
      </c>
      <c r="M55" s="170" t="s">
        <v>158</v>
      </c>
      <c r="N55" s="757"/>
      <c r="O55" s="758"/>
      <c r="P55" s="758"/>
      <c r="Q55" s="759"/>
      <c r="R55" s="357"/>
    </row>
    <row r="56" spans="1:18" ht="22.5" x14ac:dyDescent="0.2">
      <c r="A56" s="170">
        <v>3</v>
      </c>
      <c r="B56" s="170"/>
      <c r="C56" s="203" t="s">
        <v>1375</v>
      </c>
      <c r="D56" s="204">
        <v>41330</v>
      </c>
      <c r="E56" s="205">
        <v>41529</v>
      </c>
      <c r="F56" s="170">
        <v>2</v>
      </c>
      <c r="G56" s="170">
        <v>1</v>
      </c>
      <c r="H56" s="170"/>
      <c r="I56" s="170"/>
      <c r="J56" s="170"/>
      <c r="K56" s="170">
        <v>230</v>
      </c>
      <c r="L56" s="170" t="s">
        <v>31</v>
      </c>
      <c r="M56" s="170" t="s">
        <v>158</v>
      </c>
      <c r="N56" s="755"/>
      <c r="O56" s="756"/>
      <c r="P56" s="756"/>
      <c r="Q56" s="756"/>
      <c r="R56" s="305"/>
    </row>
    <row r="57" spans="1:18" ht="15.75" customHeight="1" x14ac:dyDescent="0.2">
      <c r="A57" s="395" t="s">
        <v>231</v>
      </c>
      <c r="B57" s="366"/>
      <c r="C57" s="453" t="s">
        <v>931</v>
      </c>
      <c r="D57" s="366"/>
      <c r="E57" s="395" t="s">
        <v>233</v>
      </c>
      <c r="F57" s="366"/>
      <c r="G57" s="400" t="s">
        <v>932</v>
      </c>
      <c r="H57" s="365"/>
      <c r="I57" s="365"/>
      <c r="J57" s="366"/>
      <c r="K57" s="395" t="s">
        <v>234</v>
      </c>
      <c r="L57" s="366"/>
      <c r="M57" s="403" t="s">
        <v>932</v>
      </c>
      <c r="N57" s="365"/>
      <c r="O57" s="365"/>
      <c r="P57" s="365"/>
      <c r="Q57" s="366"/>
    </row>
    <row r="58" spans="1:18" ht="15.75" customHeight="1" x14ac:dyDescent="0.2">
      <c r="A58" s="395" t="s">
        <v>235</v>
      </c>
      <c r="B58" s="366"/>
      <c r="C58" s="453" t="s">
        <v>63</v>
      </c>
      <c r="D58" s="366"/>
      <c r="E58" s="395" t="s">
        <v>235</v>
      </c>
      <c r="F58" s="366"/>
      <c r="G58" s="400" t="s">
        <v>145</v>
      </c>
      <c r="H58" s="365"/>
      <c r="I58" s="365"/>
      <c r="J58" s="366"/>
      <c r="K58" s="395" t="s">
        <v>238</v>
      </c>
      <c r="L58" s="366"/>
      <c r="M58" s="403" t="s">
        <v>145</v>
      </c>
      <c r="N58" s="365"/>
      <c r="O58" s="365"/>
      <c r="P58" s="365"/>
      <c r="Q58" s="366"/>
    </row>
    <row r="59" spans="1:18" ht="15.75" customHeight="1" x14ac:dyDescent="0.2">
      <c r="A59" s="395" t="s">
        <v>239</v>
      </c>
      <c r="B59" s="366"/>
      <c r="C59" s="453"/>
      <c r="D59" s="366"/>
      <c r="E59" s="395" t="s">
        <v>239</v>
      </c>
      <c r="F59" s="366"/>
      <c r="G59" s="400"/>
      <c r="H59" s="365"/>
      <c r="I59" s="365"/>
      <c r="J59" s="366"/>
      <c r="K59" s="395" t="s">
        <v>239</v>
      </c>
      <c r="L59" s="366"/>
      <c r="M59" s="403"/>
      <c r="N59" s="365"/>
      <c r="O59" s="365"/>
      <c r="P59" s="365"/>
      <c r="Q59" s="366"/>
    </row>
    <row r="60" spans="1:18" ht="15.75" customHeight="1" x14ac:dyDescent="0.2">
      <c r="A60" s="395" t="s">
        <v>80</v>
      </c>
      <c r="B60" s="366"/>
      <c r="C60" s="453"/>
      <c r="D60" s="366"/>
      <c r="E60" s="395" t="s">
        <v>80</v>
      </c>
      <c r="F60" s="366"/>
      <c r="G60" s="396"/>
      <c r="H60" s="365"/>
      <c r="I60" s="365"/>
      <c r="J60" s="366"/>
      <c r="K60" s="395" t="s">
        <v>242</v>
      </c>
      <c r="L60" s="366"/>
      <c r="M60" s="601"/>
      <c r="N60" s="365"/>
      <c r="O60" s="365"/>
      <c r="P60" s="365"/>
      <c r="Q60" s="366"/>
    </row>
    <row r="61" spans="1:18" ht="15.75" customHeight="1" x14ac:dyDescent="0.2"/>
    <row r="62" spans="1:18" ht="15.75" customHeight="1" x14ac:dyDescent="0.2"/>
    <row r="63" spans="1:18" ht="15.75" customHeight="1" x14ac:dyDescent="0.2">
      <c r="A63" s="427"/>
      <c r="B63" s="359"/>
      <c r="C63" s="458" t="s">
        <v>259</v>
      </c>
      <c r="D63" s="369"/>
      <c r="E63" s="369"/>
      <c r="F63" s="369"/>
      <c r="G63" s="369"/>
      <c r="H63" s="369"/>
      <c r="I63" s="369"/>
      <c r="J63" s="369"/>
      <c r="K63" s="369"/>
      <c r="L63" s="369"/>
      <c r="M63" s="359"/>
      <c r="N63" s="546" t="s">
        <v>260</v>
      </c>
      <c r="O63" s="365"/>
      <c r="P63" s="365"/>
      <c r="Q63" s="366"/>
    </row>
    <row r="64" spans="1:18" ht="15.75" customHeight="1" x14ac:dyDescent="0.2">
      <c r="A64" s="360"/>
      <c r="B64" s="361"/>
      <c r="C64" s="362"/>
      <c r="D64" s="370"/>
      <c r="E64" s="370"/>
      <c r="F64" s="370"/>
      <c r="G64" s="370"/>
      <c r="H64" s="370"/>
      <c r="I64" s="370"/>
      <c r="J64" s="370"/>
      <c r="K64" s="370"/>
      <c r="L64" s="370"/>
      <c r="M64" s="363"/>
      <c r="N64" s="546" t="s">
        <v>261</v>
      </c>
      <c r="O64" s="365"/>
      <c r="P64" s="365"/>
      <c r="Q64" s="366"/>
    </row>
    <row r="65" spans="1:18" ht="15.75" customHeight="1" x14ac:dyDescent="0.2">
      <c r="A65" s="360"/>
      <c r="B65" s="361"/>
      <c r="C65" s="458" t="s">
        <v>119</v>
      </c>
      <c r="D65" s="369"/>
      <c r="E65" s="369"/>
      <c r="F65" s="369"/>
      <c r="G65" s="369"/>
      <c r="H65" s="369"/>
      <c r="I65" s="369"/>
      <c r="J65" s="369"/>
      <c r="K65" s="369"/>
      <c r="L65" s="369"/>
      <c r="M65" s="359"/>
      <c r="N65" s="547" t="s">
        <v>262</v>
      </c>
      <c r="O65" s="365"/>
      <c r="P65" s="365"/>
      <c r="Q65" s="366"/>
    </row>
    <row r="66" spans="1:18" ht="15.75" customHeight="1" x14ac:dyDescent="0.2">
      <c r="A66" s="362"/>
      <c r="B66" s="363"/>
      <c r="C66" s="362"/>
      <c r="D66" s="370"/>
      <c r="E66" s="370"/>
      <c r="F66" s="370"/>
      <c r="G66" s="370"/>
      <c r="H66" s="370"/>
      <c r="I66" s="370"/>
      <c r="J66" s="370"/>
      <c r="K66" s="370"/>
      <c r="L66" s="370"/>
      <c r="M66" s="363"/>
      <c r="N66" s="547" t="s">
        <v>5</v>
      </c>
      <c r="O66" s="365"/>
      <c r="P66" s="365"/>
      <c r="Q66" s="366"/>
    </row>
    <row r="67" spans="1:18" ht="15.75" customHeight="1" x14ac:dyDescent="0.2">
      <c r="A67" s="395" t="s">
        <v>120</v>
      </c>
      <c r="B67" s="365"/>
      <c r="C67" s="366"/>
      <c r="D67" s="548" t="s">
        <v>121</v>
      </c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6"/>
    </row>
    <row r="68" spans="1:18" ht="15.75" customHeight="1" x14ac:dyDescent="0.2">
      <c r="A68" s="395" t="s">
        <v>122</v>
      </c>
      <c r="B68" s="365"/>
      <c r="C68" s="366"/>
      <c r="D68" s="400" t="s">
        <v>493</v>
      </c>
      <c r="E68" s="365"/>
      <c r="F68" s="365"/>
      <c r="G68" s="365"/>
      <c r="H68" s="365"/>
      <c r="I68" s="365"/>
      <c r="J68" s="365"/>
      <c r="K68" s="365"/>
      <c r="L68" s="365"/>
      <c r="M68" s="365"/>
      <c r="N68" s="365"/>
      <c r="O68" s="365"/>
      <c r="P68" s="365"/>
      <c r="Q68" s="366"/>
    </row>
    <row r="69" spans="1:18" ht="15.75" customHeight="1" x14ac:dyDescent="0.2">
      <c r="A69" s="400" t="s">
        <v>264</v>
      </c>
      <c r="B69" s="366"/>
      <c r="C69" s="68" t="s">
        <v>200</v>
      </c>
      <c r="D69" s="549" t="s">
        <v>494</v>
      </c>
      <c r="E69" s="365"/>
      <c r="F69" s="365"/>
      <c r="G69" s="365"/>
      <c r="H69" s="365"/>
      <c r="I69" s="365"/>
      <c r="J69" s="365"/>
      <c r="K69" s="365"/>
      <c r="L69" s="365"/>
      <c r="M69" s="365"/>
      <c r="N69" s="365"/>
      <c r="O69" s="365"/>
      <c r="P69" s="365"/>
      <c r="Q69" s="366"/>
    </row>
    <row r="70" spans="1:18" ht="15.75" customHeight="1" x14ac:dyDescent="0.2">
      <c r="A70" s="373" t="s">
        <v>14</v>
      </c>
      <c r="B70" s="380" t="s">
        <v>15</v>
      </c>
      <c r="C70" s="550" t="s">
        <v>267</v>
      </c>
      <c r="D70" s="452" t="s">
        <v>17</v>
      </c>
      <c r="E70" s="366"/>
      <c r="F70" s="452" t="s">
        <v>126</v>
      </c>
      <c r="G70" s="365"/>
      <c r="H70" s="365"/>
      <c r="I70" s="365"/>
      <c r="J70" s="366"/>
      <c r="K70" s="373" t="s">
        <v>268</v>
      </c>
      <c r="L70" s="380" t="s">
        <v>269</v>
      </c>
      <c r="M70" s="373" t="s">
        <v>270</v>
      </c>
      <c r="N70" s="477" t="s">
        <v>271</v>
      </c>
      <c r="O70" s="369"/>
      <c r="P70" s="369"/>
      <c r="Q70" s="369"/>
      <c r="R70" s="401" t="s">
        <v>1620</v>
      </c>
    </row>
    <row r="71" spans="1:18" ht="15.75" customHeight="1" x14ac:dyDescent="0.2">
      <c r="A71" s="374"/>
      <c r="B71" s="374"/>
      <c r="C71" s="374"/>
      <c r="D71" s="68" t="s">
        <v>23</v>
      </c>
      <c r="E71" s="38" t="s">
        <v>24</v>
      </c>
      <c r="F71" s="38" t="s">
        <v>128</v>
      </c>
      <c r="G71" s="38" t="s">
        <v>129</v>
      </c>
      <c r="H71" s="38" t="s">
        <v>130</v>
      </c>
      <c r="I71" s="38" t="s">
        <v>272</v>
      </c>
      <c r="J71" s="38" t="s">
        <v>273</v>
      </c>
      <c r="K71" s="374"/>
      <c r="L71" s="374"/>
      <c r="M71" s="374"/>
      <c r="N71" s="362"/>
      <c r="O71" s="370"/>
      <c r="P71" s="370"/>
      <c r="Q71" s="382"/>
      <c r="R71" s="401"/>
    </row>
    <row r="72" spans="1:18" ht="15.75" customHeight="1" x14ac:dyDescent="0.2">
      <c r="A72" s="170">
        <v>1</v>
      </c>
      <c r="B72" s="170" t="s">
        <v>1377</v>
      </c>
      <c r="C72" s="203" t="s">
        <v>1378</v>
      </c>
      <c r="D72" s="204">
        <v>37289</v>
      </c>
      <c r="E72" s="205">
        <v>37292</v>
      </c>
      <c r="F72" s="170">
        <v>1</v>
      </c>
      <c r="G72" s="170">
        <v>1</v>
      </c>
      <c r="H72" s="170"/>
      <c r="I72" s="170"/>
      <c r="J72" s="170"/>
      <c r="K72" s="170"/>
      <c r="L72" s="170" t="s">
        <v>31</v>
      </c>
      <c r="M72" s="170" t="s">
        <v>158</v>
      </c>
      <c r="N72" s="760" t="s">
        <v>1376</v>
      </c>
      <c r="O72" s="761"/>
      <c r="P72" s="761"/>
      <c r="Q72" s="761"/>
      <c r="R72" s="357" t="s">
        <v>1376</v>
      </c>
    </row>
    <row r="73" spans="1:18" ht="15.75" customHeight="1" x14ac:dyDescent="0.2">
      <c r="A73" s="170">
        <v>2</v>
      </c>
      <c r="B73" s="170"/>
      <c r="C73" s="203" t="s">
        <v>1378</v>
      </c>
      <c r="D73" s="204">
        <v>37397</v>
      </c>
      <c r="E73" s="205">
        <v>39758</v>
      </c>
      <c r="F73" s="170"/>
      <c r="G73" s="170">
        <v>2</v>
      </c>
      <c r="H73" s="170"/>
      <c r="I73" s="170"/>
      <c r="J73" s="170"/>
      <c r="K73" s="170"/>
      <c r="L73" s="170" t="s">
        <v>31</v>
      </c>
      <c r="M73" s="170" t="s">
        <v>158</v>
      </c>
      <c r="N73" s="762"/>
      <c r="O73" s="763"/>
      <c r="P73" s="763"/>
      <c r="Q73" s="764"/>
      <c r="R73" s="357"/>
    </row>
    <row r="74" spans="1:18" ht="15.75" customHeight="1" x14ac:dyDescent="0.2">
      <c r="A74" s="170">
        <v>3</v>
      </c>
      <c r="B74" s="170"/>
      <c r="C74" s="203" t="s">
        <v>1378</v>
      </c>
      <c r="D74" s="204">
        <v>37468</v>
      </c>
      <c r="E74" s="320">
        <v>37508</v>
      </c>
      <c r="F74" s="170"/>
      <c r="G74" s="170">
        <v>3</v>
      </c>
      <c r="H74" s="170"/>
      <c r="I74" s="170"/>
      <c r="J74" s="170"/>
      <c r="K74" s="170"/>
      <c r="L74" s="170" t="s">
        <v>31</v>
      </c>
      <c r="M74" s="170" t="s">
        <v>158</v>
      </c>
      <c r="N74" s="755"/>
      <c r="O74" s="756"/>
      <c r="P74" s="756"/>
      <c r="Q74" s="765"/>
    </row>
    <row r="75" spans="1:18" ht="15.75" customHeight="1" x14ac:dyDescent="0.2">
      <c r="A75" s="253">
        <v>4</v>
      </c>
      <c r="B75" s="254"/>
      <c r="C75" s="203" t="s">
        <v>1378</v>
      </c>
      <c r="D75" s="319">
        <v>37506</v>
      </c>
      <c r="E75" s="321">
        <v>37821</v>
      </c>
      <c r="F75" s="254"/>
      <c r="G75" s="253">
        <v>4</v>
      </c>
      <c r="H75" s="170"/>
      <c r="I75" s="170"/>
      <c r="J75" s="254"/>
      <c r="K75" s="253"/>
      <c r="L75" s="170" t="s">
        <v>31</v>
      </c>
      <c r="M75" s="170" t="s">
        <v>158</v>
      </c>
      <c r="N75" s="255"/>
      <c r="O75" s="256"/>
      <c r="P75" s="256"/>
      <c r="Q75" s="257"/>
    </row>
    <row r="76" spans="1:18" ht="15.75" customHeight="1" x14ac:dyDescent="0.2">
      <c r="A76" s="253">
        <v>5</v>
      </c>
      <c r="B76" s="254"/>
      <c r="C76" s="203" t="s">
        <v>1378</v>
      </c>
      <c r="D76" s="319">
        <v>40196</v>
      </c>
      <c r="E76" s="321">
        <v>40248</v>
      </c>
      <c r="F76" s="254"/>
      <c r="G76" s="253">
        <v>5</v>
      </c>
      <c r="H76" s="170"/>
      <c r="I76" s="170"/>
      <c r="J76" s="254"/>
      <c r="K76" s="253"/>
      <c r="L76" s="170" t="s">
        <v>31</v>
      </c>
      <c r="M76" s="170" t="s">
        <v>158</v>
      </c>
      <c r="N76" s="255"/>
      <c r="O76" s="256"/>
      <c r="P76" s="256"/>
      <c r="Q76" s="257"/>
    </row>
    <row r="77" spans="1:18" ht="15.75" customHeight="1" x14ac:dyDescent="0.2">
      <c r="A77" s="253">
        <v>6</v>
      </c>
      <c r="B77" s="254"/>
      <c r="C77" s="258"/>
      <c r="D77" s="319">
        <v>39990</v>
      </c>
      <c r="E77" s="321">
        <v>40856</v>
      </c>
      <c r="F77" s="254"/>
      <c r="G77" s="253">
        <v>6</v>
      </c>
      <c r="H77" s="170"/>
      <c r="I77" s="170"/>
      <c r="J77" s="254"/>
      <c r="K77" s="253"/>
      <c r="L77" s="170" t="s">
        <v>31</v>
      </c>
      <c r="M77" s="170" t="s">
        <v>158</v>
      </c>
      <c r="N77" s="255"/>
      <c r="O77" s="256"/>
      <c r="P77" s="256"/>
      <c r="Q77" s="257"/>
    </row>
    <row r="78" spans="1:18" ht="15.75" customHeight="1" x14ac:dyDescent="0.2">
      <c r="A78" s="395" t="s">
        <v>231</v>
      </c>
      <c r="B78" s="366"/>
      <c r="C78" s="453" t="s">
        <v>931</v>
      </c>
      <c r="D78" s="366"/>
      <c r="E78" s="766" t="s">
        <v>233</v>
      </c>
      <c r="F78" s="366"/>
      <c r="G78" s="400" t="s">
        <v>932</v>
      </c>
      <c r="H78" s="365"/>
      <c r="I78" s="365"/>
      <c r="J78" s="366"/>
      <c r="K78" s="395" t="s">
        <v>234</v>
      </c>
      <c r="L78" s="366"/>
      <c r="M78" s="403" t="s">
        <v>932</v>
      </c>
      <c r="N78" s="365"/>
      <c r="O78" s="365"/>
      <c r="P78" s="365"/>
      <c r="Q78" s="366"/>
    </row>
    <row r="79" spans="1:18" ht="15.75" customHeight="1" x14ac:dyDescent="0.2">
      <c r="A79" s="395" t="s">
        <v>235</v>
      </c>
      <c r="B79" s="366"/>
      <c r="C79" s="453" t="s">
        <v>63</v>
      </c>
      <c r="D79" s="366"/>
      <c r="E79" s="395" t="s">
        <v>235</v>
      </c>
      <c r="F79" s="366"/>
      <c r="G79" s="400" t="s">
        <v>145</v>
      </c>
      <c r="H79" s="365"/>
      <c r="I79" s="365"/>
      <c r="J79" s="366"/>
      <c r="K79" s="395" t="s">
        <v>238</v>
      </c>
      <c r="L79" s="366"/>
      <c r="M79" s="403" t="s">
        <v>145</v>
      </c>
      <c r="N79" s="365"/>
      <c r="O79" s="365"/>
      <c r="P79" s="365"/>
      <c r="Q79" s="366"/>
    </row>
    <row r="80" spans="1:18" ht="15.75" customHeight="1" x14ac:dyDescent="0.2">
      <c r="A80" s="395" t="s">
        <v>239</v>
      </c>
      <c r="B80" s="366"/>
      <c r="C80" s="453"/>
      <c r="D80" s="366"/>
      <c r="E80" s="395" t="s">
        <v>239</v>
      </c>
      <c r="F80" s="366"/>
      <c r="G80" s="400"/>
      <c r="H80" s="365"/>
      <c r="I80" s="365"/>
      <c r="J80" s="366"/>
      <c r="K80" s="395" t="s">
        <v>239</v>
      </c>
      <c r="L80" s="366"/>
      <c r="M80" s="403"/>
      <c r="N80" s="365"/>
      <c r="O80" s="365"/>
      <c r="P80" s="365"/>
      <c r="Q80" s="366"/>
    </row>
    <row r="81" spans="1:18" ht="15.75" customHeight="1" x14ac:dyDescent="0.2">
      <c r="A81" s="395" t="s">
        <v>80</v>
      </c>
      <c r="B81" s="366"/>
      <c r="C81" s="453"/>
      <c r="D81" s="366"/>
      <c r="E81" s="395" t="s">
        <v>80</v>
      </c>
      <c r="F81" s="366"/>
      <c r="G81" s="396"/>
      <c r="H81" s="365"/>
      <c r="I81" s="365"/>
      <c r="J81" s="366"/>
      <c r="K81" s="395" t="s">
        <v>242</v>
      </c>
      <c r="L81" s="366"/>
      <c r="M81" s="601"/>
      <c r="N81" s="365"/>
      <c r="O81" s="365"/>
      <c r="P81" s="365"/>
      <c r="Q81" s="366"/>
    </row>
    <row r="82" spans="1:18" ht="15.75" customHeight="1" x14ac:dyDescent="0.2"/>
    <row r="83" spans="1:18" ht="15.75" customHeight="1" x14ac:dyDescent="0.2">
      <c r="A83" s="774" t="e">
        <f>+A83:Q11D11A1:#REF!</f>
        <v>#NAME?</v>
      </c>
      <c r="B83" s="768"/>
      <c r="C83" s="775" t="s">
        <v>259</v>
      </c>
      <c r="D83" s="768"/>
      <c r="E83" s="768"/>
      <c r="F83" s="768"/>
      <c r="G83" s="768"/>
      <c r="H83" s="768"/>
      <c r="I83" s="768"/>
      <c r="J83" s="768"/>
      <c r="K83" s="768"/>
      <c r="L83" s="768"/>
      <c r="M83" s="768"/>
      <c r="N83" s="776" t="s">
        <v>260</v>
      </c>
      <c r="O83" s="768"/>
      <c r="P83" s="768"/>
      <c r="Q83" s="768"/>
    </row>
    <row r="84" spans="1:18" ht="15.75" customHeight="1" x14ac:dyDescent="0.2">
      <c r="A84" s="768"/>
      <c r="B84" s="768"/>
      <c r="C84" s="768"/>
      <c r="D84" s="768"/>
      <c r="E84" s="768"/>
      <c r="F84" s="768"/>
      <c r="G84" s="768"/>
      <c r="H84" s="768"/>
      <c r="I84" s="768"/>
      <c r="J84" s="768"/>
      <c r="K84" s="768"/>
      <c r="L84" s="768"/>
      <c r="M84" s="768"/>
      <c r="N84" s="776" t="s">
        <v>1834</v>
      </c>
      <c r="O84" s="768"/>
      <c r="P84" s="768"/>
      <c r="Q84" s="768"/>
    </row>
    <row r="85" spans="1:18" ht="15.75" customHeight="1" x14ac:dyDescent="0.2">
      <c r="A85" s="768"/>
      <c r="B85" s="768"/>
      <c r="C85" s="775" t="s">
        <v>119</v>
      </c>
      <c r="D85" s="768"/>
      <c r="E85" s="768"/>
      <c r="F85" s="768"/>
      <c r="G85" s="768"/>
      <c r="H85" s="768"/>
      <c r="I85" s="768"/>
      <c r="J85" s="768"/>
      <c r="K85" s="768"/>
      <c r="L85" s="768"/>
      <c r="M85" s="768"/>
      <c r="N85" s="777" t="s">
        <v>262</v>
      </c>
      <c r="O85" s="768"/>
      <c r="P85" s="768"/>
      <c r="Q85" s="768"/>
    </row>
    <row r="86" spans="1:18" ht="15.75" customHeight="1" x14ac:dyDescent="0.2">
      <c r="A86" s="768"/>
      <c r="B86" s="768"/>
      <c r="C86" s="768"/>
      <c r="D86" s="768"/>
      <c r="E86" s="768"/>
      <c r="F86" s="768"/>
      <c r="G86" s="768"/>
      <c r="H86" s="768"/>
      <c r="I86" s="768"/>
      <c r="J86" s="768"/>
      <c r="K86" s="768"/>
      <c r="L86" s="768"/>
      <c r="M86" s="768"/>
      <c r="N86" s="777" t="s">
        <v>5</v>
      </c>
      <c r="O86" s="768"/>
      <c r="P86" s="768"/>
      <c r="Q86" s="768"/>
    </row>
    <row r="87" spans="1:18" ht="15.75" customHeight="1" x14ac:dyDescent="0.2">
      <c r="A87" s="769" t="s">
        <v>120</v>
      </c>
      <c r="B87" s="768"/>
      <c r="C87" s="768"/>
      <c r="D87" s="778" t="s">
        <v>121</v>
      </c>
      <c r="E87" s="768"/>
      <c r="F87" s="768"/>
      <c r="G87" s="768"/>
      <c r="H87" s="768"/>
      <c r="I87" s="768"/>
      <c r="J87" s="768"/>
      <c r="K87" s="768"/>
      <c r="L87" s="768"/>
      <c r="M87" s="768"/>
      <c r="N87" s="768"/>
      <c r="O87" s="768"/>
      <c r="P87" s="768"/>
      <c r="Q87" s="768"/>
    </row>
    <row r="88" spans="1:18" ht="15.75" customHeight="1" x14ac:dyDescent="0.2">
      <c r="A88" s="769" t="s">
        <v>122</v>
      </c>
      <c r="B88" s="768"/>
      <c r="C88" s="768"/>
      <c r="D88" s="767" t="s">
        <v>493</v>
      </c>
      <c r="E88" s="768"/>
      <c r="F88" s="768"/>
      <c r="G88" s="768"/>
      <c r="H88" s="768"/>
      <c r="I88" s="768"/>
      <c r="J88" s="768"/>
      <c r="K88" s="768"/>
      <c r="L88" s="768"/>
      <c r="M88" s="768"/>
      <c r="N88" s="768"/>
      <c r="O88" s="768"/>
      <c r="P88" s="768"/>
      <c r="Q88" s="768"/>
    </row>
    <row r="89" spans="1:18" ht="15.75" customHeight="1" x14ac:dyDescent="0.2">
      <c r="A89" s="767" t="s">
        <v>264</v>
      </c>
      <c r="B89" s="768"/>
      <c r="C89" s="350" t="s">
        <v>1835</v>
      </c>
      <c r="D89" s="772" t="s">
        <v>1836</v>
      </c>
      <c r="E89" s="768"/>
      <c r="F89" s="768"/>
      <c r="G89" s="768"/>
      <c r="H89" s="768"/>
      <c r="I89" s="768"/>
      <c r="J89" s="768"/>
      <c r="K89" s="768"/>
      <c r="L89" s="768"/>
      <c r="M89" s="768"/>
      <c r="N89" s="768"/>
      <c r="O89" s="768"/>
      <c r="P89" s="768"/>
      <c r="Q89" s="768"/>
    </row>
    <row r="90" spans="1:18" ht="15.75" customHeight="1" x14ac:dyDescent="0.2">
      <c r="A90" s="773" t="s">
        <v>14</v>
      </c>
      <c r="B90" s="767" t="s">
        <v>15</v>
      </c>
      <c r="C90" s="773" t="s">
        <v>267</v>
      </c>
      <c r="D90" s="773" t="s">
        <v>17</v>
      </c>
      <c r="E90" s="768"/>
      <c r="F90" s="773" t="s">
        <v>126</v>
      </c>
      <c r="G90" s="768"/>
      <c r="H90" s="768"/>
      <c r="I90" s="768"/>
      <c r="J90" s="768"/>
      <c r="K90" s="773" t="s">
        <v>268</v>
      </c>
      <c r="L90" s="767" t="s">
        <v>269</v>
      </c>
      <c r="M90" s="773" t="s">
        <v>270</v>
      </c>
      <c r="N90" s="767" t="s">
        <v>271</v>
      </c>
      <c r="O90" s="768"/>
      <c r="P90" s="768"/>
      <c r="Q90" s="768"/>
      <c r="R90" s="617" t="s">
        <v>1630</v>
      </c>
    </row>
    <row r="91" spans="1:18" ht="15.75" customHeight="1" x14ac:dyDescent="0.2">
      <c r="A91" s="768"/>
      <c r="B91" s="768"/>
      <c r="C91" s="768"/>
      <c r="D91" s="349" t="s">
        <v>23</v>
      </c>
      <c r="E91" s="349" t="s">
        <v>24</v>
      </c>
      <c r="F91" s="349" t="s">
        <v>128</v>
      </c>
      <c r="G91" s="349" t="s">
        <v>129</v>
      </c>
      <c r="H91" s="349" t="s">
        <v>130</v>
      </c>
      <c r="I91" s="349" t="s">
        <v>272</v>
      </c>
      <c r="J91" s="349" t="s">
        <v>273</v>
      </c>
      <c r="K91" s="768"/>
      <c r="L91" s="768"/>
      <c r="M91" s="768"/>
      <c r="N91" s="768"/>
      <c r="O91" s="768"/>
      <c r="P91" s="768"/>
      <c r="Q91" s="768"/>
      <c r="R91" s="536"/>
    </row>
    <row r="92" spans="1:18" ht="22.5" customHeight="1" x14ac:dyDescent="0.2">
      <c r="A92" s="351">
        <v>19</v>
      </c>
      <c r="B92" s="352" t="s">
        <v>575</v>
      </c>
      <c r="C92" s="353" t="s">
        <v>1837</v>
      </c>
      <c r="D92" s="354">
        <v>43845</v>
      </c>
      <c r="E92" s="354">
        <v>44099</v>
      </c>
      <c r="F92" s="349">
        <v>1</v>
      </c>
      <c r="G92" s="349">
        <v>1</v>
      </c>
      <c r="H92" s="349"/>
      <c r="I92" s="349"/>
      <c r="J92" s="349"/>
      <c r="K92" s="349">
        <v>92</v>
      </c>
      <c r="L92" s="349" t="s">
        <v>31</v>
      </c>
      <c r="M92" s="349" t="s">
        <v>1838</v>
      </c>
      <c r="N92" s="767"/>
      <c r="O92" s="768"/>
      <c r="P92" s="768"/>
      <c r="Q92" s="768"/>
      <c r="R92" s="537" t="s">
        <v>1851</v>
      </c>
    </row>
    <row r="93" spans="1:18" ht="22.5" x14ac:dyDescent="0.2">
      <c r="A93" s="351">
        <v>20</v>
      </c>
      <c r="B93" s="352" t="s">
        <v>575</v>
      </c>
      <c r="C93" s="353" t="s">
        <v>1837</v>
      </c>
      <c r="D93" s="354">
        <v>44271</v>
      </c>
      <c r="E93" s="354">
        <v>44441</v>
      </c>
      <c r="F93" s="349"/>
      <c r="G93" s="349">
        <v>2</v>
      </c>
      <c r="H93" s="349"/>
      <c r="I93" s="349"/>
      <c r="J93" s="349"/>
      <c r="K93" s="349">
        <v>39</v>
      </c>
      <c r="L93" s="349" t="s">
        <v>31</v>
      </c>
      <c r="M93" s="349" t="s">
        <v>1838</v>
      </c>
      <c r="N93" s="767"/>
      <c r="O93" s="768"/>
      <c r="P93" s="768"/>
      <c r="Q93" s="768"/>
      <c r="R93" s="782"/>
    </row>
    <row r="94" spans="1:18" ht="22.5" x14ac:dyDescent="0.2">
      <c r="A94" s="351">
        <v>21</v>
      </c>
      <c r="B94" s="352" t="s">
        <v>575</v>
      </c>
      <c r="C94" s="353" t="s">
        <v>1837</v>
      </c>
      <c r="D94" s="354">
        <v>44263</v>
      </c>
      <c r="E94" s="354">
        <v>44545</v>
      </c>
      <c r="F94" s="349"/>
      <c r="G94" s="349">
        <v>3</v>
      </c>
      <c r="H94" s="349"/>
      <c r="I94" s="349"/>
      <c r="J94" s="349"/>
      <c r="K94" s="349">
        <v>247</v>
      </c>
      <c r="L94" s="349" t="s">
        <v>31</v>
      </c>
      <c r="M94" s="349" t="s">
        <v>1838</v>
      </c>
      <c r="N94" s="767"/>
      <c r="O94" s="768"/>
      <c r="P94" s="768"/>
      <c r="Q94" s="768"/>
      <c r="R94" s="782"/>
    </row>
    <row r="95" spans="1:18" ht="22.5" x14ac:dyDescent="0.2">
      <c r="A95" s="351">
        <v>22</v>
      </c>
      <c r="B95" s="352" t="s">
        <v>1141</v>
      </c>
      <c r="C95" s="353" t="s">
        <v>1839</v>
      </c>
      <c r="D95" s="354">
        <v>42537</v>
      </c>
      <c r="E95" s="354">
        <v>43426</v>
      </c>
      <c r="F95" s="349">
        <v>1</v>
      </c>
      <c r="G95" s="349">
        <v>1</v>
      </c>
      <c r="H95" s="349"/>
      <c r="I95" s="349"/>
      <c r="J95" s="349"/>
      <c r="K95" s="349">
        <v>62</v>
      </c>
      <c r="L95" s="349" t="s">
        <v>31</v>
      </c>
      <c r="M95" s="349" t="s">
        <v>1838</v>
      </c>
      <c r="N95" s="767"/>
      <c r="O95" s="768"/>
      <c r="P95" s="768"/>
      <c r="Q95" s="768"/>
      <c r="R95" s="782"/>
    </row>
    <row r="96" spans="1:18" ht="22.5" x14ac:dyDescent="0.2">
      <c r="A96" s="351">
        <v>23</v>
      </c>
      <c r="B96" s="352" t="s">
        <v>1141</v>
      </c>
      <c r="C96" s="353" t="s">
        <v>1839</v>
      </c>
      <c r="D96" s="354">
        <v>43556</v>
      </c>
      <c r="E96" s="354">
        <v>43647</v>
      </c>
      <c r="F96" s="349"/>
      <c r="G96" s="349">
        <v>2</v>
      </c>
      <c r="H96" s="349"/>
      <c r="I96" s="349"/>
      <c r="J96" s="349"/>
      <c r="K96" s="349">
        <v>21</v>
      </c>
      <c r="L96" s="349" t="s">
        <v>31</v>
      </c>
      <c r="M96" s="349" t="s">
        <v>1838</v>
      </c>
      <c r="N96" s="767"/>
      <c r="O96" s="768"/>
      <c r="P96" s="768"/>
      <c r="Q96" s="768"/>
      <c r="R96" s="782"/>
    </row>
    <row r="97" spans="1:18" ht="22.5" x14ac:dyDescent="0.2">
      <c r="A97" s="351">
        <v>24</v>
      </c>
      <c r="B97" s="352" t="s">
        <v>1141</v>
      </c>
      <c r="C97" s="353" t="s">
        <v>1839</v>
      </c>
      <c r="D97" s="354">
        <v>43804</v>
      </c>
      <c r="E97" s="354">
        <v>44439</v>
      </c>
      <c r="F97" s="349"/>
      <c r="G97" s="349">
        <v>3</v>
      </c>
      <c r="H97" s="349"/>
      <c r="I97" s="349"/>
      <c r="J97" s="349"/>
      <c r="K97" s="349">
        <v>147</v>
      </c>
      <c r="L97" s="349" t="s">
        <v>31</v>
      </c>
      <c r="M97" s="349" t="s">
        <v>1838</v>
      </c>
      <c r="N97" s="767"/>
      <c r="O97" s="768"/>
      <c r="P97" s="768"/>
      <c r="Q97" s="768"/>
      <c r="R97" s="782"/>
    </row>
    <row r="98" spans="1:18" ht="22.5" x14ac:dyDescent="0.2">
      <c r="A98" s="351">
        <v>25</v>
      </c>
      <c r="B98" s="352" t="s">
        <v>1141</v>
      </c>
      <c r="C98" s="353" t="s">
        <v>1839</v>
      </c>
      <c r="D98" s="354">
        <v>43587</v>
      </c>
      <c r="E98" s="354">
        <v>43880</v>
      </c>
      <c r="F98" s="349"/>
      <c r="G98" s="349">
        <v>4</v>
      </c>
      <c r="H98" s="349"/>
      <c r="I98" s="349"/>
      <c r="J98" s="349"/>
      <c r="K98" s="349">
        <v>106</v>
      </c>
      <c r="L98" s="349" t="s">
        <v>31</v>
      </c>
      <c r="M98" s="349" t="s">
        <v>1838</v>
      </c>
      <c r="N98" s="767"/>
      <c r="O98" s="768"/>
      <c r="P98" s="768"/>
      <c r="Q98" s="768"/>
      <c r="R98" s="538"/>
    </row>
    <row r="99" spans="1:18" ht="22.5" x14ac:dyDescent="0.2">
      <c r="A99" s="351">
        <v>26</v>
      </c>
      <c r="B99" s="352" t="s">
        <v>1141</v>
      </c>
      <c r="C99" s="353" t="s">
        <v>1839</v>
      </c>
      <c r="D99" s="354">
        <v>41667</v>
      </c>
      <c r="E99" s="354">
        <v>43740</v>
      </c>
      <c r="F99" s="349">
        <v>2</v>
      </c>
      <c r="G99" s="349">
        <v>1</v>
      </c>
      <c r="H99" s="349"/>
      <c r="I99" s="349"/>
      <c r="J99" s="349"/>
      <c r="K99" s="349">
        <v>230</v>
      </c>
      <c r="L99" s="349" t="s">
        <v>31</v>
      </c>
      <c r="M99" s="349" t="s">
        <v>1838</v>
      </c>
      <c r="N99" s="767"/>
      <c r="O99" s="768"/>
      <c r="P99" s="768"/>
      <c r="Q99" s="768"/>
      <c r="R99" s="783" t="s">
        <v>1852</v>
      </c>
    </row>
    <row r="100" spans="1:18" ht="22.5" x14ac:dyDescent="0.2">
      <c r="A100" s="351">
        <v>27</v>
      </c>
      <c r="B100" s="352" t="s">
        <v>1141</v>
      </c>
      <c r="C100" s="353" t="s">
        <v>1839</v>
      </c>
      <c r="D100" s="354">
        <v>43770</v>
      </c>
      <c r="E100" s="354">
        <v>44284</v>
      </c>
      <c r="F100" s="349"/>
      <c r="G100" s="349">
        <v>2</v>
      </c>
      <c r="H100" s="349"/>
      <c r="I100" s="349"/>
      <c r="J100" s="349"/>
      <c r="K100" s="349">
        <v>166</v>
      </c>
      <c r="L100" s="349" t="s">
        <v>31</v>
      </c>
      <c r="M100" s="349" t="s">
        <v>1838</v>
      </c>
      <c r="N100" s="767"/>
      <c r="O100" s="768"/>
      <c r="P100" s="768"/>
      <c r="Q100" s="768"/>
      <c r="R100" s="784"/>
    </row>
    <row r="101" spans="1:18" ht="22.5" x14ac:dyDescent="0.2">
      <c r="A101" s="351">
        <v>28</v>
      </c>
      <c r="B101" s="352" t="s">
        <v>1141</v>
      </c>
      <c r="C101" s="353" t="s">
        <v>1839</v>
      </c>
      <c r="D101" s="354">
        <v>42736</v>
      </c>
      <c r="E101" s="354">
        <v>43298</v>
      </c>
      <c r="F101" s="349"/>
      <c r="G101" s="349">
        <v>3</v>
      </c>
      <c r="H101" s="349"/>
      <c r="I101" s="349"/>
      <c r="J101" s="349"/>
      <c r="K101" s="349">
        <v>230</v>
      </c>
      <c r="L101" s="349" t="s">
        <v>31</v>
      </c>
      <c r="M101" s="349" t="s">
        <v>1838</v>
      </c>
      <c r="N101" s="767"/>
      <c r="O101" s="768"/>
      <c r="P101" s="768"/>
      <c r="Q101" s="768"/>
      <c r="R101" s="784"/>
    </row>
    <row r="102" spans="1:18" ht="22.5" x14ac:dyDescent="0.2">
      <c r="A102" s="351">
        <v>29</v>
      </c>
      <c r="B102" s="352" t="s">
        <v>1141</v>
      </c>
      <c r="C102" s="353" t="s">
        <v>1839</v>
      </c>
      <c r="D102" s="354">
        <v>43298</v>
      </c>
      <c r="E102" s="354">
        <v>43690</v>
      </c>
      <c r="F102" s="349"/>
      <c r="G102" s="349">
        <v>4</v>
      </c>
      <c r="H102" s="349"/>
      <c r="I102" s="349"/>
      <c r="J102" s="349"/>
      <c r="K102" s="349">
        <v>150</v>
      </c>
      <c r="L102" s="349" t="s">
        <v>31</v>
      </c>
      <c r="M102" s="349" t="s">
        <v>1838</v>
      </c>
      <c r="N102" s="767"/>
      <c r="O102" s="768"/>
      <c r="P102" s="768"/>
      <c r="Q102" s="768"/>
      <c r="R102" s="785"/>
    </row>
    <row r="103" spans="1:18" ht="15.75" customHeight="1" x14ac:dyDescent="0.2">
      <c r="A103" s="351">
        <v>30</v>
      </c>
      <c r="B103" s="352" t="s">
        <v>1137</v>
      </c>
      <c r="C103" s="353" t="s">
        <v>1840</v>
      </c>
      <c r="D103" s="354">
        <v>43194</v>
      </c>
      <c r="E103" s="354">
        <v>43811</v>
      </c>
      <c r="F103" s="349">
        <v>1</v>
      </c>
      <c r="G103" s="349">
        <v>1</v>
      </c>
      <c r="H103" s="349"/>
      <c r="I103" s="349"/>
      <c r="J103" s="349"/>
      <c r="K103" s="349">
        <v>68</v>
      </c>
      <c r="L103" s="349" t="s">
        <v>31</v>
      </c>
      <c r="M103" s="349" t="s">
        <v>1838</v>
      </c>
      <c r="N103" s="767"/>
      <c r="O103" s="768"/>
      <c r="P103" s="768"/>
      <c r="Q103" s="768"/>
      <c r="R103" s="779" t="s">
        <v>1850</v>
      </c>
    </row>
    <row r="104" spans="1:18" ht="15.75" customHeight="1" x14ac:dyDescent="0.2">
      <c r="A104" s="351">
        <v>31</v>
      </c>
      <c r="B104" s="352" t="s">
        <v>1137</v>
      </c>
      <c r="C104" s="353" t="s">
        <v>1840</v>
      </c>
      <c r="D104" s="354">
        <v>43840</v>
      </c>
      <c r="E104" s="354">
        <v>44099</v>
      </c>
      <c r="F104" s="349"/>
      <c r="G104" s="349">
        <v>2</v>
      </c>
      <c r="H104" s="349"/>
      <c r="I104" s="349"/>
      <c r="J104" s="349"/>
      <c r="K104" s="349">
        <v>36</v>
      </c>
      <c r="L104" s="349" t="s">
        <v>31</v>
      </c>
      <c r="M104" s="349" t="s">
        <v>1838</v>
      </c>
      <c r="N104" s="767"/>
      <c r="O104" s="768"/>
      <c r="P104" s="768"/>
      <c r="Q104" s="768"/>
      <c r="R104" s="780"/>
    </row>
    <row r="105" spans="1:18" ht="15.75" customHeight="1" x14ac:dyDescent="0.2">
      <c r="A105" s="351">
        <v>32</v>
      </c>
      <c r="B105" s="352" t="s">
        <v>1137</v>
      </c>
      <c r="C105" s="353" t="s">
        <v>1840</v>
      </c>
      <c r="D105" s="354">
        <v>44211</v>
      </c>
      <c r="E105" s="354">
        <v>44526</v>
      </c>
      <c r="F105" s="349"/>
      <c r="G105" s="349">
        <v>3</v>
      </c>
      <c r="H105" s="349"/>
      <c r="I105" s="349"/>
      <c r="J105" s="349"/>
      <c r="K105" s="349">
        <v>71</v>
      </c>
      <c r="L105" s="349" t="s">
        <v>31</v>
      </c>
      <c r="M105" s="349" t="s">
        <v>1838</v>
      </c>
      <c r="N105" s="767"/>
      <c r="O105" s="768"/>
      <c r="P105" s="768"/>
      <c r="Q105" s="768"/>
      <c r="R105" s="780"/>
    </row>
    <row r="106" spans="1:18" ht="15.75" customHeight="1" x14ac:dyDescent="0.2">
      <c r="A106" s="351">
        <v>33</v>
      </c>
      <c r="B106" s="352" t="s">
        <v>1137</v>
      </c>
      <c r="C106" s="353" t="s">
        <v>1840</v>
      </c>
      <c r="D106" s="354">
        <v>44459</v>
      </c>
      <c r="E106" s="354">
        <v>44459</v>
      </c>
      <c r="F106" s="349"/>
      <c r="G106" s="349">
        <v>4</v>
      </c>
      <c r="H106" s="349"/>
      <c r="I106" s="349"/>
      <c r="J106" s="349"/>
      <c r="K106" s="349">
        <v>222</v>
      </c>
      <c r="L106" s="349" t="s">
        <v>31</v>
      </c>
      <c r="M106" s="349" t="s">
        <v>1838</v>
      </c>
      <c r="N106" s="767"/>
      <c r="O106" s="768"/>
      <c r="P106" s="768"/>
      <c r="Q106" s="768"/>
      <c r="R106" s="781"/>
    </row>
    <row r="107" spans="1:18" ht="15.75" customHeight="1" x14ac:dyDescent="0.2">
      <c r="A107" s="769" t="s">
        <v>1841</v>
      </c>
      <c r="B107" s="768"/>
      <c r="C107" s="770" t="s">
        <v>1842</v>
      </c>
      <c r="D107" s="768"/>
      <c r="E107" s="769" t="s">
        <v>1843</v>
      </c>
      <c r="F107" s="768"/>
      <c r="G107" s="771" t="s">
        <v>1844</v>
      </c>
      <c r="H107" s="768"/>
      <c r="I107" s="768"/>
      <c r="J107" s="768"/>
      <c r="K107" s="769" t="s">
        <v>233</v>
      </c>
      <c r="L107" s="768"/>
      <c r="M107" s="770" t="s">
        <v>1845</v>
      </c>
      <c r="N107" s="768"/>
      <c r="O107" s="768"/>
      <c r="P107" s="768"/>
      <c r="Q107" s="768"/>
    </row>
    <row r="108" spans="1:18" ht="15.75" customHeight="1" x14ac:dyDescent="0.2">
      <c r="A108" s="769" t="s">
        <v>235</v>
      </c>
      <c r="B108" s="768"/>
      <c r="C108" s="770" t="s">
        <v>1846</v>
      </c>
      <c r="D108" s="768"/>
      <c r="E108" s="769" t="s">
        <v>235</v>
      </c>
      <c r="F108" s="768"/>
      <c r="G108" s="771" t="s">
        <v>63</v>
      </c>
      <c r="H108" s="768"/>
      <c r="I108" s="768"/>
      <c r="J108" s="768"/>
      <c r="K108" s="769" t="s">
        <v>238</v>
      </c>
      <c r="L108" s="768"/>
      <c r="M108" s="770" t="s">
        <v>1847</v>
      </c>
      <c r="N108" s="768"/>
      <c r="O108" s="768"/>
      <c r="P108" s="768"/>
      <c r="Q108" s="768"/>
    </row>
    <row r="109" spans="1:18" ht="15.75" customHeight="1" x14ac:dyDescent="0.2">
      <c r="A109" s="769" t="s">
        <v>239</v>
      </c>
      <c r="B109" s="768"/>
      <c r="C109" s="786"/>
      <c r="D109" s="768"/>
      <c r="E109" s="769" t="s">
        <v>239</v>
      </c>
      <c r="F109" s="768"/>
      <c r="G109" s="767"/>
      <c r="H109" s="768"/>
      <c r="I109" s="768"/>
      <c r="J109" s="768"/>
      <c r="K109" s="769" t="s">
        <v>239</v>
      </c>
      <c r="L109" s="768"/>
      <c r="M109" s="786"/>
      <c r="N109" s="768"/>
      <c r="O109" s="768"/>
      <c r="P109" s="768"/>
      <c r="Q109" s="768"/>
    </row>
    <row r="110" spans="1:18" ht="15.75" customHeight="1" x14ac:dyDescent="0.2">
      <c r="A110" s="769" t="s">
        <v>80</v>
      </c>
      <c r="B110" s="768"/>
      <c r="C110" s="770" t="s">
        <v>1848</v>
      </c>
      <c r="D110" s="768"/>
      <c r="E110" s="769" t="s">
        <v>80</v>
      </c>
      <c r="F110" s="768"/>
      <c r="G110" s="771" t="s">
        <v>1849</v>
      </c>
      <c r="H110" s="768"/>
      <c r="I110" s="768"/>
      <c r="J110" s="768"/>
      <c r="K110" s="769" t="s">
        <v>242</v>
      </c>
      <c r="L110" s="768"/>
      <c r="M110" s="770"/>
      <c r="N110" s="768"/>
      <c r="O110" s="768"/>
      <c r="P110" s="768"/>
      <c r="Q110" s="768"/>
    </row>
    <row r="111" spans="1:18" ht="15.75" customHeight="1" x14ac:dyDescent="0.2"/>
    <row r="112" spans="1:18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</sheetData>
  <mergeCells count="272">
    <mergeCell ref="A110:B110"/>
    <mergeCell ref="C110:D110"/>
    <mergeCell ref="E110:F110"/>
    <mergeCell ref="G110:J110"/>
    <mergeCell ref="K110:L110"/>
    <mergeCell ref="M110:Q110"/>
    <mergeCell ref="R90:R91"/>
    <mergeCell ref="R103:R106"/>
    <mergeCell ref="R92:R98"/>
    <mergeCell ref="R99:R102"/>
    <mergeCell ref="A108:B108"/>
    <mergeCell ref="C108:D108"/>
    <mergeCell ref="E108:F108"/>
    <mergeCell ref="G108:J108"/>
    <mergeCell ref="K108:L108"/>
    <mergeCell ref="M108:Q108"/>
    <mergeCell ref="A109:B109"/>
    <mergeCell ref="C109:D109"/>
    <mergeCell ref="E109:F109"/>
    <mergeCell ref="G109:J109"/>
    <mergeCell ref="K109:L109"/>
    <mergeCell ref="M109:Q109"/>
    <mergeCell ref="N101:Q101"/>
    <mergeCell ref="N102:Q102"/>
    <mergeCell ref="A83:B86"/>
    <mergeCell ref="C83:M84"/>
    <mergeCell ref="N83:Q83"/>
    <mergeCell ref="N84:Q84"/>
    <mergeCell ref="C85:M86"/>
    <mergeCell ref="N85:Q85"/>
    <mergeCell ref="N86:Q86"/>
    <mergeCell ref="A87:C87"/>
    <mergeCell ref="D87:Q87"/>
    <mergeCell ref="A88:C88"/>
    <mergeCell ref="D88:Q88"/>
    <mergeCell ref="A89:B89"/>
    <mergeCell ref="D89:Q89"/>
    <mergeCell ref="A90:A91"/>
    <mergeCell ref="D90:E90"/>
    <mergeCell ref="F90:J90"/>
    <mergeCell ref="K90:K91"/>
    <mergeCell ref="N90:Q91"/>
    <mergeCell ref="B90:B91"/>
    <mergeCell ref="C90:C91"/>
    <mergeCell ref="L90:L91"/>
    <mergeCell ref="M90:M91"/>
    <mergeCell ref="N103:Q103"/>
    <mergeCell ref="N104:Q104"/>
    <mergeCell ref="N105:Q105"/>
    <mergeCell ref="N106:Q106"/>
    <mergeCell ref="A107:B107"/>
    <mergeCell ref="C107:D107"/>
    <mergeCell ref="E107:F107"/>
    <mergeCell ref="G107:J107"/>
    <mergeCell ref="K107:L107"/>
    <mergeCell ref="M107:Q107"/>
    <mergeCell ref="N92:Q92"/>
    <mergeCell ref="N93:Q93"/>
    <mergeCell ref="N94:Q94"/>
    <mergeCell ref="N95:Q95"/>
    <mergeCell ref="N96:Q96"/>
    <mergeCell ref="N97:Q97"/>
    <mergeCell ref="N98:Q98"/>
    <mergeCell ref="N99:Q99"/>
    <mergeCell ref="N100:Q100"/>
    <mergeCell ref="A80:B80"/>
    <mergeCell ref="C80:D80"/>
    <mergeCell ref="E80:F80"/>
    <mergeCell ref="G80:J80"/>
    <mergeCell ref="K80:L80"/>
    <mergeCell ref="M80:Q80"/>
    <mergeCell ref="A81:B81"/>
    <mergeCell ref="C81:D81"/>
    <mergeCell ref="E81:F81"/>
    <mergeCell ref="G81:J81"/>
    <mergeCell ref="K81:L81"/>
    <mergeCell ref="M81:Q81"/>
    <mergeCell ref="N72:Q73"/>
    <mergeCell ref="N74:Q74"/>
    <mergeCell ref="A78:B78"/>
    <mergeCell ref="C78:D78"/>
    <mergeCell ref="E78:F78"/>
    <mergeCell ref="G78:J78"/>
    <mergeCell ref="K78:L78"/>
    <mergeCell ref="M78:Q78"/>
    <mergeCell ref="A79:B79"/>
    <mergeCell ref="C79:D79"/>
    <mergeCell ref="E79:F79"/>
    <mergeCell ref="G79:J79"/>
    <mergeCell ref="K79:L79"/>
    <mergeCell ref="M79:Q79"/>
    <mergeCell ref="A68:C68"/>
    <mergeCell ref="D68:Q68"/>
    <mergeCell ref="A69:B69"/>
    <mergeCell ref="D69:Q69"/>
    <mergeCell ref="A70:A71"/>
    <mergeCell ref="B70:B71"/>
    <mergeCell ref="C70:C71"/>
    <mergeCell ref="D70:E70"/>
    <mergeCell ref="F70:J70"/>
    <mergeCell ref="K70:K71"/>
    <mergeCell ref="L70:L71"/>
    <mergeCell ref="M70:M71"/>
    <mergeCell ref="N70:Q71"/>
    <mergeCell ref="A63:B66"/>
    <mergeCell ref="C63:M64"/>
    <mergeCell ref="N63:Q63"/>
    <mergeCell ref="N64:Q64"/>
    <mergeCell ref="C65:M66"/>
    <mergeCell ref="N65:Q65"/>
    <mergeCell ref="N66:Q66"/>
    <mergeCell ref="A67:C67"/>
    <mergeCell ref="D67:Q67"/>
    <mergeCell ref="A59:B59"/>
    <mergeCell ref="C59:D59"/>
    <mergeCell ref="E59:F59"/>
    <mergeCell ref="G59:J59"/>
    <mergeCell ref="K59:L59"/>
    <mergeCell ref="M59:Q59"/>
    <mergeCell ref="A60:B60"/>
    <mergeCell ref="C60:D60"/>
    <mergeCell ref="E60:F60"/>
    <mergeCell ref="G60:J60"/>
    <mergeCell ref="K60:L60"/>
    <mergeCell ref="M60:Q60"/>
    <mergeCell ref="N54:Q55"/>
    <mergeCell ref="N56:Q56"/>
    <mergeCell ref="A57:B57"/>
    <mergeCell ref="C57:D57"/>
    <mergeCell ref="E57:F57"/>
    <mergeCell ref="G57:J57"/>
    <mergeCell ref="K57:L57"/>
    <mergeCell ref="M57:Q57"/>
    <mergeCell ref="A58:B58"/>
    <mergeCell ref="C58:D58"/>
    <mergeCell ref="E58:F58"/>
    <mergeCell ref="G58:J58"/>
    <mergeCell ref="K58:L58"/>
    <mergeCell ref="M58:Q58"/>
    <mergeCell ref="N48:Q48"/>
    <mergeCell ref="A49:C49"/>
    <mergeCell ref="D49:Q49"/>
    <mergeCell ref="A50:C50"/>
    <mergeCell ref="D50:Q50"/>
    <mergeCell ref="A51:B51"/>
    <mergeCell ref="D51:Q51"/>
    <mergeCell ref="A52:A53"/>
    <mergeCell ref="B52:B53"/>
    <mergeCell ref="C52:C53"/>
    <mergeCell ref="D52:E52"/>
    <mergeCell ref="F52:J52"/>
    <mergeCell ref="K52:K53"/>
    <mergeCell ref="L52:L53"/>
    <mergeCell ref="M52:M53"/>
    <mergeCell ref="N52:Q53"/>
    <mergeCell ref="A17:B17"/>
    <mergeCell ref="C17:D17"/>
    <mergeCell ref="E17:F17"/>
    <mergeCell ref="G17:J17"/>
    <mergeCell ref="A18:B18"/>
    <mergeCell ref="G18:J18"/>
    <mergeCell ref="C18:D18"/>
    <mergeCell ref="A45:B48"/>
    <mergeCell ref="C45:M46"/>
    <mergeCell ref="M42:Q42"/>
    <mergeCell ref="M43:Q43"/>
    <mergeCell ref="N28:Q29"/>
    <mergeCell ref="N30:Q30"/>
    <mergeCell ref="N31:Q31"/>
    <mergeCell ref="N33:Q33"/>
    <mergeCell ref="N34:Q34"/>
    <mergeCell ref="N32:Q32"/>
    <mergeCell ref="K40:L40"/>
    <mergeCell ref="M41:Q41"/>
    <mergeCell ref="G41:J41"/>
    <mergeCell ref="D25:Q25"/>
    <mergeCell ref="D26:Q26"/>
    <mergeCell ref="D27:Q27"/>
    <mergeCell ref="A41:B41"/>
    <mergeCell ref="G16:J16"/>
    <mergeCell ref="N21:Q21"/>
    <mergeCell ref="N22:Q22"/>
    <mergeCell ref="N23:Q23"/>
    <mergeCell ref="K15:L15"/>
    <mergeCell ref="K16:L16"/>
    <mergeCell ref="K17:L17"/>
    <mergeCell ref="K18:L18"/>
    <mergeCell ref="C21:M22"/>
    <mergeCell ref="C23:M24"/>
    <mergeCell ref="C16:D16"/>
    <mergeCell ref="E16:F16"/>
    <mergeCell ref="M16:Q16"/>
    <mergeCell ref="M17:Q17"/>
    <mergeCell ref="M18:Q18"/>
    <mergeCell ref="N24:Q2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15:B15"/>
    <mergeCell ref="C15:D15"/>
    <mergeCell ref="E15:F15"/>
    <mergeCell ref="G15:J15"/>
    <mergeCell ref="A16:B16"/>
    <mergeCell ref="A42:B42"/>
    <mergeCell ref="C42:D42"/>
    <mergeCell ref="E42:F42"/>
    <mergeCell ref="A43:B43"/>
    <mergeCell ref="C43:D43"/>
    <mergeCell ref="E43:F43"/>
    <mergeCell ref="A40:B40"/>
    <mergeCell ref="C40:D40"/>
    <mergeCell ref="E40:F40"/>
    <mergeCell ref="G40:J40"/>
    <mergeCell ref="C41:D41"/>
    <mergeCell ref="A21:B24"/>
    <mergeCell ref="A25:C25"/>
    <mergeCell ref="A26:C26"/>
    <mergeCell ref="A27:B27"/>
    <mergeCell ref="A28:A29"/>
    <mergeCell ref="B28:B29"/>
    <mergeCell ref="C28:C29"/>
    <mergeCell ref="E41:F41"/>
    <mergeCell ref="R8:R9"/>
    <mergeCell ref="R10:R11"/>
    <mergeCell ref="R12:R14"/>
    <mergeCell ref="R28:R29"/>
    <mergeCell ref="M8:M9"/>
    <mergeCell ref="N8:Q9"/>
    <mergeCell ref="N10:Q11"/>
    <mergeCell ref="N12:Q14"/>
    <mergeCell ref="M15:Q15"/>
    <mergeCell ref="R52:R53"/>
    <mergeCell ref="R54:R55"/>
    <mergeCell ref="R70:R71"/>
    <mergeCell ref="R72:R73"/>
    <mergeCell ref="E18:F18"/>
    <mergeCell ref="D28:E28"/>
    <mergeCell ref="F28:J28"/>
    <mergeCell ref="K28:K29"/>
    <mergeCell ref="L28:L29"/>
    <mergeCell ref="M28:M29"/>
    <mergeCell ref="G42:J42"/>
    <mergeCell ref="K42:L42"/>
    <mergeCell ref="G43:J43"/>
    <mergeCell ref="K43:L43"/>
    <mergeCell ref="R30:R37"/>
    <mergeCell ref="K41:L41"/>
    <mergeCell ref="N36:Q36"/>
    <mergeCell ref="N37:Q37"/>
    <mergeCell ref="N38:Q38"/>
    <mergeCell ref="M40:Q40"/>
    <mergeCell ref="N45:Q45"/>
    <mergeCell ref="N46:Q46"/>
    <mergeCell ref="C47:M48"/>
    <mergeCell ref="N47:Q47"/>
  </mergeCells>
  <phoneticPr fontId="24" type="noConversion"/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Z1135"/>
  <sheetViews>
    <sheetView zoomScale="96" zoomScaleNormal="96" workbookViewId="0">
      <selection activeCell="F15" sqref="F15"/>
    </sheetView>
  </sheetViews>
  <sheetFormatPr baseColWidth="10" defaultColWidth="12.625" defaultRowHeight="15" customHeight="1" x14ac:dyDescent="0.2"/>
  <cols>
    <col min="1" max="1" width="6.75" customWidth="1"/>
    <col min="2" max="2" width="7.125" customWidth="1"/>
    <col min="3" max="3" width="26.5" style="338" customWidth="1"/>
    <col min="4" max="5" width="8.25" customWidth="1"/>
    <col min="6" max="6" width="5.625" customWidth="1"/>
    <col min="7" max="7" width="6.375" customWidth="1"/>
    <col min="8" max="8" width="4.75" customWidth="1"/>
    <col min="9" max="9" width="4.625" customWidth="1"/>
    <col min="10" max="11" width="4.875" customWidth="1"/>
    <col min="12" max="12" width="7" customWidth="1"/>
    <col min="13" max="13" width="10.75" customWidth="1"/>
    <col min="14" max="16" width="4.5" customWidth="1"/>
    <col min="17" max="17" width="1.625" customWidth="1"/>
    <col min="18" max="26" width="9.375" customWidth="1"/>
  </cols>
  <sheetData>
    <row r="1" spans="1:26" ht="12.75" customHeight="1" x14ac:dyDescent="0.2">
      <c r="A1" s="427"/>
      <c r="B1" s="359"/>
      <c r="C1" s="458" t="s">
        <v>259</v>
      </c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402" t="s">
        <v>260</v>
      </c>
      <c r="O1" s="394"/>
      <c r="P1" s="394"/>
      <c r="Q1" s="394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60"/>
      <c r="B2" s="361"/>
      <c r="C2" s="362"/>
      <c r="D2" s="370"/>
      <c r="E2" s="370"/>
      <c r="F2" s="370"/>
      <c r="G2" s="370"/>
      <c r="H2" s="370"/>
      <c r="I2" s="370"/>
      <c r="J2" s="370"/>
      <c r="K2" s="370"/>
      <c r="L2" s="370"/>
      <c r="M2" s="382"/>
      <c r="N2" s="402" t="s">
        <v>261</v>
      </c>
      <c r="O2" s="394"/>
      <c r="P2" s="394"/>
      <c r="Q2" s="394"/>
      <c r="R2" s="1"/>
      <c r="S2" s="1"/>
      <c r="T2" s="1"/>
      <c r="U2" s="1"/>
      <c r="V2" s="1"/>
      <c r="W2" s="1"/>
      <c r="X2" s="1"/>
      <c r="Y2" s="1"/>
      <c r="Z2" s="1"/>
    </row>
    <row r="3" spans="1:26" ht="14.25" x14ac:dyDescent="0.2">
      <c r="A3" s="360"/>
      <c r="B3" s="361"/>
      <c r="C3" s="458" t="s">
        <v>119</v>
      </c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451" t="s">
        <v>262</v>
      </c>
      <c r="O3" s="394"/>
      <c r="P3" s="394"/>
      <c r="Q3" s="394"/>
      <c r="R3" s="1"/>
      <c r="S3" s="1"/>
      <c r="T3" s="1"/>
      <c r="U3" s="1"/>
      <c r="V3" s="1"/>
      <c r="W3" s="1"/>
      <c r="X3" s="1"/>
      <c r="Y3" s="1"/>
      <c r="Z3" s="1"/>
    </row>
    <row r="4" spans="1:26" ht="14.25" x14ac:dyDescent="0.2">
      <c r="A4" s="362"/>
      <c r="B4" s="363"/>
      <c r="C4" s="362"/>
      <c r="D4" s="370"/>
      <c r="E4" s="370"/>
      <c r="F4" s="370"/>
      <c r="G4" s="370"/>
      <c r="H4" s="370"/>
      <c r="I4" s="370"/>
      <c r="J4" s="370"/>
      <c r="K4" s="370"/>
      <c r="L4" s="370"/>
      <c r="M4" s="382"/>
      <c r="N4" s="451" t="s">
        <v>5</v>
      </c>
      <c r="O4" s="394"/>
      <c r="P4" s="394"/>
      <c r="Q4" s="394"/>
      <c r="R4" s="1"/>
      <c r="S4" s="1"/>
      <c r="T4" s="1"/>
      <c r="U4" s="1"/>
      <c r="V4" s="1"/>
      <c r="W4" s="1"/>
      <c r="X4" s="1"/>
      <c r="Y4" s="1"/>
      <c r="Z4" s="1"/>
    </row>
    <row r="5" spans="1:26" x14ac:dyDescent="0.2">
      <c r="A5" s="395" t="s">
        <v>120</v>
      </c>
      <c r="B5" s="365"/>
      <c r="C5" s="366"/>
      <c r="D5" s="548" t="s">
        <v>121</v>
      </c>
      <c r="E5" s="365"/>
      <c r="F5" s="365"/>
      <c r="G5" s="365"/>
      <c r="H5" s="365"/>
      <c r="I5" s="365"/>
      <c r="J5" s="365"/>
      <c r="K5" s="365"/>
      <c r="L5" s="365"/>
      <c r="M5" s="365"/>
      <c r="N5" s="382"/>
      <c r="O5" s="382"/>
      <c r="P5" s="382"/>
      <c r="Q5" s="399"/>
      <c r="R5" s="1"/>
      <c r="S5" s="1"/>
      <c r="T5" s="1"/>
      <c r="U5" s="1"/>
      <c r="V5" s="1"/>
      <c r="W5" s="1"/>
      <c r="X5" s="1"/>
      <c r="Y5" s="1"/>
      <c r="Z5" s="1"/>
    </row>
    <row r="6" spans="1:26" ht="14.25" x14ac:dyDescent="0.2">
      <c r="A6" s="395" t="s">
        <v>122</v>
      </c>
      <c r="B6" s="365"/>
      <c r="C6" s="366"/>
      <c r="D6" s="424" t="s">
        <v>636</v>
      </c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6"/>
      <c r="R6" s="1"/>
      <c r="S6" s="1"/>
      <c r="T6" s="1"/>
      <c r="U6" s="1"/>
      <c r="V6" s="1"/>
      <c r="W6" s="1"/>
      <c r="X6" s="1"/>
      <c r="Y6" s="1"/>
      <c r="Z6" s="1"/>
    </row>
    <row r="7" spans="1:26" ht="24.75" customHeight="1" x14ac:dyDescent="0.2">
      <c r="A7" s="400" t="s">
        <v>264</v>
      </c>
      <c r="B7" s="366"/>
      <c r="C7" s="334" t="s">
        <v>637</v>
      </c>
      <c r="D7" s="549" t="s">
        <v>439</v>
      </c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6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73" t="s">
        <v>14</v>
      </c>
      <c r="B8" s="380" t="s">
        <v>15</v>
      </c>
      <c r="C8" s="373" t="s">
        <v>267</v>
      </c>
      <c r="D8" s="452" t="s">
        <v>17</v>
      </c>
      <c r="E8" s="366"/>
      <c r="F8" s="452" t="s">
        <v>126</v>
      </c>
      <c r="G8" s="365"/>
      <c r="H8" s="365"/>
      <c r="I8" s="365"/>
      <c r="J8" s="366"/>
      <c r="K8" s="373" t="s">
        <v>268</v>
      </c>
      <c r="L8" s="380" t="s">
        <v>269</v>
      </c>
      <c r="M8" s="373" t="s">
        <v>270</v>
      </c>
      <c r="N8" s="477" t="s">
        <v>271</v>
      </c>
      <c r="O8" s="369"/>
      <c r="P8" s="369"/>
      <c r="Q8" s="369"/>
      <c r="R8" s="357" t="s">
        <v>1621</v>
      </c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374"/>
      <c r="B9" s="374"/>
      <c r="C9" s="374"/>
      <c r="D9" s="3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74"/>
      <c r="L9" s="374"/>
      <c r="M9" s="374"/>
      <c r="N9" s="362"/>
      <c r="O9" s="370"/>
      <c r="P9" s="370"/>
      <c r="Q9" s="382"/>
      <c r="R9" s="357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38">
        <v>1</v>
      </c>
      <c r="B10" s="38" t="s">
        <v>638</v>
      </c>
      <c r="C10" s="335" t="s">
        <v>639</v>
      </c>
      <c r="D10" s="40">
        <v>32448</v>
      </c>
      <c r="E10" s="40">
        <v>34850</v>
      </c>
      <c r="F10" s="38">
        <v>1</v>
      </c>
      <c r="G10" s="38">
        <v>1</v>
      </c>
      <c r="H10" s="38"/>
      <c r="I10" s="38"/>
      <c r="J10" s="38"/>
      <c r="K10" s="38">
        <v>89</v>
      </c>
      <c r="L10" s="38" t="s">
        <v>31</v>
      </c>
      <c r="M10" s="38" t="s">
        <v>158</v>
      </c>
      <c r="N10" s="400"/>
      <c r="O10" s="365"/>
      <c r="P10" s="365"/>
      <c r="Q10" s="366"/>
      <c r="R10" s="799" t="s">
        <v>640</v>
      </c>
      <c r="S10" s="1"/>
      <c r="T10" s="1"/>
      <c r="U10" s="1"/>
      <c r="V10" s="1"/>
      <c r="W10" s="1"/>
      <c r="X10" s="1"/>
      <c r="Y10" s="1"/>
      <c r="Z10" s="1"/>
    </row>
    <row r="11" spans="1:26" ht="14.25" x14ac:dyDescent="0.2">
      <c r="A11" s="38">
        <v>2</v>
      </c>
      <c r="B11" s="38" t="s">
        <v>638</v>
      </c>
      <c r="C11" s="335" t="s">
        <v>641</v>
      </c>
      <c r="D11" s="40">
        <v>30879</v>
      </c>
      <c r="E11" s="40">
        <v>31329</v>
      </c>
      <c r="F11" s="38"/>
      <c r="G11" s="38">
        <v>2</v>
      </c>
      <c r="H11" s="38"/>
      <c r="I11" s="38"/>
      <c r="J11" s="38"/>
      <c r="K11" s="38">
        <v>15</v>
      </c>
      <c r="L11" s="38" t="s">
        <v>31</v>
      </c>
      <c r="M11" s="38" t="s">
        <v>158</v>
      </c>
      <c r="N11" s="400"/>
      <c r="O11" s="365"/>
      <c r="P11" s="365"/>
      <c r="Q11" s="366"/>
      <c r="R11" s="754"/>
      <c r="S11" s="1"/>
      <c r="T11" s="1"/>
      <c r="U11" s="1"/>
      <c r="V11" s="1"/>
      <c r="W11" s="1"/>
      <c r="X11" s="1"/>
      <c r="Y11" s="1"/>
      <c r="Z11" s="1"/>
    </row>
    <row r="12" spans="1:26" ht="14.25" x14ac:dyDescent="0.2">
      <c r="A12" s="38">
        <v>3</v>
      </c>
      <c r="B12" s="38" t="s">
        <v>638</v>
      </c>
      <c r="C12" s="336" t="s">
        <v>642</v>
      </c>
      <c r="D12" s="40">
        <v>35024</v>
      </c>
      <c r="E12" s="40">
        <v>35338</v>
      </c>
      <c r="F12" s="38"/>
      <c r="G12" s="38">
        <v>3</v>
      </c>
      <c r="H12" s="38"/>
      <c r="I12" s="38"/>
      <c r="J12" s="38"/>
      <c r="K12" s="38">
        <v>23</v>
      </c>
      <c r="L12" s="38" t="s">
        <v>31</v>
      </c>
      <c r="M12" s="38" t="s">
        <v>158</v>
      </c>
      <c r="N12" s="452"/>
      <c r="O12" s="365"/>
      <c r="P12" s="365"/>
      <c r="Q12" s="366"/>
      <c r="R12" s="754"/>
      <c r="S12" s="1"/>
      <c r="T12" s="1"/>
      <c r="U12" s="1"/>
      <c r="V12" s="1"/>
      <c r="W12" s="1"/>
      <c r="X12" s="1"/>
      <c r="Y12" s="1"/>
      <c r="Z12" s="1"/>
    </row>
    <row r="13" spans="1:26" ht="14.25" x14ac:dyDescent="0.2">
      <c r="A13" s="38">
        <v>4</v>
      </c>
      <c r="B13" s="38" t="s">
        <v>638</v>
      </c>
      <c r="C13" s="336" t="s">
        <v>643</v>
      </c>
      <c r="D13" s="40">
        <v>27501</v>
      </c>
      <c r="E13" s="40">
        <v>43250</v>
      </c>
      <c r="F13" s="38"/>
      <c r="G13" s="38">
        <v>4</v>
      </c>
      <c r="H13" s="38"/>
      <c r="I13" s="38"/>
      <c r="J13" s="38"/>
      <c r="K13" s="38">
        <v>26</v>
      </c>
      <c r="L13" s="38" t="s">
        <v>31</v>
      </c>
      <c r="M13" s="38" t="s">
        <v>158</v>
      </c>
      <c r="N13" s="400"/>
      <c r="O13" s="365"/>
      <c r="P13" s="365"/>
      <c r="Q13" s="366"/>
      <c r="R13" s="754"/>
      <c r="S13" s="1"/>
      <c r="T13" s="1"/>
      <c r="U13" s="1"/>
      <c r="V13" s="1"/>
      <c r="W13" s="1"/>
      <c r="X13" s="1"/>
      <c r="Y13" s="1"/>
      <c r="Z13" s="1"/>
    </row>
    <row r="14" spans="1:26" ht="14.25" x14ac:dyDescent="0.2">
      <c r="A14" s="38">
        <v>5</v>
      </c>
      <c r="B14" s="38" t="s">
        <v>638</v>
      </c>
      <c r="C14" s="335" t="s">
        <v>644</v>
      </c>
      <c r="D14" s="40">
        <v>33885</v>
      </c>
      <c r="E14" s="40" t="s">
        <v>645</v>
      </c>
      <c r="F14" s="38"/>
      <c r="G14" s="38">
        <v>5</v>
      </c>
      <c r="H14" s="38"/>
      <c r="I14" s="38"/>
      <c r="J14" s="38"/>
      <c r="K14" s="38">
        <v>103</v>
      </c>
      <c r="L14" s="38" t="s">
        <v>31</v>
      </c>
      <c r="M14" s="38" t="s">
        <v>158</v>
      </c>
      <c r="N14" s="400"/>
      <c r="O14" s="365"/>
      <c r="P14" s="365"/>
      <c r="Q14" s="366"/>
      <c r="R14" s="754"/>
      <c r="S14" s="1"/>
      <c r="T14" s="1"/>
      <c r="U14" s="1"/>
      <c r="V14" s="1"/>
      <c r="W14" s="1"/>
      <c r="X14" s="1"/>
      <c r="Y14" s="1"/>
      <c r="Z14" s="1"/>
    </row>
    <row r="15" spans="1:26" ht="14.25" x14ac:dyDescent="0.2">
      <c r="A15" s="38">
        <v>6</v>
      </c>
      <c r="B15" s="38" t="s">
        <v>638</v>
      </c>
      <c r="C15" s="336" t="s">
        <v>646</v>
      </c>
      <c r="D15" s="40">
        <v>28724</v>
      </c>
      <c r="E15" s="40">
        <v>30592</v>
      </c>
      <c r="F15" s="38">
        <v>2</v>
      </c>
      <c r="G15" s="38">
        <v>1</v>
      </c>
      <c r="H15" s="38"/>
      <c r="I15" s="38"/>
      <c r="J15" s="38"/>
      <c r="K15" s="38">
        <v>73</v>
      </c>
      <c r="L15" s="38" t="s">
        <v>31</v>
      </c>
      <c r="M15" s="38" t="s">
        <v>158</v>
      </c>
      <c r="N15" s="400"/>
      <c r="O15" s="365"/>
      <c r="P15" s="365"/>
      <c r="Q15" s="366"/>
      <c r="R15" s="754"/>
      <c r="S15" s="1"/>
      <c r="T15" s="1"/>
      <c r="U15" s="1"/>
      <c r="V15" s="1"/>
      <c r="W15" s="1"/>
      <c r="X15" s="1"/>
      <c r="Y15" s="1"/>
      <c r="Z15" s="1"/>
    </row>
    <row r="16" spans="1:26" ht="14.25" x14ac:dyDescent="0.2">
      <c r="A16" s="38">
        <v>7</v>
      </c>
      <c r="B16" s="38" t="s">
        <v>638</v>
      </c>
      <c r="C16" s="336" t="s">
        <v>647</v>
      </c>
      <c r="D16" s="40">
        <v>31597</v>
      </c>
      <c r="E16" s="40">
        <v>41215</v>
      </c>
      <c r="F16" s="38"/>
      <c r="G16" s="38">
        <v>2</v>
      </c>
      <c r="H16" s="38"/>
      <c r="I16" s="38"/>
      <c r="J16" s="38"/>
      <c r="K16" s="38">
        <v>69</v>
      </c>
      <c r="L16" s="38" t="s">
        <v>31</v>
      </c>
      <c r="M16" s="38" t="s">
        <v>158</v>
      </c>
      <c r="N16" s="400"/>
      <c r="O16" s="365"/>
      <c r="P16" s="365"/>
      <c r="Q16" s="366"/>
      <c r="R16" s="754"/>
      <c r="S16" s="1"/>
      <c r="T16" s="1"/>
      <c r="U16" s="1"/>
      <c r="V16" s="1"/>
      <c r="W16" s="1"/>
      <c r="X16" s="1"/>
      <c r="Y16" s="1"/>
      <c r="Z16" s="1"/>
    </row>
    <row r="17" spans="1:26" ht="14.25" x14ac:dyDescent="0.2">
      <c r="A17" s="38">
        <v>8</v>
      </c>
      <c r="B17" s="38" t="s">
        <v>638</v>
      </c>
      <c r="C17" s="336" t="s">
        <v>648</v>
      </c>
      <c r="D17" s="40">
        <v>35060</v>
      </c>
      <c r="E17" s="40">
        <v>35108</v>
      </c>
      <c r="F17" s="38"/>
      <c r="G17" s="38">
        <v>3</v>
      </c>
      <c r="H17" s="38"/>
      <c r="I17" s="38"/>
      <c r="J17" s="38"/>
      <c r="K17" s="38">
        <v>13</v>
      </c>
      <c r="L17" s="38" t="s">
        <v>31</v>
      </c>
      <c r="M17" s="38" t="s">
        <v>158</v>
      </c>
      <c r="N17" s="400"/>
      <c r="O17" s="365"/>
      <c r="P17" s="365"/>
      <c r="Q17" s="366"/>
      <c r="R17" s="754"/>
      <c r="S17" s="1"/>
      <c r="T17" s="1"/>
      <c r="U17" s="1"/>
      <c r="V17" s="1"/>
      <c r="W17" s="1"/>
      <c r="X17" s="1"/>
      <c r="Y17" s="1"/>
      <c r="Z17" s="1"/>
    </row>
    <row r="18" spans="1:26" ht="14.25" x14ac:dyDescent="0.2">
      <c r="A18" s="38">
        <v>9</v>
      </c>
      <c r="B18" s="38" t="s">
        <v>638</v>
      </c>
      <c r="C18" s="336" t="s">
        <v>649</v>
      </c>
      <c r="D18" s="40">
        <v>27642</v>
      </c>
      <c r="E18" s="40">
        <v>27912</v>
      </c>
      <c r="F18" s="38"/>
      <c r="G18" s="38">
        <v>4</v>
      </c>
      <c r="H18" s="38"/>
      <c r="I18" s="38"/>
      <c r="J18" s="38"/>
      <c r="K18" s="38">
        <v>17</v>
      </c>
      <c r="L18" s="38" t="s">
        <v>31</v>
      </c>
      <c r="M18" s="38" t="s">
        <v>158</v>
      </c>
      <c r="N18" s="400"/>
      <c r="O18" s="365"/>
      <c r="P18" s="365"/>
      <c r="Q18" s="366"/>
      <c r="R18" s="754"/>
      <c r="S18" s="1"/>
      <c r="T18" s="1"/>
      <c r="U18" s="1"/>
      <c r="V18" s="1"/>
      <c r="W18" s="1"/>
      <c r="X18" s="1"/>
      <c r="Y18" s="1"/>
      <c r="Z18" s="1"/>
    </row>
    <row r="19" spans="1:26" ht="14.25" x14ac:dyDescent="0.2">
      <c r="A19" s="38">
        <v>10</v>
      </c>
      <c r="B19" s="38" t="s">
        <v>638</v>
      </c>
      <c r="C19" s="336" t="s">
        <v>650</v>
      </c>
      <c r="D19" s="40">
        <v>30819</v>
      </c>
      <c r="E19" s="40">
        <v>42508</v>
      </c>
      <c r="F19" s="38"/>
      <c r="G19" s="38">
        <v>5</v>
      </c>
      <c r="H19" s="38"/>
      <c r="I19" s="38"/>
      <c r="J19" s="38"/>
      <c r="K19" s="38">
        <v>48</v>
      </c>
      <c r="L19" s="38" t="s">
        <v>31</v>
      </c>
      <c r="M19" s="38" t="s">
        <v>158</v>
      </c>
      <c r="N19" s="400"/>
      <c r="O19" s="365"/>
      <c r="P19" s="365"/>
      <c r="Q19" s="366"/>
      <c r="R19" s="754"/>
      <c r="S19" s="1"/>
      <c r="T19" s="1"/>
      <c r="U19" s="1"/>
      <c r="V19" s="1"/>
      <c r="W19" s="1"/>
      <c r="X19" s="1"/>
      <c r="Y19" s="1"/>
      <c r="Z19" s="1"/>
    </row>
    <row r="20" spans="1:26" ht="14.25" x14ac:dyDescent="0.2">
      <c r="A20" s="38">
        <v>11</v>
      </c>
      <c r="B20" s="38" t="s">
        <v>638</v>
      </c>
      <c r="C20" s="335" t="s">
        <v>651</v>
      </c>
      <c r="D20" s="40">
        <v>29880</v>
      </c>
      <c r="E20" s="40">
        <v>29913</v>
      </c>
      <c r="F20" s="38">
        <v>3</v>
      </c>
      <c r="G20" s="38">
        <v>1</v>
      </c>
      <c r="H20" s="38"/>
      <c r="I20" s="38"/>
      <c r="J20" s="38"/>
      <c r="K20" s="38">
        <v>10</v>
      </c>
      <c r="L20" s="38" t="s">
        <v>31</v>
      </c>
      <c r="M20" s="38" t="s">
        <v>158</v>
      </c>
      <c r="N20" s="400"/>
      <c r="O20" s="365"/>
      <c r="P20" s="365"/>
      <c r="Q20" s="366"/>
      <c r="R20" s="754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8">
        <v>12</v>
      </c>
      <c r="B21" s="38" t="s">
        <v>638</v>
      </c>
      <c r="C21" s="336" t="s">
        <v>652</v>
      </c>
      <c r="D21" s="40">
        <v>30350</v>
      </c>
      <c r="E21" s="40">
        <v>31904</v>
      </c>
      <c r="F21" s="38"/>
      <c r="G21" s="38">
        <v>2</v>
      </c>
      <c r="H21" s="38"/>
      <c r="I21" s="38"/>
      <c r="J21" s="38"/>
      <c r="K21" s="38">
        <v>50</v>
      </c>
      <c r="L21" s="38" t="s">
        <v>31</v>
      </c>
      <c r="M21" s="38" t="s">
        <v>158</v>
      </c>
      <c r="N21" s="400"/>
      <c r="O21" s="365"/>
      <c r="P21" s="365"/>
      <c r="Q21" s="366"/>
      <c r="R21" s="754"/>
      <c r="S21" s="1"/>
      <c r="T21" s="1"/>
      <c r="U21" s="1"/>
      <c r="V21" s="1"/>
      <c r="W21" s="1"/>
      <c r="X21" s="1"/>
      <c r="Y21" s="1"/>
      <c r="Z21" s="1"/>
    </row>
    <row r="22" spans="1:26" ht="21.75" customHeight="1" x14ac:dyDescent="0.2">
      <c r="A22" s="38">
        <v>13</v>
      </c>
      <c r="B22" s="38" t="s">
        <v>638</v>
      </c>
      <c r="C22" s="335" t="s">
        <v>653</v>
      </c>
      <c r="D22" s="40">
        <v>31194</v>
      </c>
      <c r="E22" s="40">
        <v>44357</v>
      </c>
      <c r="F22" s="38"/>
      <c r="G22" s="38">
        <v>3</v>
      </c>
      <c r="H22" s="38"/>
      <c r="I22" s="38"/>
      <c r="J22" s="38"/>
      <c r="K22" s="38">
        <v>32</v>
      </c>
      <c r="L22" s="38" t="s">
        <v>31</v>
      </c>
      <c r="M22" s="38" t="s">
        <v>158</v>
      </c>
      <c r="N22" s="400"/>
      <c r="O22" s="365"/>
      <c r="P22" s="365"/>
      <c r="Q22" s="366"/>
      <c r="R22" s="754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38">
        <v>14</v>
      </c>
      <c r="B23" s="38" t="s">
        <v>638</v>
      </c>
      <c r="C23" s="336" t="s">
        <v>654</v>
      </c>
      <c r="D23" s="40">
        <v>29425</v>
      </c>
      <c r="E23" s="40">
        <v>41148</v>
      </c>
      <c r="F23" s="38"/>
      <c r="G23" s="38">
        <v>4</v>
      </c>
      <c r="H23" s="38"/>
      <c r="I23" s="38"/>
      <c r="J23" s="38"/>
      <c r="K23" s="38">
        <v>53</v>
      </c>
      <c r="L23" s="38" t="s">
        <v>31</v>
      </c>
      <c r="M23" s="38" t="s">
        <v>158</v>
      </c>
      <c r="N23" s="400"/>
      <c r="O23" s="365"/>
      <c r="P23" s="365"/>
      <c r="Q23" s="366"/>
      <c r="R23" s="754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38">
        <v>15</v>
      </c>
      <c r="B24" s="38" t="s">
        <v>638</v>
      </c>
      <c r="C24" s="199" t="s">
        <v>655</v>
      </c>
      <c r="D24" s="40">
        <v>33820</v>
      </c>
      <c r="E24" s="40">
        <v>34095</v>
      </c>
      <c r="F24" s="38"/>
      <c r="G24" s="38">
        <v>5</v>
      </c>
      <c r="H24" s="38"/>
      <c r="I24" s="38"/>
      <c r="J24" s="38"/>
      <c r="K24" s="38">
        <v>15</v>
      </c>
      <c r="L24" s="38" t="s">
        <v>31</v>
      </c>
      <c r="M24" s="38" t="s">
        <v>158</v>
      </c>
      <c r="N24" s="400"/>
      <c r="O24" s="365"/>
      <c r="P24" s="365"/>
      <c r="Q24" s="366"/>
      <c r="R24" s="754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38">
        <v>16</v>
      </c>
      <c r="B25" s="38" t="s">
        <v>638</v>
      </c>
      <c r="C25" s="91" t="s">
        <v>656</v>
      </c>
      <c r="D25" s="215">
        <v>31611</v>
      </c>
      <c r="E25" s="215">
        <v>33435</v>
      </c>
      <c r="F25" s="35">
        <v>4</v>
      </c>
      <c r="G25" s="35">
        <v>1</v>
      </c>
      <c r="H25" s="38"/>
      <c r="I25" s="38"/>
      <c r="J25" s="38"/>
      <c r="K25" s="38">
        <v>86</v>
      </c>
      <c r="L25" s="38" t="s">
        <v>31</v>
      </c>
      <c r="M25" s="38" t="s">
        <v>158</v>
      </c>
      <c r="N25" s="400"/>
      <c r="O25" s="365"/>
      <c r="P25" s="365"/>
      <c r="Q25" s="366"/>
      <c r="R25" s="754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38">
        <v>17</v>
      </c>
      <c r="B26" s="38" t="s">
        <v>638</v>
      </c>
      <c r="C26" s="91" t="s">
        <v>657</v>
      </c>
      <c r="D26" s="215">
        <v>27568</v>
      </c>
      <c r="E26" s="215">
        <v>34745</v>
      </c>
      <c r="F26" s="35"/>
      <c r="G26" s="35">
        <v>2</v>
      </c>
      <c r="H26" s="38"/>
      <c r="I26" s="38"/>
      <c r="J26" s="38"/>
      <c r="K26" s="38">
        <v>129</v>
      </c>
      <c r="L26" s="38" t="s">
        <v>31</v>
      </c>
      <c r="M26" s="38" t="s">
        <v>158</v>
      </c>
      <c r="N26" s="400"/>
      <c r="O26" s="365"/>
      <c r="P26" s="365"/>
      <c r="Q26" s="366"/>
      <c r="R26" s="754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8">
        <v>18</v>
      </c>
      <c r="B27" s="38" t="s">
        <v>638</v>
      </c>
      <c r="C27" s="91" t="s">
        <v>658</v>
      </c>
      <c r="D27" s="215">
        <v>35734</v>
      </c>
      <c r="E27" s="215">
        <v>32545</v>
      </c>
      <c r="F27" s="35"/>
      <c r="G27" s="35">
        <v>3</v>
      </c>
      <c r="H27" s="38"/>
      <c r="I27" s="38"/>
      <c r="J27" s="38"/>
      <c r="K27" s="38">
        <v>20</v>
      </c>
      <c r="L27" s="38" t="s">
        <v>31</v>
      </c>
      <c r="M27" s="38" t="s">
        <v>158</v>
      </c>
      <c r="N27" s="452"/>
      <c r="O27" s="365"/>
      <c r="P27" s="365"/>
      <c r="Q27" s="366"/>
      <c r="R27" s="754"/>
      <c r="S27" s="1"/>
      <c r="T27" s="1"/>
      <c r="U27" s="1"/>
      <c r="V27" s="1"/>
      <c r="W27" s="1"/>
      <c r="X27" s="1"/>
      <c r="Y27" s="1"/>
      <c r="Z27" s="1"/>
    </row>
    <row r="28" spans="1:26" ht="24" customHeight="1" x14ac:dyDescent="0.2">
      <c r="A28" s="38">
        <v>19</v>
      </c>
      <c r="B28" s="38" t="s">
        <v>638</v>
      </c>
      <c r="C28" s="337" t="s">
        <v>659</v>
      </c>
      <c r="D28" s="215">
        <v>28753</v>
      </c>
      <c r="E28" s="215">
        <v>38047</v>
      </c>
      <c r="F28" s="35"/>
      <c r="G28" s="35">
        <v>4</v>
      </c>
      <c r="H28" s="38"/>
      <c r="I28" s="38"/>
      <c r="J28" s="38"/>
      <c r="K28" s="38">
        <v>258</v>
      </c>
      <c r="L28" s="38" t="s">
        <v>31</v>
      </c>
      <c r="M28" s="38" t="s">
        <v>158</v>
      </c>
      <c r="N28" s="400"/>
      <c r="O28" s="365"/>
      <c r="P28" s="365"/>
      <c r="Q28" s="366"/>
      <c r="R28" s="754"/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">
      <c r="A29" s="38">
        <v>20</v>
      </c>
      <c r="B29" s="38" t="s">
        <v>638</v>
      </c>
      <c r="C29" s="337" t="s">
        <v>660</v>
      </c>
      <c r="D29" s="215">
        <v>38899</v>
      </c>
      <c r="E29" s="215">
        <v>41659</v>
      </c>
      <c r="F29" s="35"/>
      <c r="G29" s="35">
        <v>5</v>
      </c>
      <c r="H29" s="38"/>
      <c r="I29" s="38"/>
      <c r="J29" s="38"/>
      <c r="K29" s="38">
        <v>258</v>
      </c>
      <c r="L29" s="38" t="s">
        <v>31</v>
      </c>
      <c r="M29" s="38" t="s">
        <v>158</v>
      </c>
      <c r="N29" s="400"/>
      <c r="O29" s="365"/>
      <c r="P29" s="365"/>
      <c r="Q29" s="366"/>
      <c r="R29" s="374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">
      <c r="A30" s="38">
        <v>21</v>
      </c>
      <c r="B30" s="38" t="s">
        <v>638</v>
      </c>
      <c r="C30" s="337" t="s">
        <v>661</v>
      </c>
      <c r="D30" s="215">
        <v>30510</v>
      </c>
      <c r="E30" s="215">
        <v>44488</v>
      </c>
      <c r="F30" s="35">
        <v>5</v>
      </c>
      <c r="G30" s="35">
        <v>1</v>
      </c>
      <c r="H30" s="38"/>
      <c r="I30" s="38"/>
      <c r="J30" s="38"/>
      <c r="K30" s="38">
        <v>66</v>
      </c>
      <c r="L30" s="38" t="s">
        <v>31</v>
      </c>
      <c r="M30" s="38" t="s">
        <v>158</v>
      </c>
      <c r="N30" s="400"/>
      <c r="O30" s="365"/>
      <c r="P30" s="365"/>
      <c r="Q30" s="366"/>
      <c r="R30" s="800" t="s">
        <v>662</v>
      </c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">
      <c r="A31" s="38">
        <v>22</v>
      </c>
      <c r="B31" s="38" t="s">
        <v>638</v>
      </c>
      <c r="C31" s="91" t="s">
        <v>663</v>
      </c>
      <c r="D31" s="215">
        <v>32402</v>
      </c>
      <c r="E31" s="215">
        <v>32638</v>
      </c>
      <c r="F31" s="35"/>
      <c r="G31" s="35">
        <v>2</v>
      </c>
      <c r="H31" s="38"/>
      <c r="I31" s="38"/>
      <c r="J31" s="38"/>
      <c r="K31" s="38">
        <v>21</v>
      </c>
      <c r="L31" s="38" t="s">
        <v>31</v>
      </c>
      <c r="M31" s="38" t="s">
        <v>158</v>
      </c>
      <c r="N31" s="400"/>
      <c r="O31" s="365"/>
      <c r="P31" s="365"/>
      <c r="Q31" s="366"/>
      <c r="R31" s="754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">
      <c r="A32" s="38">
        <v>23</v>
      </c>
      <c r="B32" s="38" t="s">
        <v>638</v>
      </c>
      <c r="C32" s="337" t="s">
        <v>664</v>
      </c>
      <c r="D32" s="215">
        <v>31378</v>
      </c>
      <c r="E32" s="215">
        <v>31827</v>
      </c>
      <c r="F32" s="35"/>
      <c r="G32" s="35">
        <v>3</v>
      </c>
      <c r="H32" s="38"/>
      <c r="I32" s="38"/>
      <c r="J32" s="38"/>
      <c r="K32" s="38">
        <v>20</v>
      </c>
      <c r="L32" s="38" t="s">
        <v>31</v>
      </c>
      <c r="M32" s="38" t="s">
        <v>158</v>
      </c>
      <c r="N32" s="400"/>
      <c r="O32" s="365"/>
      <c r="P32" s="365"/>
      <c r="Q32" s="366"/>
      <c r="R32" s="754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">
      <c r="A33" s="38">
        <v>24</v>
      </c>
      <c r="B33" s="38" t="s">
        <v>638</v>
      </c>
      <c r="C33" s="91" t="s">
        <v>665</v>
      </c>
      <c r="D33" s="215">
        <v>33742</v>
      </c>
      <c r="E33" s="215">
        <v>28164</v>
      </c>
      <c r="F33" s="35"/>
      <c r="G33" s="35">
        <v>4</v>
      </c>
      <c r="H33" s="38"/>
      <c r="I33" s="38"/>
      <c r="J33" s="38"/>
      <c r="K33" s="38">
        <v>24</v>
      </c>
      <c r="L33" s="38" t="s">
        <v>31</v>
      </c>
      <c r="M33" s="38" t="s">
        <v>158</v>
      </c>
      <c r="N33" s="400"/>
      <c r="O33" s="365"/>
      <c r="P33" s="365"/>
      <c r="Q33" s="366"/>
      <c r="R33" s="754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">
      <c r="A34" s="38">
        <v>25</v>
      </c>
      <c r="B34" s="38" t="s">
        <v>638</v>
      </c>
      <c r="C34" s="91" t="s">
        <v>666</v>
      </c>
      <c r="D34" s="215">
        <v>30384</v>
      </c>
      <c r="E34" s="215">
        <v>33940</v>
      </c>
      <c r="F34" s="35"/>
      <c r="G34" s="35">
        <v>5</v>
      </c>
      <c r="H34" s="38"/>
      <c r="I34" s="38"/>
      <c r="J34" s="38"/>
      <c r="K34" s="38">
        <v>36</v>
      </c>
      <c r="L34" s="38" t="s">
        <v>31</v>
      </c>
      <c r="M34" s="38" t="s">
        <v>158</v>
      </c>
      <c r="N34" s="801"/>
      <c r="O34" s="365"/>
      <c r="P34" s="365"/>
      <c r="Q34" s="366"/>
      <c r="R34" s="754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">
      <c r="A35" s="38">
        <v>26</v>
      </c>
      <c r="B35" s="38" t="s">
        <v>638</v>
      </c>
      <c r="C35" s="199" t="s">
        <v>667</v>
      </c>
      <c r="D35" s="40">
        <v>35338</v>
      </c>
      <c r="E35" s="40">
        <v>35814</v>
      </c>
      <c r="F35" s="38">
        <v>6</v>
      </c>
      <c r="G35" s="38">
        <v>1</v>
      </c>
      <c r="H35" s="38"/>
      <c r="I35" s="38"/>
      <c r="J35" s="38"/>
      <c r="K35" s="38">
        <v>41</v>
      </c>
      <c r="L35" s="38" t="s">
        <v>31</v>
      </c>
      <c r="M35" s="38" t="s">
        <v>158</v>
      </c>
      <c r="N35" s="400"/>
      <c r="O35" s="365"/>
      <c r="P35" s="365"/>
      <c r="Q35" s="366"/>
      <c r="R35" s="754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">
      <c r="A36" s="38">
        <v>27</v>
      </c>
      <c r="B36" s="38" t="s">
        <v>638</v>
      </c>
      <c r="C36" s="199" t="s">
        <v>668</v>
      </c>
      <c r="D36" s="40">
        <v>31274</v>
      </c>
      <c r="E36" s="40">
        <v>44488</v>
      </c>
      <c r="F36" s="38"/>
      <c r="G36" s="38">
        <v>2</v>
      </c>
      <c r="H36" s="38"/>
      <c r="I36" s="38"/>
      <c r="J36" s="38"/>
      <c r="K36" s="38">
        <v>161</v>
      </c>
      <c r="L36" s="38" t="s">
        <v>31</v>
      </c>
      <c r="M36" s="38" t="s">
        <v>158</v>
      </c>
      <c r="N36" s="400"/>
      <c r="O36" s="365"/>
      <c r="P36" s="365"/>
      <c r="Q36" s="366"/>
      <c r="R36" s="754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">
      <c r="A37" s="38">
        <v>28</v>
      </c>
      <c r="B37" s="38" t="s">
        <v>638</v>
      </c>
      <c r="C37" s="199" t="s">
        <v>669</v>
      </c>
      <c r="D37" s="40">
        <v>30932</v>
      </c>
      <c r="E37" s="40">
        <v>41088</v>
      </c>
      <c r="F37" s="38"/>
      <c r="G37" s="38">
        <v>3</v>
      </c>
      <c r="H37" s="38"/>
      <c r="I37" s="38"/>
      <c r="J37" s="38"/>
      <c r="K37" s="38">
        <v>111</v>
      </c>
      <c r="L37" s="38" t="s">
        <v>31</v>
      </c>
      <c r="M37" s="38" t="s">
        <v>158</v>
      </c>
      <c r="N37" s="400"/>
      <c r="O37" s="365"/>
      <c r="P37" s="365"/>
      <c r="Q37" s="366"/>
      <c r="R37" s="754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">
      <c r="A38" s="38">
        <v>29</v>
      </c>
      <c r="B38" s="38" t="s">
        <v>638</v>
      </c>
      <c r="C38" s="199" t="s">
        <v>670</v>
      </c>
      <c r="D38" s="40">
        <v>32141</v>
      </c>
      <c r="E38" s="40">
        <v>32203</v>
      </c>
      <c r="F38" s="38"/>
      <c r="G38" s="38">
        <v>4</v>
      </c>
      <c r="H38" s="38"/>
      <c r="I38" s="38"/>
      <c r="J38" s="38"/>
      <c r="K38" s="38">
        <v>11</v>
      </c>
      <c r="L38" s="38" t="s">
        <v>31</v>
      </c>
      <c r="M38" s="38" t="s">
        <v>158</v>
      </c>
      <c r="N38" s="400"/>
      <c r="O38" s="365"/>
      <c r="P38" s="365"/>
      <c r="Q38" s="366"/>
      <c r="R38" s="754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38">
        <v>30</v>
      </c>
      <c r="B39" s="38" t="s">
        <v>638</v>
      </c>
      <c r="C39" s="199" t="s">
        <v>671</v>
      </c>
      <c r="D39" s="40">
        <v>27383</v>
      </c>
      <c r="E39" s="40">
        <v>41737</v>
      </c>
      <c r="F39" s="38"/>
      <c r="G39" s="38">
        <v>5</v>
      </c>
      <c r="H39" s="38"/>
      <c r="I39" s="38"/>
      <c r="J39" s="38"/>
      <c r="K39" s="38">
        <v>35</v>
      </c>
      <c r="L39" s="38" t="s">
        <v>31</v>
      </c>
      <c r="M39" s="38" t="s">
        <v>158</v>
      </c>
      <c r="N39" s="400"/>
      <c r="O39" s="365"/>
      <c r="P39" s="365"/>
      <c r="Q39" s="366"/>
      <c r="R39" s="754"/>
      <c r="S39" s="1"/>
      <c r="T39" s="1"/>
      <c r="U39" s="1"/>
      <c r="V39" s="1"/>
      <c r="W39" s="1"/>
      <c r="X39" s="1"/>
      <c r="Y39" s="1"/>
      <c r="Z39" s="1"/>
    </row>
    <row r="40" spans="1:26" ht="28.5" customHeight="1" x14ac:dyDescent="0.2">
      <c r="A40" s="38">
        <v>31</v>
      </c>
      <c r="B40" s="38" t="s">
        <v>638</v>
      </c>
      <c r="C40" s="334" t="s">
        <v>672</v>
      </c>
      <c r="D40" s="40">
        <v>30810</v>
      </c>
      <c r="E40" s="40">
        <v>43248</v>
      </c>
      <c r="F40" s="38">
        <v>7</v>
      </c>
      <c r="G40" s="38">
        <v>1</v>
      </c>
      <c r="H40" s="38"/>
      <c r="I40" s="38"/>
      <c r="J40" s="38"/>
      <c r="K40" s="38">
        <v>63</v>
      </c>
      <c r="L40" s="38" t="s">
        <v>31</v>
      </c>
      <c r="M40" s="38" t="s">
        <v>158</v>
      </c>
      <c r="N40" s="400"/>
      <c r="O40" s="365"/>
      <c r="P40" s="365"/>
      <c r="Q40" s="366"/>
      <c r="R40" s="754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8">
        <v>32</v>
      </c>
      <c r="B41" s="38" t="s">
        <v>638</v>
      </c>
      <c r="C41" s="69" t="s">
        <v>673</v>
      </c>
      <c r="D41" s="40">
        <v>33750</v>
      </c>
      <c r="E41" s="40">
        <v>43280</v>
      </c>
      <c r="F41" s="38"/>
      <c r="G41" s="38">
        <v>2</v>
      </c>
      <c r="H41" s="38"/>
      <c r="I41" s="38"/>
      <c r="J41" s="38"/>
      <c r="K41" s="38">
        <v>113</v>
      </c>
      <c r="L41" s="38" t="s">
        <v>31</v>
      </c>
      <c r="M41" s="38" t="s">
        <v>158</v>
      </c>
      <c r="N41" s="400"/>
      <c r="O41" s="365"/>
      <c r="P41" s="365"/>
      <c r="Q41" s="366"/>
      <c r="R41" s="754"/>
      <c r="S41" s="216" t="s">
        <v>674</v>
      </c>
      <c r="T41" s="193"/>
      <c r="U41" s="193"/>
      <c r="V41" s="193"/>
      <c r="W41" s="193"/>
      <c r="X41" s="193"/>
      <c r="Y41" s="1"/>
      <c r="Z41" s="1"/>
    </row>
    <row r="42" spans="1:26" ht="15.75" customHeight="1" x14ac:dyDescent="0.2">
      <c r="A42" s="38">
        <v>33</v>
      </c>
      <c r="B42" s="38" t="s">
        <v>638</v>
      </c>
      <c r="C42" s="69" t="s">
        <v>675</v>
      </c>
      <c r="D42" s="40">
        <v>31098</v>
      </c>
      <c r="E42" s="40">
        <v>42821</v>
      </c>
      <c r="F42" s="38"/>
      <c r="G42" s="38">
        <v>3</v>
      </c>
      <c r="H42" s="38"/>
      <c r="I42" s="38"/>
      <c r="J42" s="38"/>
      <c r="K42" s="38">
        <v>181</v>
      </c>
      <c r="L42" s="38" t="s">
        <v>31</v>
      </c>
      <c r="M42" s="38" t="s">
        <v>158</v>
      </c>
      <c r="N42" s="452"/>
      <c r="O42" s="365"/>
      <c r="P42" s="365"/>
      <c r="Q42" s="366"/>
      <c r="R42" s="754"/>
      <c r="S42" s="217">
        <v>44083</v>
      </c>
      <c r="T42" s="1"/>
      <c r="U42" s="1"/>
      <c r="V42" s="1"/>
      <c r="W42" s="1"/>
      <c r="X42" s="1"/>
      <c r="Y42" s="1"/>
      <c r="Z42" s="1"/>
    </row>
    <row r="43" spans="1:26" ht="15.75" customHeight="1" x14ac:dyDescent="0.2">
      <c r="A43" s="38">
        <v>34</v>
      </c>
      <c r="B43" s="38" t="s">
        <v>638</v>
      </c>
      <c r="C43" s="334" t="s">
        <v>676</v>
      </c>
      <c r="D43" s="40">
        <v>30588</v>
      </c>
      <c r="E43" s="40">
        <v>32146</v>
      </c>
      <c r="F43" s="38"/>
      <c r="G43" s="38">
        <v>4</v>
      </c>
      <c r="H43" s="38"/>
      <c r="I43" s="38"/>
      <c r="J43" s="38"/>
      <c r="K43" s="38">
        <v>26</v>
      </c>
      <c r="L43" s="38" t="s">
        <v>31</v>
      </c>
      <c r="M43" s="38" t="s">
        <v>158</v>
      </c>
      <c r="N43" s="400"/>
      <c r="O43" s="365"/>
      <c r="P43" s="365"/>
      <c r="Q43" s="366"/>
      <c r="R43" s="754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">
      <c r="A44" s="38">
        <v>35</v>
      </c>
      <c r="B44" s="38" t="s">
        <v>638</v>
      </c>
      <c r="C44" s="334" t="s">
        <v>677</v>
      </c>
      <c r="D44" s="40">
        <v>29297</v>
      </c>
      <c r="E44" s="40">
        <v>29425</v>
      </c>
      <c r="F44" s="38"/>
      <c r="G44" s="38">
        <v>5</v>
      </c>
      <c r="H44" s="38"/>
      <c r="I44" s="38"/>
      <c r="J44" s="38"/>
      <c r="K44" s="38">
        <v>3</v>
      </c>
      <c r="L44" s="38" t="s">
        <v>31</v>
      </c>
      <c r="M44" s="38" t="s">
        <v>158</v>
      </c>
      <c r="N44" s="400"/>
      <c r="O44" s="365"/>
      <c r="P44" s="365"/>
      <c r="Q44" s="366"/>
      <c r="R44" s="754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">
      <c r="A45" s="38">
        <v>36</v>
      </c>
      <c r="B45" s="38" t="s">
        <v>638</v>
      </c>
      <c r="C45" s="334" t="s">
        <v>678</v>
      </c>
      <c r="D45" s="40">
        <v>31936</v>
      </c>
      <c r="E45" s="40">
        <v>40806</v>
      </c>
      <c r="F45" s="38">
        <v>8</v>
      </c>
      <c r="G45" s="38">
        <v>1</v>
      </c>
      <c r="H45" s="38"/>
      <c r="I45" s="38"/>
      <c r="J45" s="38"/>
      <c r="K45" s="38">
        <v>212</v>
      </c>
      <c r="L45" s="38" t="s">
        <v>31</v>
      </c>
      <c r="M45" s="38" t="s">
        <v>158</v>
      </c>
      <c r="N45" s="400"/>
      <c r="O45" s="365"/>
      <c r="P45" s="365"/>
      <c r="Q45" s="366"/>
      <c r="R45" s="754"/>
      <c r="S45" s="1"/>
      <c r="T45" s="1"/>
      <c r="U45" s="1"/>
      <c r="V45" s="1"/>
      <c r="W45" s="1"/>
      <c r="X45" s="1"/>
      <c r="Y45" s="1"/>
      <c r="Z45" s="1"/>
    </row>
    <row r="46" spans="1:26" ht="20.25" customHeight="1" x14ac:dyDescent="0.2">
      <c r="A46" s="38">
        <v>37</v>
      </c>
      <c r="B46" s="38" t="s">
        <v>638</v>
      </c>
      <c r="C46" s="334" t="s">
        <v>679</v>
      </c>
      <c r="D46" s="40">
        <v>35793</v>
      </c>
      <c r="E46" s="40">
        <v>42937</v>
      </c>
      <c r="F46" s="38"/>
      <c r="G46" s="38">
        <v>2</v>
      </c>
      <c r="H46" s="38"/>
      <c r="I46" s="38"/>
      <c r="J46" s="38"/>
      <c r="K46" s="38">
        <v>109</v>
      </c>
      <c r="L46" s="38" t="s">
        <v>31</v>
      </c>
      <c r="M46" s="38" t="s">
        <v>158</v>
      </c>
      <c r="N46" s="400"/>
      <c r="O46" s="365"/>
      <c r="P46" s="365"/>
      <c r="Q46" s="366"/>
      <c r="R46" s="75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8">
        <v>38</v>
      </c>
      <c r="B47" s="38" t="s">
        <v>638</v>
      </c>
      <c r="C47" s="69" t="s">
        <v>680</v>
      </c>
      <c r="D47" s="40">
        <v>27071</v>
      </c>
      <c r="E47" s="40">
        <v>27759</v>
      </c>
      <c r="F47" s="38"/>
      <c r="G47" s="38">
        <v>3</v>
      </c>
      <c r="H47" s="38"/>
      <c r="I47" s="38"/>
      <c r="J47" s="38"/>
      <c r="K47" s="38">
        <v>33</v>
      </c>
      <c r="L47" s="38" t="s">
        <v>31</v>
      </c>
      <c r="M47" s="38" t="s">
        <v>158</v>
      </c>
      <c r="N47" s="400"/>
      <c r="O47" s="365"/>
      <c r="P47" s="365"/>
      <c r="Q47" s="366"/>
      <c r="R47" s="754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">
      <c r="A48" s="38">
        <v>39</v>
      </c>
      <c r="B48" s="38" t="s">
        <v>638</v>
      </c>
      <c r="C48" s="69" t="s">
        <v>681</v>
      </c>
      <c r="D48" s="40">
        <v>28724</v>
      </c>
      <c r="E48" s="40">
        <v>41269</v>
      </c>
      <c r="F48" s="38"/>
      <c r="G48" s="38">
        <v>4</v>
      </c>
      <c r="H48" s="38"/>
      <c r="I48" s="38"/>
      <c r="J48" s="38"/>
      <c r="K48" s="38">
        <v>135</v>
      </c>
      <c r="L48" s="38" t="s">
        <v>31</v>
      </c>
      <c r="M48" s="38" t="s">
        <v>158</v>
      </c>
      <c r="N48" s="400"/>
      <c r="O48" s="365"/>
      <c r="P48" s="365"/>
      <c r="Q48" s="366"/>
      <c r="R48" s="754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">
      <c r="A49" s="38">
        <v>40</v>
      </c>
      <c r="B49" s="38" t="s">
        <v>638</v>
      </c>
      <c r="C49" s="69" t="s">
        <v>682</v>
      </c>
      <c r="D49" s="40">
        <v>43048</v>
      </c>
      <c r="E49" s="40">
        <v>43665</v>
      </c>
      <c r="F49" s="38"/>
      <c r="G49" s="38">
        <v>5</v>
      </c>
      <c r="H49" s="38"/>
      <c r="I49" s="38"/>
      <c r="J49" s="38"/>
      <c r="K49" s="38">
        <v>89</v>
      </c>
      <c r="L49" s="38"/>
      <c r="M49" s="38"/>
      <c r="N49" s="41"/>
      <c r="O49" s="131"/>
      <c r="P49" s="131"/>
      <c r="Q49" s="132"/>
      <c r="R49" s="754"/>
      <c r="S49" s="1"/>
      <c r="T49" s="1"/>
      <c r="U49" s="1"/>
      <c r="V49" s="1"/>
      <c r="W49" s="1"/>
      <c r="X49" s="1"/>
      <c r="Y49" s="1"/>
      <c r="Z49" s="1"/>
    </row>
    <row r="50" spans="1:26" ht="22.5" customHeight="1" x14ac:dyDescent="0.2">
      <c r="A50" s="38">
        <v>41</v>
      </c>
      <c r="B50" s="38" t="s">
        <v>638</v>
      </c>
      <c r="C50" s="334" t="s">
        <v>683</v>
      </c>
      <c r="D50" s="40">
        <v>33786</v>
      </c>
      <c r="E50" s="40">
        <v>44488</v>
      </c>
      <c r="F50" s="38"/>
      <c r="G50" s="38">
        <v>6</v>
      </c>
      <c r="H50" s="38"/>
      <c r="I50" s="38"/>
      <c r="J50" s="38"/>
      <c r="K50" s="38">
        <v>98</v>
      </c>
      <c r="L50" s="38" t="s">
        <v>31</v>
      </c>
      <c r="M50" s="38" t="s">
        <v>158</v>
      </c>
      <c r="N50" s="400"/>
      <c r="O50" s="365"/>
      <c r="P50" s="365"/>
      <c r="Q50" s="366"/>
      <c r="R50" s="374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">
      <c r="A51" s="38">
        <v>42</v>
      </c>
      <c r="B51" s="38" t="s">
        <v>638</v>
      </c>
      <c r="C51" s="334" t="s">
        <v>684</v>
      </c>
      <c r="D51" s="40">
        <v>33806</v>
      </c>
      <c r="E51" s="40">
        <v>44488</v>
      </c>
      <c r="F51" s="38">
        <v>9</v>
      </c>
      <c r="G51" s="38">
        <v>1</v>
      </c>
      <c r="H51" s="38"/>
      <c r="I51" s="38"/>
      <c r="J51" s="38"/>
      <c r="K51" s="38">
        <v>88</v>
      </c>
      <c r="L51" s="38" t="s">
        <v>31</v>
      </c>
      <c r="M51" s="38" t="s">
        <v>158</v>
      </c>
      <c r="N51" s="400"/>
      <c r="O51" s="365"/>
      <c r="P51" s="365"/>
      <c r="Q51" s="366"/>
      <c r="R51" s="800" t="s">
        <v>685</v>
      </c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2">
      <c r="A52" s="38">
        <v>43</v>
      </c>
      <c r="B52" s="38" t="s">
        <v>638</v>
      </c>
      <c r="C52" s="334" t="s">
        <v>686</v>
      </c>
      <c r="D52" s="40">
        <v>37575</v>
      </c>
      <c r="E52" s="40">
        <v>38674</v>
      </c>
      <c r="F52" s="38"/>
      <c r="G52" s="38">
        <v>2</v>
      </c>
      <c r="H52" s="38"/>
      <c r="I52" s="38"/>
      <c r="J52" s="38"/>
      <c r="K52" s="38">
        <v>16</v>
      </c>
      <c r="L52" s="38" t="s">
        <v>31</v>
      </c>
      <c r="M52" s="38" t="s">
        <v>158</v>
      </c>
      <c r="N52" s="801"/>
      <c r="O52" s="365"/>
      <c r="P52" s="365"/>
      <c r="Q52" s="366"/>
      <c r="R52" s="754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38">
        <v>44</v>
      </c>
      <c r="B53" s="38" t="s">
        <v>638</v>
      </c>
      <c r="C53" s="334" t="s">
        <v>687</v>
      </c>
      <c r="D53" s="40">
        <v>29616</v>
      </c>
      <c r="E53" s="40">
        <v>29641</v>
      </c>
      <c r="F53" s="38"/>
      <c r="G53" s="38">
        <v>3</v>
      </c>
      <c r="H53" s="38"/>
      <c r="I53" s="38"/>
      <c r="J53" s="38"/>
      <c r="K53" s="38">
        <v>6</v>
      </c>
      <c r="L53" s="38" t="s">
        <v>31</v>
      </c>
      <c r="M53" s="38" t="s">
        <v>158</v>
      </c>
      <c r="N53" s="801"/>
      <c r="O53" s="365"/>
      <c r="P53" s="365"/>
      <c r="Q53" s="366"/>
      <c r="R53" s="754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38">
        <v>45</v>
      </c>
      <c r="B54" s="38" t="s">
        <v>638</v>
      </c>
      <c r="C54" s="69" t="s">
        <v>688</v>
      </c>
      <c r="D54" s="40">
        <v>26938</v>
      </c>
      <c r="E54" s="40">
        <v>28340</v>
      </c>
      <c r="F54" s="38"/>
      <c r="G54" s="38">
        <v>4</v>
      </c>
      <c r="H54" s="38"/>
      <c r="I54" s="38"/>
      <c r="J54" s="38"/>
      <c r="K54" s="38">
        <v>56</v>
      </c>
      <c r="L54" s="38" t="s">
        <v>31</v>
      </c>
      <c r="M54" s="38" t="s">
        <v>158</v>
      </c>
      <c r="N54" s="400"/>
      <c r="O54" s="365"/>
      <c r="P54" s="365"/>
      <c r="Q54" s="366"/>
      <c r="R54" s="754"/>
      <c r="S54" s="1"/>
      <c r="T54" s="1"/>
      <c r="U54" s="1"/>
      <c r="V54" s="1"/>
      <c r="W54" s="1"/>
      <c r="X54" s="1"/>
      <c r="Y54" s="1"/>
      <c r="Z54" s="1"/>
    </row>
    <row r="55" spans="1:26" ht="19.5" customHeight="1" x14ac:dyDescent="0.2">
      <c r="A55" s="38">
        <v>46</v>
      </c>
      <c r="B55" s="38" t="s">
        <v>638</v>
      </c>
      <c r="C55" s="69" t="s">
        <v>689</v>
      </c>
      <c r="D55" s="40">
        <v>32576</v>
      </c>
      <c r="E55" s="40">
        <v>34738</v>
      </c>
      <c r="F55" s="38"/>
      <c r="G55" s="38">
        <v>5</v>
      </c>
      <c r="H55" s="38"/>
      <c r="I55" s="38"/>
      <c r="J55" s="38"/>
      <c r="K55" s="38">
        <v>82</v>
      </c>
      <c r="L55" s="38" t="s">
        <v>31</v>
      </c>
      <c r="M55" s="38" t="s">
        <v>158</v>
      </c>
      <c r="N55" s="400"/>
      <c r="O55" s="365"/>
      <c r="P55" s="365"/>
      <c r="Q55" s="366"/>
      <c r="R55" s="754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38">
        <v>47</v>
      </c>
      <c r="B56" s="38" t="s">
        <v>638</v>
      </c>
      <c r="C56" s="213" t="s">
        <v>690</v>
      </c>
      <c r="D56" s="40">
        <v>28724</v>
      </c>
      <c r="E56" s="40">
        <v>41212</v>
      </c>
      <c r="F56" s="38">
        <v>10</v>
      </c>
      <c r="G56" s="38">
        <v>1</v>
      </c>
      <c r="H56" s="38"/>
      <c r="I56" s="38"/>
      <c r="J56" s="38"/>
      <c r="K56" s="38">
        <v>49</v>
      </c>
      <c r="L56" s="38" t="s">
        <v>31</v>
      </c>
      <c r="M56" s="38" t="s">
        <v>158</v>
      </c>
      <c r="N56" s="400"/>
      <c r="O56" s="365"/>
      <c r="P56" s="365"/>
      <c r="Q56" s="366"/>
      <c r="R56" s="754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38">
        <v>48</v>
      </c>
      <c r="B57" s="38" t="s">
        <v>638</v>
      </c>
      <c r="C57" s="213" t="s">
        <v>691</v>
      </c>
      <c r="D57" s="40">
        <v>29000</v>
      </c>
      <c r="E57" s="40">
        <v>29034</v>
      </c>
      <c r="F57" s="38"/>
      <c r="G57" s="38">
        <v>2</v>
      </c>
      <c r="H57" s="38"/>
      <c r="I57" s="38"/>
      <c r="J57" s="38"/>
      <c r="K57" s="38">
        <v>6</v>
      </c>
      <c r="L57" s="38" t="s">
        <v>31</v>
      </c>
      <c r="M57" s="38" t="s">
        <v>158</v>
      </c>
      <c r="N57" s="400"/>
      <c r="O57" s="365"/>
      <c r="P57" s="365"/>
      <c r="Q57" s="366"/>
      <c r="R57" s="754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38">
        <v>49</v>
      </c>
      <c r="B58" s="38" t="s">
        <v>638</v>
      </c>
      <c r="C58" s="213" t="s">
        <v>692</v>
      </c>
      <c r="D58" s="40">
        <v>29551</v>
      </c>
      <c r="E58" s="40">
        <v>29649</v>
      </c>
      <c r="F58" s="38"/>
      <c r="G58" s="38">
        <v>3</v>
      </c>
      <c r="H58" s="38"/>
      <c r="I58" s="38"/>
      <c r="J58" s="38"/>
      <c r="K58" s="38">
        <v>11</v>
      </c>
      <c r="L58" s="38" t="s">
        <v>31</v>
      </c>
      <c r="M58" s="38" t="s">
        <v>158</v>
      </c>
      <c r="N58" s="452"/>
      <c r="O58" s="365"/>
      <c r="P58" s="365"/>
      <c r="Q58" s="366"/>
      <c r="R58" s="754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38">
        <v>50</v>
      </c>
      <c r="B59" s="38" t="s">
        <v>638</v>
      </c>
      <c r="C59" s="213" t="s">
        <v>693</v>
      </c>
      <c r="D59" s="40">
        <v>33640</v>
      </c>
      <c r="E59" s="40">
        <v>33820</v>
      </c>
      <c r="F59" s="38"/>
      <c r="G59" s="38">
        <v>4</v>
      </c>
      <c r="H59" s="38"/>
      <c r="I59" s="38"/>
      <c r="J59" s="38"/>
      <c r="K59" s="38">
        <v>11</v>
      </c>
      <c r="L59" s="38" t="s">
        <v>31</v>
      </c>
      <c r="M59" s="38" t="s">
        <v>158</v>
      </c>
      <c r="N59" s="400"/>
      <c r="O59" s="365"/>
      <c r="P59" s="365"/>
      <c r="Q59" s="366"/>
      <c r="R59" s="754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38">
        <v>51</v>
      </c>
      <c r="B60" s="38" t="s">
        <v>638</v>
      </c>
      <c r="C60" s="213" t="s">
        <v>694</v>
      </c>
      <c r="D60" s="40">
        <v>30350</v>
      </c>
      <c r="E60" s="40">
        <v>41704</v>
      </c>
      <c r="F60" s="38"/>
      <c r="G60" s="38">
        <v>5</v>
      </c>
      <c r="H60" s="38"/>
      <c r="I60" s="38"/>
      <c r="J60" s="38"/>
      <c r="K60" s="38">
        <v>22</v>
      </c>
      <c r="L60" s="38" t="s">
        <v>31</v>
      </c>
      <c r="M60" s="38" t="s">
        <v>158</v>
      </c>
      <c r="N60" s="400"/>
      <c r="O60" s="365"/>
      <c r="P60" s="365"/>
      <c r="Q60" s="366"/>
      <c r="R60" s="754"/>
      <c r="S60" s="1"/>
      <c r="T60" s="1"/>
      <c r="U60" s="1"/>
      <c r="V60" s="1"/>
      <c r="W60" s="1"/>
      <c r="X60" s="1"/>
      <c r="Y60" s="1"/>
      <c r="Z60" s="1"/>
    </row>
    <row r="61" spans="1:26" ht="23.25" customHeight="1" x14ac:dyDescent="0.2">
      <c r="A61" s="38">
        <v>52</v>
      </c>
      <c r="B61" s="38" t="s">
        <v>638</v>
      </c>
      <c r="C61" s="213" t="s">
        <v>695</v>
      </c>
      <c r="D61" s="40">
        <v>31597</v>
      </c>
      <c r="E61" s="40">
        <v>42587</v>
      </c>
      <c r="F61" s="38">
        <v>11</v>
      </c>
      <c r="G61" s="38">
        <v>1</v>
      </c>
      <c r="H61" s="38"/>
      <c r="I61" s="38"/>
      <c r="J61" s="38"/>
      <c r="K61" s="38">
        <v>27</v>
      </c>
      <c r="L61" s="38" t="s">
        <v>31</v>
      </c>
      <c r="M61" s="38" t="s">
        <v>158</v>
      </c>
      <c r="N61" s="400"/>
      <c r="O61" s="365"/>
      <c r="P61" s="365"/>
      <c r="Q61" s="366"/>
      <c r="R61" s="754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38">
        <v>53</v>
      </c>
      <c r="B62" s="38" t="s">
        <v>638</v>
      </c>
      <c r="C62" s="199" t="s">
        <v>696</v>
      </c>
      <c r="D62" s="40">
        <v>35814</v>
      </c>
      <c r="E62" s="40">
        <v>39582</v>
      </c>
      <c r="F62" s="38"/>
      <c r="G62" s="38">
        <v>2</v>
      </c>
      <c r="H62" s="38"/>
      <c r="I62" s="38"/>
      <c r="J62" s="38"/>
      <c r="K62" s="38">
        <v>156</v>
      </c>
      <c r="L62" s="38" t="s">
        <v>31</v>
      </c>
      <c r="M62" s="38" t="s">
        <v>158</v>
      </c>
      <c r="N62" s="400"/>
      <c r="O62" s="365"/>
      <c r="P62" s="365"/>
      <c r="Q62" s="366"/>
      <c r="R62" s="754"/>
      <c r="S62" s="1"/>
      <c r="T62" s="1"/>
      <c r="U62" s="1"/>
      <c r="V62" s="1"/>
      <c r="W62" s="1"/>
      <c r="X62" s="1"/>
      <c r="Y62" s="1"/>
      <c r="Z62" s="1"/>
    </row>
    <row r="63" spans="1:26" ht="21" customHeight="1" x14ac:dyDescent="0.2">
      <c r="A63" s="38">
        <v>54</v>
      </c>
      <c r="B63" s="38" t="s">
        <v>638</v>
      </c>
      <c r="C63" s="213" t="s">
        <v>697</v>
      </c>
      <c r="D63" s="40">
        <v>30810</v>
      </c>
      <c r="E63" s="40">
        <v>31289</v>
      </c>
      <c r="F63" s="38"/>
      <c r="G63" s="38">
        <v>3</v>
      </c>
      <c r="H63" s="38"/>
      <c r="I63" s="38"/>
      <c r="J63" s="38"/>
      <c r="K63" s="38">
        <v>23</v>
      </c>
      <c r="L63" s="38" t="s">
        <v>31</v>
      </c>
      <c r="M63" s="38" t="s">
        <v>158</v>
      </c>
      <c r="N63" s="400"/>
      <c r="O63" s="365"/>
      <c r="P63" s="365"/>
      <c r="Q63" s="366"/>
      <c r="R63" s="754"/>
      <c r="S63" s="1"/>
      <c r="T63" s="1"/>
      <c r="U63" s="1"/>
      <c r="V63" s="1"/>
      <c r="W63" s="1"/>
      <c r="X63" s="1"/>
      <c r="Y63" s="1"/>
      <c r="Z63" s="1"/>
    </row>
    <row r="64" spans="1:26" ht="25.5" customHeight="1" x14ac:dyDescent="0.2">
      <c r="A64" s="38">
        <v>55</v>
      </c>
      <c r="B64" s="38" t="s">
        <v>638</v>
      </c>
      <c r="C64" s="213" t="s">
        <v>698</v>
      </c>
      <c r="D64" s="40">
        <v>27670</v>
      </c>
      <c r="E64" s="40">
        <v>43031</v>
      </c>
      <c r="F64" s="38"/>
      <c r="G64" s="38">
        <v>4</v>
      </c>
      <c r="H64" s="38"/>
      <c r="I64" s="38"/>
      <c r="J64" s="38"/>
      <c r="K64" s="38">
        <v>85</v>
      </c>
      <c r="L64" s="38" t="s">
        <v>31</v>
      </c>
      <c r="M64" s="38" t="s">
        <v>158</v>
      </c>
      <c r="N64" s="400"/>
      <c r="O64" s="365"/>
      <c r="P64" s="365"/>
      <c r="Q64" s="366"/>
      <c r="R64" s="754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38">
        <v>56</v>
      </c>
      <c r="B65" s="38" t="s">
        <v>638</v>
      </c>
      <c r="C65" s="199" t="s">
        <v>699</v>
      </c>
      <c r="D65" s="40">
        <v>33939</v>
      </c>
      <c r="E65" s="40">
        <v>35262</v>
      </c>
      <c r="F65" s="38"/>
      <c r="G65" s="38">
        <v>5</v>
      </c>
      <c r="H65" s="38"/>
      <c r="I65" s="38"/>
      <c r="J65" s="38"/>
      <c r="K65" s="38">
        <v>72</v>
      </c>
      <c r="L65" s="38" t="s">
        <v>31</v>
      </c>
      <c r="M65" s="38" t="s">
        <v>158</v>
      </c>
      <c r="N65" s="400"/>
      <c r="O65" s="365"/>
      <c r="P65" s="365"/>
      <c r="Q65" s="366"/>
      <c r="R65" s="754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38">
        <v>57</v>
      </c>
      <c r="B66" s="38" t="s">
        <v>638</v>
      </c>
      <c r="C66" s="199" t="s">
        <v>700</v>
      </c>
      <c r="D66" s="40">
        <v>27656</v>
      </c>
      <c r="E66" s="40">
        <v>27933</v>
      </c>
      <c r="F66" s="38">
        <v>12</v>
      </c>
      <c r="G66" s="38">
        <v>1</v>
      </c>
      <c r="H66" s="38"/>
      <c r="I66" s="38"/>
      <c r="J66" s="38"/>
      <c r="K66" s="38">
        <v>22</v>
      </c>
      <c r="L66" s="38" t="s">
        <v>31</v>
      </c>
      <c r="M66" s="38" t="s">
        <v>158</v>
      </c>
      <c r="N66" s="400"/>
      <c r="O66" s="365"/>
      <c r="P66" s="365"/>
      <c r="Q66" s="366"/>
      <c r="R66" s="754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38">
        <v>58</v>
      </c>
      <c r="B67" s="38" t="s">
        <v>638</v>
      </c>
      <c r="C67" s="213" t="s">
        <v>701</v>
      </c>
      <c r="D67" s="40">
        <v>32923</v>
      </c>
      <c r="E67" s="40">
        <v>33394</v>
      </c>
      <c r="F67" s="38"/>
      <c r="G67" s="38">
        <v>2</v>
      </c>
      <c r="H67" s="38"/>
      <c r="I67" s="38"/>
      <c r="J67" s="38"/>
      <c r="K67" s="38">
        <v>18</v>
      </c>
      <c r="L67" s="38" t="s">
        <v>31</v>
      </c>
      <c r="M67" s="38" t="s">
        <v>158</v>
      </c>
      <c r="N67" s="400"/>
      <c r="O67" s="365"/>
      <c r="P67" s="365"/>
      <c r="Q67" s="366"/>
      <c r="R67" s="754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38">
        <v>59</v>
      </c>
      <c r="B68" s="38" t="s">
        <v>638</v>
      </c>
      <c r="C68" s="199" t="s">
        <v>702</v>
      </c>
      <c r="D68" s="40">
        <v>34768</v>
      </c>
      <c r="E68" s="40">
        <v>41851</v>
      </c>
      <c r="F68" s="38"/>
      <c r="G68" s="38">
        <v>3</v>
      </c>
      <c r="H68" s="38"/>
      <c r="I68" s="38"/>
      <c r="J68" s="38"/>
      <c r="K68" s="38">
        <v>42</v>
      </c>
      <c r="L68" s="38" t="s">
        <v>31</v>
      </c>
      <c r="M68" s="38" t="s">
        <v>158</v>
      </c>
      <c r="N68" s="400"/>
      <c r="O68" s="365"/>
      <c r="P68" s="365"/>
      <c r="Q68" s="366"/>
      <c r="R68" s="754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">
        <v>60</v>
      </c>
      <c r="B69" s="38" t="s">
        <v>638</v>
      </c>
      <c r="C69" s="199" t="s">
        <v>703</v>
      </c>
      <c r="D69" s="40">
        <v>31597</v>
      </c>
      <c r="E69" s="40">
        <v>32092</v>
      </c>
      <c r="F69" s="38"/>
      <c r="G69" s="38">
        <v>4</v>
      </c>
      <c r="H69" s="38"/>
      <c r="I69" s="38"/>
      <c r="J69" s="38"/>
      <c r="K69" s="38">
        <v>22</v>
      </c>
      <c r="L69" s="38" t="s">
        <v>31</v>
      </c>
      <c r="M69" s="38" t="s">
        <v>158</v>
      </c>
      <c r="N69" s="400"/>
      <c r="O69" s="365"/>
      <c r="P69" s="365"/>
      <c r="Q69" s="366"/>
      <c r="R69" s="754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">
        <v>61</v>
      </c>
      <c r="B70" s="38" t="s">
        <v>638</v>
      </c>
      <c r="C70" s="199" t="s">
        <v>704</v>
      </c>
      <c r="D70" s="40">
        <v>28052</v>
      </c>
      <c r="E70" s="40">
        <v>42627</v>
      </c>
      <c r="F70" s="38"/>
      <c r="G70" s="38">
        <v>5</v>
      </c>
      <c r="H70" s="38"/>
      <c r="I70" s="38"/>
      <c r="J70" s="38"/>
      <c r="K70" s="38">
        <v>93</v>
      </c>
      <c r="L70" s="38" t="s">
        <v>31</v>
      </c>
      <c r="M70" s="38" t="s">
        <v>158</v>
      </c>
      <c r="N70" s="400"/>
      <c r="O70" s="365"/>
      <c r="P70" s="365"/>
      <c r="Q70" s="366"/>
      <c r="R70" s="374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38">
        <v>62</v>
      </c>
      <c r="B71" s="38" t="s">
        <v>638</v>
      </c>
      <c r="C71" s="337" t="s">
        <v>705</v>
      </c>
      <c r="D71" s="40">
        <v>33952</v>
      </c>
      <c r="E71" s="40">
        <v>36664</v>
      </c>
      <c r="F71" s="38">
        <v>13</v>
      </c>
      <c r="G71" s="38">
        <v>1</v>
      </c>
      <c r="H71" s="38"/>
      <c r="I71" s="38"/>
      <c r="J71" s="38"/>
      <c r="K71" s="38">
        <v>14</v>
      </c>
      <c r="L71" s="38" t="s">
        <v>31</v>
      </c>
      <c r="M71" s="38" t="s">
        <v>158</v>
      </c>
      <c r="N71" s="400"/>
      <c r="O71" s="365"/>
      <c r="P71" s="365"/>
      <c r="Q71" s="366"/>
      <c r="R71" s="800" t="s">
        <v>706</v>
      </c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38">
        <v>63</v>
      </c>
      <c r="B72" s="38" t="s">
        <v>638</v>
      </c>
      <c r="C72" s="337" t="s">
        <v>707</v>
      </c>
      <c r="D72" s="40">
        <v>30607</v>
      </c>
      <c r="E72" s="40">
        <v>42132</v>
      </c>
      <c r="F72" s="38"/>
      <c r="G72" s="38">
        <v>2</v>
      </c>
      <c r="H72" s="38"/>
      <c r="I72" s="38"/>
      <c r="J72" s="38"/>
      <c r="K72" s="38">
        <v>259</v>
      </c>
      <c r="L72" s="38" t="s">
        <v>31</v>
      </c>
      <c r="M72" s="38" t="s">
        <v>158</v>
      </c>
      <c r="N72" s="400"/>
      <c r="O72" s="365"/>
      <c r="P72" s="365"/>
      <c r="Q72" s="366"/>
      <c r="R72" s="754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38">
        <v>64</v>
      </c>
      <c r="B73" s="38" t="s">
        <v>638</v>
      </c>
      <c r="C73" s="91" t="s">
        <v>708</v>
      </c>
      <c r="D73" s="40">
        <v>29668</v>
      </c>
      <c r="E73" s="40">
        <v>31973</v>
      </c>
      <c r="F73" s="38"/>
      <c r="G73" s="38">
        <v>3</v>
      </c>
      <c r="H73" s="38"/>
      <c r="I73" s="38"/>
      <c r="J73" s="38"/>
      <c r="K73" s="38">
        <v>82</v>
      </c>
      <c r="L73" s="38" t="s">
        <v>31</v>
      </c>
      <c r="M73" s="38" t="s">
        <v>158</v>
      </c>
      <c r="N73" s="452"/>
      <c r="O73" s="365"/>
      <c r="P73" s="365"/>
      <c r="Q73" s="366"/>
      <c r="R73" s="754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38">
        <v>65</v>
      </c>
      <c r="B74" s="38" t="s">
        <v>638</v>
      </c>
      <c r="C74" s="91" t="s">
        <v>709</v>
      </c>
      <c r="D74" s="40">
        <v>30497</v>
      </c>
      <c r="E74" s="40">
        <v>44357</v>
      </c>
      <c r="F74" s="38"/>
      <c r="G74" s="38">
        <v>4</v>
      </c>
      <c r="H74" s="38"/>
      <c r="I74" s="38"/>
      <c r="J74" s="38"/>
      <c r="K74" s="38">
        <v>155</v>
      </c>
      <c r="L74" s="38" t="s">
        <v>31</v>
      </c>
      <c r="M74" s="38" t="s">
        <v>158</v>
      </c>
      <c r="N74" s="400"/>
      <c r="O74" s="365"/>
      <c r="P74" s="365"/>
      <c r="Q74" s="366"/>
      <c r="R74" s="754"/>
      <c r="S74" s="1"/>
      <c r="T74" s="1"/>
      <c r="U74" s="1"/>
      <c r="V74" s="1"/>
      <c r="W74" s="1"/>
      <c r="X74" s="1"/>
      <c r="Y74" s="1"/>
      <c r="Z74" s="1"/>
    </row>
    <row r="75" spans="1:26" ht="24.75" customHeight="1" x14ac:dyDescent="0.2">
      <c r="A75" s="38">
        <v>66</v>
      </c>
      <c r="B75" s="38" t="s">
        <v>638</v>
      </c>
      <c r="C75" s="337" t="s">
        <v>710</v>
      </c>
      <c r="D75" s="40">
        <v>30643</v>
      </c>
      <c r="E75" s="40">
        <v>30538</v>
      </c>
      <c r="F75" s="38"/>
      <c r="G75" s="38">
        <v>5</v>
      </c>
      <c r="H75" s="38"/>
      <c r="I75" s="38"/>
      <c r="J75" s="38"/>
      <c r="K75" s="38">
        <v>8</v>
      </c>
      <c r="L75" s="38" t="s">
        <v>31</v>
      </c>
      <c r="M75" s="38" t="s">
        <v>158</v>
      </c>
      <c r="N75" s="801"/>
      <c r="O75" s="365"/>
      <c r="P75" s="365"/>
      <c r="Q75" s="366"/>
      <c r="R75" s="754"/>
      <c r="S75" s="1"/>
      <c r="T75" s="1"/>
      <c r="U75" s="1"/>
      <c r="V75" s="1"/>
      <c r="W75" s="1"/>
      <c r="X75" s="1"/>
      <c r="Y75" s="1"/>
      <c r="Z75" s="1"/>
    </row>
    <row r="76" spans="1:26" ht="24.75" customHeight="1" x14ac:dyDescent="0.2">
      <c r="A76" s="38">
        <v>67</v>
      </c>
      <c r="B76" s="38" t="s">
        <v>638</v>
      </c>
      <c r="C76" s="337" t="s">
        <v>711</v>
      </c>
      <c r="D76" s="40">
        <v>40939</v>
      </c>
      <c r="E76" s="40">
        <v>41376</v>
      </c>
      <c r="F76" s="38">
        <v>14</v>
      </c>
      <c r="G76" s="38">
        <v>1</v>
      </c>
      <c r="H76" s="38"/>
      <c r="I76" s="38"/>
      <c r="J76" s="38"/>
      <c r="K76" s="38">
        <v>101</v>
      </c>
      <c r="L76" s="38" t="s">
        <v>31</v>
      </c>
      <c r="M76" s="38" t="s">
        <v>158</v>
      </c>
      <c r="N76" s="400"/>
      <c r="O76" s="365"/>
      <c r="P76" s="365"/>
      <c r="Q76" s="366"/>
      <c r="R76" s="754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38">
        <v>68</v>
      </c>
      <c r="B77" s="38" t="s">
        <v>638</v>
      </c>
      <c r="C77" s="91" t="s">
        <v>712</v>
      </c>
      <c r="D77" s="40">
        <v>27891</v>
      </c>
      <c r="E77" s="40">
        <v>42202</v>
      </c>
      <c r="F77" s="38"/>
      <c r="G77" s="38">
        <v>2</v>
      </c>
      <c r="H77" s="38"/>
      <c r="I77" s="38"/>
      <c r="J77" s="38"/>
      <c r="K77" s="38">
        <v>56</v>
      </c>
      <c r="L77" s="38" t="s">
        <v>31</v>
      </c>
      <c r="M77" s="38" t="s">
        <v>158</v>
      </c>
      <c r="N77" s="400"/>
      <c r="O77" s="365"/>
      <c r="P77" s="365"/>
      <c r="Q77" s="366"/>
      <c r="R77" s="754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2">
      <c r="A78" s="38">
        <v>69</v>
      </c>
      <c r="B78" s="38" t="s">
        <v>638</v>
      </c>
      <c r="C78" s="337" t="s">
        <v>713</v>
      </c>
      <c r="D78" s="40">
        <v>29570</v>
      </c>
      <c r="E78" s="40">
        <v>39875</v>
      </c>
      <c r="F78" s="38"/>
      <c r="G78" s="38">
        <v>3</v>
      </c>
      <c r="H78" s="38"/>
      <c r="I78" s="38"/>
      <c r="J78" s="38"/>
      <c r="K78" s="38">
        <v>28</v>
      </c>
      <c r="L78" s="38" t="s">
        <v>31</v>
      </c>
      <c r="M78" s="38" t="s">
        <v>158</v>
      </c>
      <c r="N78" s="400"/>
      <c r="O78" s="365"/>
      <c r="P78" s="365"/>
      <c r="Q78" s="366"/>
      <c r="R78" s="754"/>
      <c r="S78" s="1"/>
      <c r="T78" s="1"/>
      <c r="U78" s="1"/>
      <c r="V78" s="1"/>
      <c r="W78" s="1"/>
      <c r="X78" s="1"/>
      <c r="Y78" s="1"/>
      <c r="Z78" s="1"/>
    </row>
    <row r="79" spans="1:26" ht="22.5" customHeight="1" x14ac:dyDescent="0.2">
      <c r="A79" s="38">
        <v>70</v>
      </c>
      <c r="B79" s="38" t="s">
        <v>638</v>
      </c>
      <c r="C79" s="337" t="s">
        <v>714</v>
      </c>
      <c r="D79" s="40">
        <v>26830</v>
      </c>
      <c r="E79" s="40">
        <v>27303</v>
      </c>
      <c r="F79" s="38"/>
      <c r="G79" s="38">
        <v>4</v>
      </c>
      <c r="H79" s="38"/>
      <c r="I79" s="38"/>
      <c r="J79" s="38"/>
      <c r="K79" s="38">
        <v>24</v>
      </c>
      <c r="L79" s="38" t="s">
        <v>31</v>
      </c>
      <c r="M79" s="38" t="s">
        <v>158</v>
      </c>
      <c r="N79" s="400"/>
      <c r="O79" s="365"/>
      <c r="P79" s="365"/>
      <c r="Q79" s="366"/>
      <c r="R79" s="754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38">
        <v>71</v>
      </c>
      <c r="B80" s="38" t="s">
        <v>638</v>
      </c>
      <c r="C80" s="337" t="s">
        <v>715</v>
      </c>
      <c r="D80" s="40">
        <v>31069</v>
      </c>
      <c r="E80" s="40">
        <v>34613</v>
      </c>
      <c r="F80" s="38"/>
      <c r="G80" s="38">
        <v>5</v>
      </c>
      <c r="H80" s="38"/>
      <c r="I80" s="38"/>
      <c r="J80" s="38"/>
      <c r="K80" s="38">
        <v>89</v>
      </c>
      <c r="L80" s="38" t="s">
        <v>31</v>
      </c>
      <c r="M80" s="38" t="s">
        <v>158</v>
      </c>
      <c r="N80" s="801"/>
      <c r="O80" s="365"/>
      <c r="P80" s="365"/>
      <c r="Q80" s="366"/>
      <c r="R80" s="754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38">
        <v>72</v>
      </c>
      <c r="B81" s="38" t="s">
        <v>638</v>
      </c>
      <c r="C81" s="91" t="s">
        <v>716</v>
      </c>
      <c r="D81" s="40">
        <v>26680</v>
      </c>
      <c r="E81" s="40">
        <v>27164</v>
      </c>
      <c r="F81" s="38">
        <v>15</v>
      </c>
      <c r="G81" s="38">
        <v>1</v>
      </c>
      <c r="H81" s="38"/>
      <c r="I81" s="38"/>
      <c r="J81" s="38"/>
      <c r="K81" s="38">
        <v>10</v>
      </c>
      <c r="L81" s="38" t="s">
        <v>31</v>
      </c>
      <c r="M81" s="38" t="s">
        <v>158</v>
      </c>
      <c r="N81" s="801"/>
      <c r="O81" s="365"/>
      <c r="P81" s="365"/>
      <c r="Q81" s="366"/>
      <c r="R81" s="754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38">
        <v>73</v>
      </c>
      <c r="B82" s="38" t="s">
        <v>638</v>
      </c>
      <c r="C82" s="337" t="s">
        <v>717</v>
      </c>
      <c r="D82" s="40">
        <v>32675</v>
      </c>
      <c r="E82" s="40">
        <v>36735</v>
      </c>
      <c r="F82" s="38"/>
      <c r="G82" s="38">
        <v>2</v>
      </c>
      <c r="H82" s="38"/>
      <c r="I82" s="38"/>
      <c r="J82" s="38"/>
      <c r="K82" s="38">
        <v>57</v>
      </c>
      <c r="L82" s="38" t="s">
        <v>31</v>
      </c>
      <c r="M82" s="38" t="s">
        <v>158</v>
      </c>
      <c r="N82" s="400"/>
      <c r="O82" s="365"/>
      <c r="P82" s="365"/>
      <c r="Q82" s="366"/>
      <c r="R82" s="754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38">
        <v>74</v>
      </c>
      <c r="B83" s="38" t="s">
        <v>638</v>
      </c>
      <c r="C83" s="337" t="s">
        <v>718</v>
      </c>
      <c r="D83" s="40">
        <v>28669</v>
      </c>
      <c r="E83" s="40">
        <v>30054</v>
      </c>
      <c r="F83" s="38"/>
      <c r="G83" s="38">
        <v>3</v>
      </c>
      <c r="H83" s="38"/>
      <c r="I83" s="38"/>
      <c r="J83" s="38"/>
      <c r="K83" s="38">
        <v>98</v>
      </c>
      <c r="L83" s="38" t="s">
        <v>31</v>
      </c>
      <c r="M83" s="38" t="s">
        <v>158</v>
      </c>
      <c r="N83" s="400"/>
      <c r="O83" s="365"/>
      <c r="P83" s="365"/>
      <c r="Q83" s="366"/>
      <c r="R83" s="754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38">
        <v>75</v>
      </c>
      <c r="B84" s="38" t="s">
        <v>638</v>
      </c>
      <c r="C84" s="337" t="s">
        <v>719</v>
      </c>
      <c r="D84" s="40">
        <v>29474</v>
      </c>
      <c r="E84" s="40">
        <v>41893</v>
      </c>
      <c r="F84" s="38"/>
      <c r="G84" s="38">
        <v>4</v>
      </c>
      <c r="H84" s="38"/>
      <c r="I84" s="38"/>
      <c r="J84" s="38"/>
      <c r="K84" s="38">
        <v>252</v>
      </c>
      <c r="L84" s="38" t="s">
        <v>31</v>
      </c>
      <c r="M84" s="38" t="s">
        <v>158</v>
      </c>
      <c r="N84" s="400"/>
      <c r="O84" s="365"/>
      <c r="P84" s="365"/>
      <c r="Q84" s="366"/>
      <c r="R84" s="754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38">
        <v>76</v>
      </c>
      <c r="B85" s="38" t="s">
        <v>638</v>
      </c>
      <c r="C85" s="337" t="s">
        <v>720</v>
      </c>
      <c r="D85" s="40">
        <v>41989</v>
      </c>
      <c r="E85" s="40">
        <v>44488</v>
      </c>
      <c r="F85" s="38"/>
      <c r="G85" s="38">
        <v>5</v>
      </c>
      <c r="H85" s="38"/>
      <c r="I85" s="38"/>
      <c r="J85" s="38"/>
      <c r="K85" s="38">
        <v>84</v>
      </c>
      <c r="L85" s="38" t="s">
        <v>31</v>
      </c>
      <c r="M85" s="38" t="s">
        <v>158</v>
      </c>
      <c r="N85" s="400"/>
      <c r="O85" s="365"/>
      <c r="P85" s="365"/>
      <c r="Q85" s="366"/>
      <c r="R85" s="754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38">
        <v>77</v>
      </c>
      <c r="B86" s="38" t="s">
        <v>638</v>
      </c>
      <c r="C86" s="213" t="s">
        <v>721</v>
      </c>
      <c r="D86" s="40">
        <v>35796</v>
      </c>
      <c r="E86" s="40">
        <v>38138</v>
      </c>
      <c r="F86" s="38">
        <v>16</v>
      </c>
      <c r="G86" s="38">
        <v>1</v>
      </c>
      <c r="H86" s="38"/>
      <c r="I86" s="38"/>
      <c r="J86" s="38"/>
      <c r="K86" s="38">
        <v>32</v>
      </c>
      <c r="L86" s="38" t="s">
        <v>31</v>
      </c>
      <c r="M86" s="38" t="s">
        <v>158</v>
      </c>
      <c r="N86" s="400"/>
      <c r="O86" s="365"/>
      <c r="P86" s="365"/>
      <c r="Q86" s="366"/>
      <c r="R86" s="754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38">
        <v>78</v>
      </c>
      <c r="B87" s="38" t="s">
        <v>638</v>
      </c>
      <c r="C87" s="213" t="s">
        <v>722</v>
      </c>
      <c r="D87" s="40">
        <v>33007</v>
      </c>
      <c r="E87" s="40">
        <v>33030</v>
      </c>
      <c r="F87" s="38"/>
      <c r="G87" s="38">
        <v>2</v>
      </c>
      <c r="H87" s="38"/>
      <c r="I87" s="38"/>
      <c r="J87" s="38"/>
      <c r="K87" s="38">
        <v>16</v>
      </c>
      <c r="L87" s="38" t="s">
        <v>31</v>
      </c>
      <c r="M87" s="38" t="s">
        <v>158</v>
      </c>
      <c r="N87" s="400"/>
      <c r="O87" s="365"/>
      <c r="P87" s="365"/>
      <c r="Q87" s="366"/>
      <c r="R87" s="754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38">
        <v>79</v>
      </c>
      <c r="B88" s="38" t="s">
        <v>638</v>
      </c>
      <c r="C88" s="199" t="s">
        <v>723</v>
      </c>
      <c r="D88" s="40">
        <v>30497</v>
      </c>
      <c r="E88" s="40">
        <v>30497</v>
      </c>
      <c r="F88" s="38"/>
      <c r="G88" s="38">
        <v>3</v>
      </c>
      <c r="H88" s="38"/>
      <c r="I88" s="38"/>
      <c r="J88" s="38"/>
      <c r="K88" s="38">
        <v>4</v>
      </c>
      <c r="L88" s="38" t="s">
        <v>31</v>
      </c>
      <c r="M88" s="38" t="s">
        <v>158</v>
      </c>
      <c r="N88" s="801"/>
      <c r="O88" s="365"/>
      <c r="P88" s="365"/>
      <c r="Q88" s="366"/>
      <c r="R88" s="754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38">
        <v>80</v>
      </c>
      <c r="B89" s="38" t="s">
        <v>638</v>
      </c>
      <c r="C89" s="213" t="s">
        <v>724</v>
      </c>
      <c r="D89" s="40">
        <v>28362</v>
      </c>
      <c r="E89" s="40">
        <v>28971</v>
      </c>
      <c r="F89" s="38"/>
      <c r="G89" s="38">
        <v>4</v>
      </c>
      <c r="H89" s="38"/>
      <c r="I89" s="38"/>
      <c r="J89" s="38"/>
      <c r="K89" s="38">
        <v>36</v>
      </c>
      <c r="L89" s="38" t="s">
        <v>31</v>
      </c>
      <c r="M89" s="38" t="s">
        <v>158</v>
      </c>
      <c r="N89" s="400"/>
      <c r="O89" s="365"/>
      <c r="P89" s="365"/>
      <c r="Q89" s="366"/>
      <c r="R89" s="754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38">
        <v>81</v>
      </c>
      <c r="B90" s="38" t="s">
        <v>638</v>
      </c>
      <c r="C90" s="199" t="s">
        <v>725</v>
      </c>
      <c r="D90" s="40">
        <v>31663</v>
      </c>
      <c r="E90" s="40">
        <v>31813</v>
      </c>
      <c r="F90" s="38"/>
      <c r="G90" s="38">
        <v>5</v>
      </c>
      <c r="H90" s="38"/>
      <c r="I90" s="38"/>
      <c r="J90" s="38"/>
      <c r="K90" s="38">
        <v>12</v>
      </c>
      <c r="L90" s="38" t="s">
        <v>31</v>
      </c>
      <c r="M90" s="38" t="s">
        <v>158</v>
      </c>
      <c r="N90" s="801"/>
      <c r="O90" s="365"/>
      <c r="P90" s="365"/>
      <c r="Q90" s="366"/>
      <c r="R90" s="374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38">
        <v>82</v>
      </c>
      <c r="B91" s="38" t="s">
        <v>638</v>
      </c>
      <c r="C91" s="199" t="s">
        <v>726</v>
      </c>
      <c r="D91" s="40">
        <v>27246</v>
      </c>
      <c r="E91" s="40">
        <v>28942</v>
      </c>
      <c r="F91" s="38">
        <v>17</v>
      </c>
      <c r="G91" s="38">
        <v>1</v>
      </c>
      <c r="H91" s="38"/>
      <c r="I91" s="38"/>
      <c r="J91" s="38"/>
      <c r="K91" s="38">
        <v>42</v>
      </c>
      <c r="L91" s="38" t="s">
        <v>31</v>
      </c>
      <c r="M91" s="38" t="s">
        <v>158</v>
      </c>
      <c r="N91" s="400"/>
      <c r="O91" s="365"/>
      <c r="P91" s="365"/>
      <c r="Q91" s="366"/>
      <c r="R91" s="802" t="s">
        <v>727</v>
      </c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38">
        <v>83</v>
      </c>
      <c r="B92" s="38" t="s">
        <v>638</v>
      </c>
      <c r="C92" s="213" t="s">
        <v>728</v>
      </c>
      <c r="D92" s="40">
        <v>38631</v>
      </c>
      <c r="E92" s="40">
        <v>40368</v>
      </c>
      <c r="F92" s="38"/>
      <c r="G92" s="38">
        <v>2</v>
      </c>
      <c r="H92" s="38"/>
      <c r="I92" s="38"/>
      <c r="J92" s="38"/>
      <c r="K92" s="38">
        <v>73</v>
      </c>
      <c r="L92" s="38" t="s">
        <v>31</v>
      </c>
      <c r="M92" s="38" t="s">
        <v>158</v>
      </c>
      <c r="N92" s="400"/>
      <c r="O92" s="365"/>
      <c r="P92" s="365"/>
      <c r="Q92" s="366"/>
      <c r="R92" s="754"/>
      <c r="S92" s="1"/>
      <c r="T92" s="1"/>
      <c r="U92" s="1"/>
      <c r="V92" s="1"/>
      <c r="W92" s="1"/>
      <c r="X92" s="1"/>
      <c r="Y92" s="1"/>
      <c r="Z92" s="1"/>
    </row>
    <row r="93" spans="1:26" ht="20.25" customHeight="1" x14ac:dyDescent="0.2">
      <c r="A93" s="38">
        <v>84</v>
      </c>
      <c r="B93" s="38" t="s">
        <v>638</v>
      </c>
      <c r="C93" s="213" t="s">
        <v>729</v>
      </c>
      <c r="D93" s="40">
        <v>34711</v>
      </c>
      <c r="E93" s="40">
        <v>39455</v>
      </c>
      <c r="F93" s="38"/>
      <c r="G93" s="38">
        <v>3</v>
      </c>
      <c r="H93" s="38"/>
      <c r="I93" s="38"/>
      <c r="J93" s="38"/>
      <c r="K93" s="38">
        <v>106</v>
      </c>
      <c r="L93" s="38" t="s">
        <v>31</v>
      </c>
      <c r="M93" s="38" t="s">
        <v>158</v>
      </c>
      <c r="N93" s="400"/>
      <c r="O93" s="365"/>
      <c r="P93" s="365"/>
      <c r="Q93" s="366"/>
      <c r="R93" s="754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38">
        <v>85</v>
      </c>
      <c r="B94" s="38" t="s">
        <v>638</v>
      </c>
      <c r="C94" s="213" t="s">
        <v>730</v>
      </c>
      <c r="D94" s="40">
        <v>37244</v>
      </c>
      <c r="E94" s="40">
        <v>41096</v>
      </c>
      <c r="F94" s="38"/>
      <c r="G94" s="38">
        <v>4</v>
      </c>
      <c r="H94" s="38"/>
      <c r="I94" s="38"/>
      <c r="J94" s="38"/>
      <c r="K94" s="38">
        <v>25</v>
      </c>
      <c r="L94" s="38" t="s">
        <v>31</v>
      </c>
      <c r="M94" s="38" t="s">
        <v>158</v>
      </c>
      <c r="N94" s="400"/>
      <c r="O94" s="365"/>
      <c r="P94" s="365"/>
      <c r="Q94" s="366"/>
      <c r="R94" s="754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38">
        <v>86</v>
      </c>
      <c r="B95" s="38" t="s">
        <v>638</v>
      </c>
      <c r="C95" s="213" t="s">
        <v>731</v>
      </c>
      <c r="D95" s="40">
        <v>41067</v>
      </c>
      <c r="E95" s="40">
        <v>42245</v>
      </c>
      <c r="F95" s="38"/>
      <c r="G95" s="38">
        <v>5</v>
      </c>
      <c r="H95" s="38"/>
      <c r="I95" s="38"/>
      <c r="J95" s="38"/>
      <c r="K95" s="38">
        <v>126</v>
      </c>
      <c r="L95" s="38" t="s">
        <v>31</v>
      </c>
      <c r="M95" s="38" t="s">
        <v>158</v>
      </c>
      <c r="N95" s="400"/>
      <c r="O95" s="365"/>
      <c r="P95" s="365"/>
      <c r="Q95" s="366"/>
      <c r="R95" s="754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8">
        <v>87</v>
      </c>
      <c r="B96" s="38" t="s">
        <v>638</v>
      </c>
      <c r="C96" s="199" t="s">
        <v>732</v>
      </c>
      <c r="D96" s="40">
        <v>35829</v>
      </c>
      <c r="E96" s="40">
        <v>40751</v>
      </c>
      <c r="F96" s="38">
        <v>18</v>
      </c>
      <c r="G96" s="38">
        <v>1</v>
      </c>
      <c r="H96" s="38"/>
      <c r="I96" s="38"/>
      <c r="J96" s="38"/>
      <c r="K96" s="38">
        <v>26</v>
      </c>
      <c r="L96" s="38" t="s">
        <v>31</v>
      </c>
      <c r="M96" s="38" t="s">
        <v>158</v>
      </c>
      <c r="N96" s="400"/>
      <c r="O96" s="365"/>
      <c r="P96" s="365"/>
      <c r="Q96" s="366"/>
      <c r="R96" s="754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8">
        <v>88</v>
      </c>
      <c r="B97" s="38" t="s">
        <v>638</v>
      </c>
      <c r="C97" s="199" t="s">
        <v>733</v>
      </c>
      <c r="D97" s="40">
        <v>26669</v>
      </c>
      <c r="E97" s="40">
        <v>30867</v>
      </c>
      <c r="F97" s="38"/>
      <c r="G97" s="38">
        <v>2</v>
      </c>
      <c r="H97" s="38"/>
      <c r="I97" s="38"/>
      <c r="J97" s="38"/>
      <c r="K97" s="38">
        <v>137</v>
      </c>
      <c r="L97" s="38" t="s">
        <v>31</v>
      </c>
      <c r="M97" s="38" t="s">
        <v>158</v>
      </c>
      <c r="N97" s="400"/>
      <c r="O97" s="365"/>
      <c r="P97" s="365"/>
      <c r="Q97" s="366"/>
      <c r="R97" s="754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8">
        <v>89</v>
      </c>
      <c r="B98" s="38" t="s">
        <v>638</v>
      </c>
      <c r="C98" s="199" t="s">
        <v>734</v>
      </c>
      <c r="D98" s="40">
        <v>36085</v>
      </c>
      <c r="E98" s="40">
        <v>28892</v>
      </c>
      <c r="F98" s="38"/>
      <c r="G98" s="38">
        <v>3</v>
      </c>
      <c r="H98" s="38"/>
      <c r="I98" s="38"/>
      <c r="J98" s="38"/>
      <c r="K98" s="38">
        <v>13</v>
      </c>
      <c r="L98" s="38" t="s">
        <v>31</v>
      </c>
      <c r="M98" s="38" t="s">
        <v>158</v>
      </c>
      <c r="N98" s="400"/>
      <c r="O98" s="365"/>
      <c r="P98" s="365"/>
      <c r="Q98" s="366"/>
      <c r="R98" s="754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2">
      <c r="A99" s="38">
        <v>90</v>
      </c>
      <c r="B99" s="38" t="s">
        <v>638</v>
      </c>
      <c r="C99" s="213" t="s">
        <v>735</v>
      </c>
      <c r="D99" s="40">
        <v>32239</v>
      </c>
      <c r="E99" s="40">
        <v>44488</v>
      </c>
      <c r="F99" s="38"/>
      <c r="G99" s="38">
        <v>4</v>
      </c>
      <c r="H99" s="38"/>
      <c r="I99" s="38"/>
      <c r="J99" s="38"/>
      <c r="K99" s="38">
        <v>267</v>
      </c>
      <c r="L99" s="38" t="s">
        <v>31</v>
      </c>
      <c r="M99" s="38" t="s">
        <v>158</v>
      </c>
      <c r="N99" s="400"/>
      <c r="O99" s="365"/>
      <c r="P99" s="365"/>
      <c r="Q99" s="366"/>
      <c r="R99" s="754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38">
        <v>91</v>
      </c>
      <c r="B100" s="38" t="s">
        <v>638</v>
      </c>
      <c r="C100" s="199" t="s">
        <v>736</v>
      </c>
      <c r="D100" s="40">
        <v>28424</v>
      </c>
      <c r="E100" s="40">
        <v>28615</v>
      </c>
      <c r="F100" s="38"/>
      <c r="G100" s="38">
        <v>5</v>
      </c>
      <c r="H100" s="38"/>
      <c r="I100" s="38"/>
      <c r="J100" s="38"/>
      <c r="K100" s="38">
        <v>12</v>
      </c>
      <c r="L100" s="38" t="s">
        <v>31</v>
      </c>
      <c r="M100" s="38" t="s">
        <v>158</v>
      </c>
      <c r="N100" s="400"/>
      <c r="O100" s="365"/>
      <c r="P100" s="365"/>
      <c r="Q100" s="366"/>
      <c r="R100" s="754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8">
        <v>92</v>
      </c>
      <c r="B101" s="38" t="s">
        <v>638</v>
      </c>
      <c r="C101" s="213" t="s">
        <v>737</v>
      </c>
      <c r="D101" s="40">
        <v>28772</v>
      </c>
      <c r="E101" s="40">
        <v>42808</v>
      </c>
      <c r="F101" s="38">
        <v>19</v>
      </c>
      <c r="G101" s="38">
        <v>1</v>
      </c>
      <c r="H101" s="38"/>
      <c r="I101" s="38"/>
      <c r="J101" s="38"/>
      <c r="K101" s="38">
        <v>219</v>
      </c>
      <c r="L101" s="38" t="s">
        <v>31</v>
      </c>
      <c r="M101" s="38" t="s">
        <v>158</v>
      </c>
      <c r="N101" s="400"/>
      <c r="O101" s="365"/>
      <c r="P101" s="365"/>
      <c r="Q101" s="366"/>
      <c r="R101" s="754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38">
        <v>93</v>
      </c>
      <c r="B102" s="38" t="s">
        <v>638</v>
      </c>
      <c r="C102" s="213" t="s">
        <v>738</v>
      </c>
      <c r="D102" s="40">
        <v>31832</v>
      </c>
      <c r="E102" s="40">
        <v>33651</v>
      </c>
      <c r="F102" s="38"/>
      <c r="G102" s="38">
        <v>2</v>
      </c>
      <c r="H102" s="38"/>
      <c r="I102" s="38"/>
      <c r="J102" s="38"/>
      <c r="K102" s="38">
        <v>7</v>
      </c>
      <c r="L102" s="38" t="s">
        <v>31</v>
      </c>
      <c r="M102" s="38" t="s">
        <v>158</v>
      </c>
      <c r="N102" s="801"/>
      <c r="O102" s="365"/>
      <c r="P102" s="365"/>
      <c r="Q102" s="366"/>
      <c r="R102" s="754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8">
        <v>94</v>
      </c>
      <c r="B103" s="38" t="s">
        <v>638</v>
      </c>
      <c r="C103" s="199" t="s">
        <v>739</v>
      </c>
      <c r="D103" s="40">
        <v>33848</v>
      </c>
      <c r="E103" s="40">
        <v>35614</v>
      </c>
      <c r="F103" s="38"/>
      <c r="G103" s="38">
        <v>3</v>
      </c>
      <c r="H103" s="38"/>
      <c r="I103" s="38"/>
      <c r="J103" s="38"/>
      <c r="K103" s="38">
        <v>129</v>
      </c>
      <c r="L103" s="38" t="s">
        <v>31</v>
      </c>
      <c r="M103" s="38" t="s">
        <v>158</v>
      </c>
      <c r="N103" s="452"/>
      <c r="O103" s="365"/>
      <c r="P103" s="365"/>
      <c r="Q103" s="366"/>
      <c r="R103" s="754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 x14ac:dyDescent="0.2">
      <c r="A104" s="38">
        <v>95</v>
      </c>
      <c r="B104" s="38" t="s">
        <v>638</v>
      </c>
      <c r="C104" s="213" t="s">
        <v>740</v>
      </c>
      <c r="D104" s="40">
        <v>38538</v>
      </c>
      <c r="E104" s="40">
        <v>38992</v>
      </c>
      <c r="F104" s="38"/>
      <c r="G104" s="38">
        <v>4</v>
      </c>
      <c r="H104" s="38"/>
      <c r="I104" s="38"/>
      <c r="J104" s="38"/>
      <c r="K104" s="38">
        <v>38</v>
      </c>
      <c r="L104" s="38" t="s">
        <v>31</v>
      </c>
      <c r="M104" s="38" t="s">
        <v>158</v>
      </c>
      <c r="N104" s="400"/>
      <c r="O104" s="365"/>
      <c r="P104" s="365"/>
      <c r="Q104" s="366"/>
      <c r="R104" s="754"/>
      <c r="S104" s="1"/>
      <c r="T104" s="1"/>
      <c r="U104" s="1"/>
      <c r="V104" s="1"/>
      <c r="W104" s="1"/>
      <c r="X104" s="1"/>
      <c r="Y104" s="1"/>
      <c r="Z104" s="1"/>
    </row>
    <row r="105" spans="1:26" ht="19.5" customHeight="1" x14ac:dyDescent="0.2">
      <c r="A105" s="38">
        <v>96</v>
      </c>
      <c r="B105" s="38" t="s">
        <v>638</v>
      </c>
      <c r="C105" s="213" t="s">
        <v>741</v>
      </c>
      <c r="D105" s="40">
        <v>33798</v>
      </c>
      <c r="E105" s="40">
        <v>34821</v>
      </c>
      <c r="F105" s="38"/>
      <c r="G105" s="38">
        <v>5</v>
      </c>
      <c r="H105" s="38"/>
      <c r="I105" s="38"/>
      <c r="J105" s="38"/>
      <c r="K105" s="38">
        <v>54</v>
      </c>
      <c r="L105" s="38" t="s">
        <v>31</v>
      </c>
      <c r="M105" s="38" t="s">
        <v>158</v>
      </c>
      <c r="N105" s="400"/>
      <c r="O105" s="365"/>
      <c r="P105" s="365"/>
      <c r="Q105" s="366"/>
      <c r="R105" s="754"/>
      <c r="S105" s="1"/>
      <c r="T105" s="1"/>
      <c r="U105" s="1"/>
      <c r="V105" s="1"/>
      <c r="W105" s="1"/>
      <c r="X105" s="1"/>
      <c r="Y105" s="1"/>
      <c r="Z105" s="1"/>
    </row>
    <row r="106" spans="1:26" ht="25.5" customHeight="1" x14ac:dyDescent="0.2">
      <c r="A106" s="38">
        <v>97</v>
      </c>
      <c r="B106" s="38" t="s">
        <v>638</v>
      </c>
      <c r="C106" s="213" t="s">
        <v>742</v>
      </c>
      <c r="D106" s="40">
        <v>30483</v>
      </c>
      <c r="E106" s="40">
        <v>31061</v>
      </c>
      <c r="F106" s="38">
        <v>20</v>
      </c>
      <c r="G106" s="38">
        <v>1</v>
      </c>
      <c r="H106" s="38"/>
      <c r="I106" s="38"/>
      <c r="J106" s="38"/>
      <c r="K106" s="38">
        <v>33</v>
      </c>
      <c r="L106" s="38" t="s">
        <v>31</v>
      </c>
      <c r="M106" s="38" t="s">
        <v>158</v>
      </c>
      <c r="N106" s="400"/>
      <c r="O106" s="365"/>
      <c r="P106" s="365"/>
      <c r="Q106" s="366"/>
      <c r="R106" s="754"/>
      <c r="S106" s="1"/>
      <c r="T106" s="1"/>
      <c r="U106" s="1"/>
      <c r="V106" s="1"/>
      <c r="W106" s="1"/>
      <c r="X106" s="1"/>
      <c r="Y106" s="1"/>
      <c r="Z106" s="1"/>
    </row>
    <row r="107" spans="1:26" ht="22.5" customHeight="1" x14ac:dyDescent="0.2">
      <c r="A107" s="38">
        <v>98</v>
      </c>
      <c r="B107" s="38" t="s">
        <v>638</v>
      </c>
      <c r="C107" s="213" t="s">
        <v>743</v>
      </c>
      <c r="D107" s="40">
        <v>40393</v>
      </c>
      <c r="E107" s="40">
        <v>42446</v>
      </c>
      <c r="F107" s="38"/>
      <c r="G107" s="38">
        <v>2</v>
      </c>
      <c r="H107" s="38"/>
      <c r="I107" s="38"/>
      <c r="J107" s="38"/>
      <c r="K107" s="38">
        <v>50</v>
      </c>
      <c r="L107" s="38" t="s">
        <v>31</v>
      </c>
      <c r="M107" s="38" t="s">
        <v>158</v>
      </c>
      <c r="N107" s="400"/>
      <c r="O107" s="365"/>
      <c r="P107" s="365"/>
      <c r="Q107" s="366"/>
      <c r="R107" s="754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8">
        <v>99</v>
      </c>
      <c r="B108" s="38" t="s">
        <v>638</v>
      </c>
      <c r="C108" s="199" t="s">
        <v>744</v>
      </c>
      <c r="D108" s="40">
        <v>29076</v>
      </c>
      <c r="E108" s="40">
        <v>29158</v>
      </c>
      <c r="F108" s="38"/>
      <c r="G108" s="38">
        <v>3</v>
      </c>
      <c r="H108" s="38"/>
      <c r="I108" s="38"/>
      <c r="J108" s="38"/>
      <c r="K108" s="38">
        <v>10</v>
      </c>
      <c r="L108" s="38" t="s">
        <v>31</v>
      </c>
      <c r="M108" s="38" t="s">
        <v>158</v>
      </c>
      <c r="N108" s="400"/>
      <c r="O108" s="365"/>
      <c r="P108" s="365"/>
      <c r="Q108" s="366"/>
      <c r="R108" s="754"/>
      <c r="S108" s="1"/>
      <c r="T108" s="1"/>
      <c r="U108" s="1"/>
      <c r="V108" s="1"/>
      <c r="W108" s="1"/>
      <c r="X108" s="1"/>
      <c r="Y108" s="1"/>
      <c r="Z108" s="1"/>
    </row>
    <row r="109" spans="1:26" ht="19.5" customHeight="1" x14ac:dyDescent="0.2">
      <c r="A109" s="38">
        <v>100</v>
      </c>
      <c r="B109" s="38" t="s">
        <v>638</v>
      </c>
      <c r="C109" s="213" t="s">
        <v>745</v>
      </c>
      <c r="D109" s="40">
        <v>35863</v>
      </c>
      <c r="E109" s="40">
        <v>36271</v>
      </c>
      <c r="F109" s="38"/>
      <c r="G109" s="38">
        <v>4</v>
      </c>
      <c r="H109" s="38"/>
      <c r="I109" s="38"/>
      <c r="J109" s="38"/>
      <c r="K109" s="38">
        <v>18</v>
      </c>
      <c r="L109" s="38" t="s">
        <v>31</v>
      </c>
      <c r="M109" s="38" t="s">
        <v>158</v>
      </c>
      <c r="N109" s="400"/>
      <c r="O109" s="365"/>
      <c r="P109" s="365"/>
      <c r="Q109" s="366"/>
      <c r="R109" s="754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8">
        <v>101</v>
      </c>
      <c r="B110" s="38" t="s">
        <v>638</v>
      </c>
      <c r="C110" s="199" t="s">
        <v>746</v>
      </c>
      <c r="D110" s="40">
        <v>29474</v>
      </c>
      <c r="E110" s="40">
        <v>42243</v>
      </c>
      <c r="F110" s="38"/>
      <c r="G110" s="38">
        <v>5</v>
      </c>
      <c r="H110" s="38"/>
      <c r="I110" s="38"/>
      <c r="J110" s="38"/>
      <c r="K110" s="38">
        <v>88</v>
      </c>
      <c r="L110" s="38" t="s">
        <v>31</v>
      </c>
      <c r="M110" s="38" t="s">
        <v>158</v>
      </c>
      <c r="N110" s="400"/>
      <c r="O110" s="365"/>
      <c r="P110" s="365"/>
      <c r="Q110" s="366"/>
      <c r="R110" s="374"/>
      <c r="S110" s="1"/>
      <c r="T110" s="1"/>
      <c r="U110" s="1"/>
      <c r="V110" s="1"/>
      <c r="W110" s="1"/>
      <c r="X110" s="1"/>
      <c r="Y110" s="1"/>
      <c r="Z110" s="1"/>
    </row>
    <row r="111" spans="1:26" ht="21" customHeight="1" x14ac:dyDescent="0.2">
      <c r="A111" s="38">
        <v>102</v>
      </c>
      <c r="B111" s="38" t="s">
        <v>638</v>
      </c>
      <c r="C111" s="213" t="s">
        <v>747</v>
      </c>
      <c r="D111" s="40">
        <v>33291</v>
      </c>
      <c r="E111" s="40">
        <v>35886</v>
      </c>
      <c r="F111" s="38">
        <v>21</v>
      </c>
      <c r="G111" s="38">
        <v>1</v>
      </c>
      <c r="H111" s="38"/>
      <c r="I111" s="38"/>
      <c r="J111" s="38"/>
      <c r="K111" s="38">
        <v>43</v>
      </c>
      <c r="L111" s="38" t="s">
        <v>31</v>
      </c>
      <c r="M111" s="38" t="s">
        <v>158</v>
      </c>
      <c r="N111" s="400"/>
      <c r="O111" s="365"/>
      <c r="P111" s="365"/>
      <c r="Q111" s="366"/>
      <c r="R111" s="802" t="s">
        <v>748</v>
      </c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8">
        <v>103</v>
      </c>
      <c r="B112" s="38" t="s">
        <v>638</v>
      </c>
      <c r="C112" s="199" t="s">
        <v>749</v>
      </c>
      <c r="D112" s="40">
        <v>31597</v>
      </c>
      <c r="E112" s="40">
        <v>34222</v>
      </c>
      <c r="F112" s="38"/>
      <c r="G112" s="38">
        <v>2</v>
      </c>
      <c r="H112" s="38"/>
      <c r="I112" s="38"/>
      <c r="J112" s="38"/>
      <c r="K112" s="38">
        <v>80</v>
      </c>
      <c r="L112" s="38" t="s">
        <v>31</v>
      </c>
      <c r="M112" s="38" t="s">
        <v>158</v>
      </c>
      <c r="N112" s="400"/>
      <c r="O112" s="365"/>
      <c r="P112" s="365"/>
      <c r="Q112" s="366"/>
      <c r="R112" s="754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8">
        <v>104</v>
      </c>
      <c r="B113" s="38" t="s">
        <v>638</v>
      </c>
      <c r="C113" s="199" t="s">
        <v>750</v>
      </c>
      <c r="D113" s="40">
        <v>26154</v>
      </c>
      <c r="E113" s="40">
        <v>41269</v>
      </c>
      <c r="F113" s="38"/>
      <c r="G113" s="38">
        <v>3</v>
      </c>
      <c r="H113" s="38"/>
      <c r="I113" s="38"/>
      <c r="J113" s="38"/>
      <c r="K113" s="38">
        <v>51</v>
      </c>
      <c r="L113" s="38" t="s">
        <v>31</v>
      </c>
      <c r="M113" s="38" t="s">
        <v>158</v>
      </c>
      <c r="N113" s="400"/>
      <c r="O113" s="365"/>
      <c r="P113" s="365"/>
      <c r="Q113" s="366"/>
      <c r="R113" s="754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8">
        <v>105</v>
      </c>
      <c r="B114" s="38" t="s">
        <v>638</v>
      </c>
      <c r="C114" s="199" t="s">
        <v>751</v>
      </c>
      <c r="D114" s="40">
        <v>29649</v>
      </c>
      <c r="E114" s="40">
        <v>29748</v>
      </c>
      <c r="F114" s="38"/>
      <c r="G114" s="38">
        <v>4</v>
      </c>
      <c r="H114" s="38"/>
      <c r="I114" s="38"/>
      <c r="J114" s="38"/>
      <c r="K114" s="38">
        <v>6</v>
      </c>
      <c r="L114" s="38" t="s">
        <v>31</v>
      </c>
      <c r="M114" s="38" t="s">
        <v>158</v>
      </c>
      <c r="N114" s="400"/>
      <c r="O114" s="365"/>
      <c r="P114" s="365"/>
      <c r="Q114" s="366"/>
      <c r="R114" s="754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2">
      <c r="A115" s="38">
        <v>106</v>
      </c>
      <c r="B115" s="38" t="s">
        <v>638</v>
      </c>
      <c r="C115" s="213" t="s">
        <v>752</v>
      </c>
      <c r="D115" s="40">
        <v>31597</v>
      </c>
      <c r="E115" s="40">
        <v>33940</v>
      </c>
      <c r="F115" s="38"/>
      <c r="G115" s="38">
        <v>5</v>
      </c>
      <c r="H115" s="38"/>
      <c r="I115" s="38"/>
      <c r="J115" s="38"/>
      <c r="K115" s="38">
        <v>36</v>
      </c>
      <c r="L115" s="38" t="s">
        <v>31</v>
      </c>
      <c r="M115" s="38" t="s">
        <v>158</v>
      </c>
      <c r="N115" s="400"/>
      <c r="O115" s="365"/>
      <c r="P115" s="365"/>
      <c r="Q115" s="366"/>
      <c r="R115" s="754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8">
        <v>107</v>
      </c>
      <c r="B116" s="38" t="s">
        <v>638</v>
      </c>
      <c r="C116" s="213" t="s">
        <v>753</v>
      </c>
      <c r="D116" s="40">
        <v>39583</v>
      </c>
      <c r="E116" s="40">
        <v>42747</v>
      </c>
      <c r="F116" s="38">
        <v>22</v>
      </c>
      <c r="G116" s="38">
        <v>1</v>
      </c>
      <c r="H116" s="38"/>
      <c r="I116" s="38"/>
      <c r="J116" s="38"/>
      <c r="K116" s="38">
        <v>74</v>
      </c>
      <c r="L116" s="38" t="s">
        <v>31</v>
      </c>
      <c r="M116" s="38" t="s">
        <v>158</v>
      </c>
      <c r="N116" s="400"/>
      <c r="O116" s="365"/>
      <c r="P116" s="365"/>
      <c r="Q116" s="366"/>
      <c r="R116" s="754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38">
        <v>108</v>
      </c>
      <c r="B117" s="38" t="s">
        <v>638</v>
      </c>
      <c r="C117" s="213" t="s">
        <v>754</v>
      </c>
      <c r="D117" s="40">
        <v>31597</v>
      </c>
      <c r="E117" s="40">
        <v>33426</v>
      </c>
      <c r="F117" s="38"/>
      <c r="G117" s="38">
        <v>2</v>
      </c>
      <c r="H117" s="38"/>
      <c r="I117" s="38"/>
      <c r="J117" s="38"/>
      <c r="K117" s="38">
        <v>57</v>
      </c>
      <c r="L117" s="38" t="s">
        <v>31</v>
      </c>
      <c r="M117" s="38" t="s">
        <v>158</v>
      </c>
      <c r="N117" s="400"/>
      <c r="O117" s="365"/>
      <c r="P117" s="365"/>
      <c r="Q117" s="366"/>
      <c r="R117" s="754"/>
      <c r="S117" s="1"/>
      <c r="T117" s="1"/>
      <c r="U117" s="1"/>
      <c r="V117" s="1"/>
      <c r="W117" s="1"/>
      <c r="X117" s="1"/>
      <c r="Y117" s="1"/>
      <c r="Z117" s="1"/>
    </row>
    <row r="118" spans="1:26" ht="38.25" customHeight="1" x14ac:dyDescent="0.2">
      <c r="A118" s="38">
        <v>109</v>
      </c>
      <c r="B118" s="38" t="s">
        <v>638</v>
      </c>
      <c r="C118" s="213" t="s">
        <v>755</v>
      </c>
      <c r="D118" s="40">
        <v>42562</v>
      </c>
      <c r="E118" s="40">
        <v>42604</v>
      </c>
      <c r="F118" s="38"/>
      <c r="G118" s="38">
        <v>3</v>
      </c>
      <c r="H118" s="38"/>
      <c r="I118" s="38"/>
      <c r="J118" s="38"/>
      <c r="K118" s="38">
        <v>53</v>
      </c>
      <c r="L118" s="38" t="s">
        <v>31</v>
      </c>
      <c r="M118" s="38" t="s">
        <v>158</v>
      </c>
      <c r="N118" s="452"/>
      <c r="O118" s="365"/>
      <c r="P118" s="365"/>
      <c r="Q118" s="366"/>
      <c r="R118" s="754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38">
        <v>110</v>
      </c>
      <c r="B119" s="38" t="s">
        <v>638</v>
      </c>
      <c r="C119" s="213" t="s">
        <v>756</v>
      </c>
      <c r="D119" s="40">
        <v>37265</v>
      </c>
      <c r="E119" s="40">
        <v>37771</v>
      </c>
      <c r="F119" s="38"/>
      <c r="G119" s="38">
        <v>4</v>
      </c>
      <c r="H119" s="38"/>
      <c r="I119" s="38"/>
      <c r="J119" s="38"/>
      <c r="K119" s="38">
        <v>30</v>
      </c>
      <c r="L119" s="38" t="s">
        <v>31</v>
      </c>
      <c r="M119" s="38" t="s">
        <v>158</v>
      </c>
      <c r="N119" s="400"/>
      <c r="O119" s="365"/>
      <c r="P119" s="365"/>
      <c r="Q119" s="366"/>
      <c r="R119" s="754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38">
        <v>111</v>
      </c>
      <c r="B120" s="38" t="s">
        <v>638</v>
      </c>
      <c r="C120" s="213" t="s">
        <v>757</v>
      </c>
      <c r="D120" s="40">
        <v>30830</v>
      </c>
      <c r="E120" s="40">
        <v>44488</v>
      </c>
      <c r="F120" s="38"/>
      <c r="G120" s="38">
        <v>5</v>
      </c>
      <c r="H120" s="38"/>
      <c r="I120" s="38"/>
      <c r="J120" s="38"/>
      <c r="K120" s="38">
        <v>233</v>
      </c>
      <c r="L120" s="38" t="s">
        <v>31</v>
      </c>
      <c r="M120" s="38" t="s">
        <v>158</v>
      </c>
      <c r="N120" s="400"/>
      <c r="O120" s="365"/>
      <c r="P120" s="365"/>
      <c r="Q120" s="366"/>
      <c r="R120" s="754"/>
      <c r="S120" s="1"/>
      <c r="T120" s="1"/>
      <c r="U120" s="1"/>
      <c r="V120" s="1"/>
      <c r="W120" s="1"/>
      <c r="X120" s="1"/>
      <c r="Y120" s="1"/>
      <c r="Z120" s="1"/>
    </row>
    <row r="121" spans="1:26" ht="21.75" customHeight="1" x14ac:dyDescent="0.2">
      <c r="A121" s="38">
        <v>112</v>
      </c>
      <c r="B121" s="38" t="s">
        <v>638</v>
      </c>
      <c r="C121" s="213" t="s">
        <v>758</v>
      </c>
      <c r="D121" s="40">
        <v>29769</v>
      </c>
      <c r="E121" s="40">
        <v>37095</v>
      </c>
      <c r="F121" s="38">
        <v>23</v>
      </c>
      <c r="G121" s="38">
        <v>1</v>
      </c>
      <c r="H121" s="38"/>
      <c r="I121" s="38"/>
      <c r="J121" s="38"/>
      <c r="K121" s="38">
        <v>230</v>
      </c>
      <c r="L121" s="38" t="s">
        <v>31</v>
      </c>
      <c r="M121" s="38" t="s">
        <v>158</v>
      </c>
      <c r="N121" s="400"/>
      <c r="O121" s="365"/>
      <c r="P121" s="365"/>
      <c r="Q121" s="366"/>
      <c r="R121" s="754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38">
        <v>113</v>
      </c>
      <c r="B122" s="38" t="s">
        <v>638</v>
      </c>
      <c r="C122" s="213" t="s">
        <v>759</v>
      </c>
      <c r="D122" s="40">
        <v>40750</v>
      </c>
      <c r="E122" s="40">
        <v>42929</v>
      </c>
      <c r="F122" s="38"/>
      <c r="G122" s="38">
        <v>2</v>
      </c>
      <c r="H122" s="38"/>
      <c r="I122" s="38"/>
      <c r="J122" s="38"/>
      <c r="K122" s="38">
        <v>299</v>
      </c>
      <c r="L122" s="38" t="s">
        <v>31</v>
      </c>
      <c r="M122" s="38" t="s">
        <v>158</v>
      </c>
      <c r="N122" s="400"/>
      <c r="O122" s="365"/>
      <c r="P122" s="365"/>
      <c r="Q122" s="366"/>
      <c r="R122" s="754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8">
        <v>114</v>
      </c>
      <c r="B123" s="38" t="s">
        <v>638</v>
      </c>
      <c r="C123" s="199" t="s">
        <v>760</v>
      </c>
      <c r="D123" s="40">
        <v>37456</v>
      </c>
      <c r="E123" s="40">
        <v>38615</v>
      </c>
      <c r="F123" s="38"/>
      <c r="G123" s="38">
        <v>3</v>
      </c>
      <c r="H123" s="38"/>
      <c r="I123" s="38"/>
      <c r="J123" s="38"/>
      <c r="K123" s="38">
        <v>84</v>
      </c>
      <c r="L123" s="38" t="s">
        <v>31</v>
      </c>
      <c r="M123" s="38" t="s">
        <v>158</v>
      </c>
      <c r="N123" s="400"/>
      <c r="O123" s="365"/>
      <c r="P123" s="365"/>
      <c r="Q123" s="366"/>
      <c r="R123" s="754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38">
        <v>115</v>
      </c>
      <c r="B124" s="38" t="s">
        <v>638</v>
      </c>
      <c r="C124" s="213" t="s">
        <v>761</v>
      </c>
      <c r="D124" s="40">
        <v>29349</v>
      </c>
      <c r="E124" s="40">
        <v>30319</v>
      </c>
      <c r="F124" s="38"/>
      <c r="G124" s="38">
        <v>4</v>
      </c>
      <c r="H124" s="38"/>
      <c r="I124" s="38"/>
      <c r="J124" s="38"/>
      <c r="K124" s="38">
        <v>41</v>
      </c>
      <c r="L124" s="38" t="s">
        <v>31</v>
      </c>
      <c r="M124" s="38" t="s">
        <v>158</v>
      </c>
      <c r="N124" s="400"/>
      <c r="O124" s="365"/>
      <c r="P124" s="365"/>
      <c r="Q124" s="366"/>
      <c r="R124" s="754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8">
        <v>116</v>
      </c>
      <c r="B125" s="38"/>
      <c r="C125" s="213" t="s">
        <v>762</v>
      </c>
      <c r="D125" s="40">
        <v>35262</v>
      </c>
      <c r="E125" s="40">
        <v>35377</v>
      </c>
      <c r="F125" s="38"/>
      <c r="G125" s="38">
        <v>5</v>
      </c>
      <c r="H125" s="38"/>
      <c r="I125" s="38"/>
      <c r="J125" s="38"/>
      <c r="K125" s="38">
        <v>39</v>
      </c>
      <c r="L125" s="38"/>
      <c r="M125" s="38"/>
      <c r="N125" s="41"/>
      <c r="O125" s="131"/>
      <c r="P125" s="131"/>
      <c r="Q125" s="132"/>
      <c r="R125" s="754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38">
        <v>117</v>
      </c>
      <c r="B126" s="38" t="s">
        <v>638</v>
      </c>
      <c r="C126" s="213" t="s">
        <v>763</v>
      </c>
      <c r="D126" s="40">
        <v>36118</v>
      </c>
      <c r="E126" s="40">
        <v>43060</v>
      </c>
      <c r="F126" s="38"/>
      <c r="G126" s="38">
        <v>6</v>
      </c>
      <c r="H126" s="38"/>
      <c r="I126" s="38"/>
      <c r="J126" s="38"/>
      <c r="K126" s="38">
        <v>122</v>
      </c>
      <c r="L126" s="38" t="s">
        <v>31</v>
      </c>
      <c r="M126" s="38" t="s">
        <v>158</v>
      </c>
      <c r="N126" s="400"/>
      <c r="O126" s="365"/>
      <c r="P126" s="365"/>
      <c r="Q126" s="366"/>
      <c r="R126" s="754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38">
        <v>118</v>
      </c>
      <c r="B127" s="38" t="s">
        <v>638</v>
      </c>
      <c r="C127" s="199" t="s">
        <v>764</v>
      </c>
      <c r="D127" s="40">
        <v>32090</v>
      </c>
      <c r="E127" s="40">
        <v>43850</v>
      </c>
      <c r="F127" s="38">
        <v>24</v>
      </c>
      <c r="G127" s="38">
        <v>1</v>
      </c>
      <c r="H127" s="38"/>
      <c r="I127" s="38"/>
      <c r="J127" s="38"/>
      <c r="K127" s="38">
        <v>292</v>
      </c>
      <c r="L127" s="38" t="s">
        <v>31</v>
      </c>
      <c r="M127" s="38" t="s">
        <v>158</v>
      </c>
      <c r="N127" s="400"/>
      <c r="O127" s="365"/>
      <c r="P127" s="365"/>
      <c r="Q127" s="366"/>
      <c r="R127" s="754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38">
        <v>119</v>
      </c>
      <c r="B128" s="38" t="s">
        <v>638</v>
      </c>
      <c r="C128" s="199" t="s">
        <v>765</v>
      </c>
      <c r="D128" s="40">
        <v>29000</v>
      </c>
      <c r="E128" s="40">
        <v>31159</v>
      </c>
      <c r="F128" s="38"/>
      <c r="G128" s="38">
        <v>2</v>
      </c>
      <c r="H128" s="38"/>
      <c r="I128" s="38"/>
      <c r="J128" s="38"/>
      <c r="K128" s="38">
        <v>55</v>
      </c>
      <c r="L128" s="38" t="s">
        <v>31</v>
      </c>
      <c r="M128" s="38" t="s">
        <v>158</v>
      </c>
      <c r="N128" s="400"/>
      <c r="O128" s="365"/>
      <c r="P128" s="365"/>
      <c r="Q128" s="366"/>
      <c r="R128" s="754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38">
        <v>120</v>
      </c>
      <c r="B129" s="38" t="s">
        <v>638</v>
      </c>
      <c r="C129" s="199" t="s">
        <v>766</v>
      </c>
      <c r="D129" s="40">
        <v>32269</v>
      </c>
      <c r="E129" s="40">
        <v>33280</v>
      </c>
      <c r="F129" s="38"/>
      <c r="G129" s="38">
        <v>3</v>
      </c>
      <c r="H129" s="38"/>
      <c r="I129" s="38"/>
      <c r="J129" s="38"/>
      <c r="K129" s="38">
        <v>26</v>
      </c>
      <c r="L129" s="38" t="s">
        <v>31</v>
      </c>
      <c r="M129" s="38" t="s">
        <v>158</v>
      </c>
      <c r="N129" s="400"/>
      <c r="O129" s="365"/>
      <c r="P129" s="365"/>
      <c r="Q129" s="366"/>
      <c r="R129" s="754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38">
        <v>121</v>
      </c>
      <c r="B130" s="38" t="s">
        <v>638</v>
      </c>
      <c r="C130" s="199" t="s">
        <v>767</v>
      </c>
      <c r="D130" s="40">
        <v>42522</v>
      </c>
      <c r="E130" s="40">
        <v>43313</v>
      </c>
      <c r="F130" s="38"/>
      <c r="G130" s="38">
        <v>4</v>
      </c>
      <c r="H130" s="38"/>
      <c r="I130" s="38"/>
      <c r="J130" s="38"/>
      <c r="K130" s="38">
        <v>152</v>
      </c>
      <c r="L130" s="38" t="s">
        <v>31</v>
      </c>
      <c r="M130" s="38" t="s">
        <v>158</v>
      </c>
      <c r="N130" s="400"/>
      <c r="O130" s="365"/>
      <c r="P130" s="365"/>
      <c r="Q130" s="366"/>
      <c r="R130" s="754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38">
        <v>122</v>
      </c>
      <c r="B131" s="38" t="s">
        <v>638</v>
      </c>
      <c r="C131" s="199" t="s">
        <v>768</v>
      </c>
      <c r="D131" s="40">
        <v>25632</v>
      </c>
      <c r="E131" s="40">
        <v>28306</v>
      </c>
      <c r="F131" s="38"/>
      <c r="G131" s="38">
        <v>5</v>
      </c>
      <c r="H131" s="38"/>
      <c r="I131" s="38"/>
      <c r="J131" s="38"/>
      <c r="K131" s="38">
        <v>50</v>
      </c>
      <c r="L131" s="38" t="s">
        <v>31</v>
      </c>
      <c r="M131" s="38" t="s">
        <v>158</v>
      </c>
      <c r="N131" s="400"/>
      <c r="O131" s="365"/>
      <c r="P131" s="365"/>
      <c r="Q131" s="366"/>
      <c r="R131" s="374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38">
        <v>123</v>
      </c>
      <c r="B132" s="38" t="s">
        <v>638</v>
      </c>
      <c r="C132" s="213" t="s">
        <v>769</v>
      </c>
      <c r="D132" s="40">
        <v>27656</v>
      </c>
      <c r="E132" s="40">
        <v>43084</v>
      </c>
      <c r="F132" s="38">
        <v>25</v>
      </c>
      <c r="G132" s="38">
        <v>1</v>
      </c>
      <c r="H132" s="38"/>
      <c r="I132" s="38"/>
      <c r="J132" s="38"/>
      <c r="K132" s="38">
        <v>68</v>
      </c>
      <c r="L132" s="38" t="s">
        <v>31</v>
      </c>
      <c r="M132" s="38" t="s">
        <v>158</v>
      </c>
      <c r="N132" s="400"/>
      <c r="O132" s="365"/>
      <c r="P132" s="365"/>
      <c r="Q132" s="366"/>
      <c r="R132" s="800" t="s">
        <v>770</v>
      </c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38">
        <v>124</v>
      </c>
      <c r="B133" s="38" t="s">
        <v>638</v>
      </c>
      <c r="C133" s="213" t="s">
        <v>771</v>
      </c>
      <c r="D133" s="40">
        <v>27970</v>
      </c>
      <c r="E133" s="40">
        <v>32094</v>
      </c>
      <c r="F133" s="38"/>
      <c r="G133" s="38">
        <v>2</v>
      </c>
      <c r="H133" s="38"/>
      <c r="I133" s="38"/>
      <c r="J133" s="38"/>
      <c r="K133" s="38">
        <v>118</v>
      </c>
      <c r="L133" s="38" t="s">
        <v>31</v>
      </c>
      <c r="M133" s="38" t="s">
        <v>158</v>
      </c>
      <c r="N133" s="400"/>
      <c r="O133" s="365"/>
      <c r="P133" s="365"/>
      <c r="Q133" s="366"/>
      <c r="R133" s="754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38">
        <v>125</v>
      </c>
      <c r="B134" s="38" t="s">
        <v>638</v>
      </c>
      <c r="C134" s="213" t="s">
        <v>772</v>
      </c>
      <c r="D134" s="40">
        <v>29854</v>
      </c>
      <c r="E134" s="40">
        <v>29913</v>
      </c>
      <c r="F134" s="38"/>
      <c r="G134" s="38">
        <v>3</v>
      </c>
      <c r="H134" s="38"/>
      <c r="I134" s="38"/>
      <c r="J134" s="38"/>
      <c r="K134" s="38">
        <v>6</v>
      </c>
      <c r="L134" s="38" t="s">
        <v>31</v>
      </c>
      <c r="M134" s="38" t="s">
        <v>158</v>
      </c>
      <c r="N134" s="452"/>
      <c r="O134" s="365"/>
      <c r="P134" s="365"/>
      <c r="Q134" s="366"/>
      <c r="R134" s="754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8">
        <v>126</v>
      </c>
      <c r="B135" s="38" t="s">
        <v>638</v>
      </c>
      <c r="C135" s="213" t="s">
        <v>773</v>
      </c>
      <c r="D135" s="40">
        <v>31923</v>
      </c>
      <c r="E135" s="40">
        <v>32735</v>
      </c>
      <c r="F135" s="38"/>
      <c r="G135" s="38">
        <v>4</v>
      </c>
      <c r="H135" s="38"/>
      <c r="I135" s="38"/>
      <c r="J135" s="38"/>
      <c r="K135" s="38">
        <v>16</v>
      </c>
      <c r="L135" s="38" t="s">
        <v>31</v>
      </c>
      <c r="M135" s="38" t="s">
        <v>158</v>
      </c>
      <c r="N135" s="400"/>
      <c r="O135" s="365"/>
      <c r="P135" s="365"/>
      <c r="Q135" s="366"/>
      <c r="R135" s="754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8">
        <v>127</v>
      </c>
      <c r="B136" s="38" t="s">
        <v>638</v>
      </c>
      <c r="C136" s="213" t="s">
        <v>774</v>
      </c>
      <c r="D136" s="40">
        <v>28796</v>
      </c>
      <c r="E136" s="40">
        <v>29700</v>
      </c>
      <c r="F136" s="38"/>
      <c r="G136" s="38">
        <v>5</v>
      </c>
      <c r="H136" s="38"/>
      <c r="I136" s="38"/>
      <c r="J136" s="38"/>
      <c r="K136" s="38">
        <v>33</v>
      </c>
      <c r="L136" s="38" t="s">
        <v>31</v>
      </c>
      <c r="M136" s="38" t="s">
        <v>158</v>
      </c>
      <c r="N136" s="400"/>
      <c r="O136" s="365"/>
      <c r="P136" s="365"/>
      <c r="Q136" s="366"/>
      <c r="R136" s="754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38">
        <v>128</v>
      </c>
      <c r="B137" s="38" t="s">
        <v>638</v>
      </c>
      <c r="C137" s="213" t="s">
        <v>775</v>
      </c>
      <c r="D137" s="40">
        <v>27093</v>
      </c>
      <c r="E137" s="40">
        <v>35408</v>
      </c>
      <c r="F137" s="38">
        <v>26</v>
      </c>
      <c r="G137" s="38">
        <v>1</v>
      </c>
      <c r="H137" s="38"/>
      <c r="I137" s="38"/>
      <c r="J137" s="38"/>
      <c r="K137" s="38">
        <v>40</v>
      </c>
      <c r="L137" s="38" t="s">
        <v>31</v>
      </c>
      <c r="M137" s="38" t="s">
        <v>158</v>
      </c>
      <c r="N137" s="400"/>
      <c r="O137" s="365"/>
      <c r="P137" s="365"/>
      <c r="Q137" s="366"/>
      <c r="R137" s="754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38">
        <v>129</v>
      </c>
      <c r="B138" s="38" t="s">
        <v>638</v>
      </c>
      <c r="C138" s="213" t="s">
        <v>776</v>
      </c>
      <c r="D138" s="40">
        <v>31098</v>
      </c>
      <c r="E138" s="40">
        <v>31153</v>
      </c>
      <c r="F138" s="38"/>
      <c r="G138" s="38">
        <v>2</v>
      </c>
      <c r="H138" s="38"/>
      <c r="I138" s="38"/>
      <c r="J138" s="38"/>
      <c r="K138" s="38">
        <v>10</v>
      </c>
      <c r="L138" s="38" t="s">
        <v>31</v>
      </c>
      <c r="M138" s="38" t="s">
        <v>158</v>
      </c>
      <c r="N138" s="400"/>
      <c r="O138" s="365"/>
      <c r="P138" s="365"/>
      <c r="Q138" s="366"/>
      <c r="R138" s="754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38">
        <v>130</v>
      </c>
      <c r="B139" s="38" t="s">
        <v>638</v>
      </c>
      <c r="C139" s="199" t="s">
        <v>777</v>
      </c>
      <c r="D139" s="40">
        <v>33378</v>
      </c>
      <c r="E139" s="40">
        <v>33497</v>
      </c>
      <c r="F139" s="38"/>
      <c r="G139" s="38">
        <v>3</v>
      </c>
      <c r="H139" s="38"/>
      <c r="I139" s="38"/>
      <c r="J139" s="38"/>
      <c r="K139" s="38">
        <v>9</v>
      </c>
      <c r="L139" s="38" t="s">
        <v>31</v>
      </c>
      <c r="M139" s="38" t="s">
        <v>158</v>
      </c>
      <c r="N139" s="400"/>
      <c r="O139" s="365"/>
      <c r="P139" s="365"/>
      <c r="Q139" s="366"/>
      <c r="R139" s="754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38">
        <v>131</v>
      </c>
      <c r="B140" s="38" t="s">
        <v>638</v>
      </c>
      <c r="C140" s="213" t="s">
        <v>778</v>
      </c>
      <c r="D140" s="40">
        <v>28551</v>
      </c>
      <c r="E140" s="40">
        <v>43012</v>
      </c>
      <c r="F140" s="38"/>
      <c r="G140" s="38">
        <v>4</v>
      </c>
      <c r="H140" s="38"/>
      <c r="I140" s="38"/>
      <c r="J140" s="38"/>
      <c r="K140" s="38">
        <v>106</v>
      </c>
      <c r="L140" s="38" t="s">
        <v>31</v>
      </c>
      <c r="M140" s="38" t="s">
        <v>158</v>
      </c>
      <c r="N140" s="400"/>
      <c r="O140" s="365"/>
      <c r="P140" s="365"/>
      <c r="Q140" s="366"/>
      <c r="R140" s="754"/>
      <c r="S140" s="1"/>
      <c r="T140" s="1"/>
      <c r="U140" s="1"/>
      <c r="V140" s="1"/>
      <c r="W140" s="1"/>
      <c r="X140" s="1"/>
      <c r="Y140" s="1"/>
      <c r="Z140" s="1"/>
    </row>
    <row r="141" spans="1:26" ht="21" customHeight="1" x14ac:dyDescent="0.2">
      <c r="A141" s="38">
        <v>132</v>
      </c>
      <c r="B141" s="38" t="s">
        <v>638</v>
      </c>
      <c r="C141" s="213" t="s">
        <v>779</v>
      </c>
      <c r="D141" s="40">
        <v>28842</v>
      </c>
      <c r="E141" s="40">
        <v>33927</v>
      </c>
      <c r="F141" s="38"/>
      <c r="G141" s="38">
        <v>5</v>
      </c>
      <c r="H141" s="38"/>
      <c r="I141" s="38"/>
      <c r="J141" s="38"/>
      <c r="K141" s="38">
        <v>250</v>
      </c>
      <c r="L141" s="38" t="s">
        <v>31</v>
      </c>
      <c r="M141" s="38" t="s">
        <v>158</v>
      </c>
      <c r="N141" s="400"/>
      <c r="O141" s="365"/>
      <c r="P141" s="365"/>
      <c r="Q141" s="366"/>
      <c r="R141" s="754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8">
        <v>133</v>
      </c>
      <c r="B142" s="38" t="s">
        <v>638</v>
      </c>
      <c r="C142" s="199" t="s">
        <v>780</v>
      </c>
      <c r="D142" s="40">
        <v>34009</v>
      </c>
      <c r="E142" s="40">
        <v>39023</v>
      </c>
      <c r="F142" s="38">
        <v>27</v>
      </c>
      <c r="G142" s="38">
        <v>1</v>
      </c>
      <c r="H142" s="38"/>
      <c r="I142" s="38"/>
      <c r="J142" s="38"/>
      <c r="K142" s="38">
        <v>245</v>
      </c>
      <c r="L142" s="38" t="s">
        <v>31</v>
      </c>
      <c r="M142" s="38" t="s">
        <v>158</v>
      </c>
      <c r="N142" s="400"/>
      <c r="O142" s="365"/>
      <c r="P142" s="365"/>
      <c r="Q142" s="366"/>
      <c r="R142" s="754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38">
        <v>134</v>
      </c>
      <c r="B143" s="38" t="s">
        <v>638</v>
      </c>
      <c r="C143" s="199" t="s">
        <v>781</v>
      </c>
      <c r="D143" s="40">
        <v>39094</v>
      </c>
      <c r="E143" s="40">
        <v>42174</v>
      </c>
      <c r="F143" s="38"/>
      <c r="G143" s="38">
        <v>2</v>
      </c>
      <c r="H143" s="38"/>
      <c r="I143" s="38"/>
      <c r="J143" s="38"/>
      <c r="K143" s="38">
        <v>248</v>
      </c>
      <c r="L143" s="38" t="s">
        <v>31</v>
      </c>
      <c r="M143" s="38" t="s">
        <v>158</v>
      </c>
      <c r="N143" s="400"/>
      <c r="O143" s="365"/>
      <c r="P143" s="365"/>
      <c r="Q143" s="366"/>
      <c r="R143" s="754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8">
        <v>135</v>
      </c>
      <c r="B144" s="38" t="s">
        <v>638</v>
      </c>
      <c r="C144" s="199" t="s">
        <v>782</v>
      </c>
      <c r="D144" s="40">
        <v>42159</v>
      </c>
      <c r="E144" s="40">
        <v>43236</v>
      </c>
      <c r="F144" s="38"/>
      <c r="G144" s="38">
        <v>3</v>
      </c>
      <c r="H144" s="38"/>
      <c r="I144" s="38"/>
      <c r="J144" s="38"/>
      <c r="K144" s="38">
        <v>204</v>
      </c>
      <c r="L144" s="38" t="s">
        <v>31</v>
      </c>
      <c r="M144" s="38" t="s">
        <v>158</v>
      </c>
      <c r="N144" s="400"/>
      <c r="O144" s="365"/>
      <c r="P144" s="365"/>
      <c r="Q144" s="366"/>
      <c r="R144" s="754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38">
        <v>136</v>
      </c>
      <c r="B145" s="38" t="s">
        <v>638</v>
      </c>
      <c r="C145" s="199" t="s">
        <v>783</v>
      </c>
      <c r="D145" s="40">
        <v>25944</v>
      </c>
      <c r="E145" s="40">
        <v>42348</v>
      </c>
      <c r="F145" s="38"/>
      <c r="G145" s="38">
        <v>4</v>
      </c>
      <c r="H145" s="38"/>
      <c r="I145" s="38"/>
      <c r="J145" s="38"/>
      <c r="K145" s="38">
        <v>155</v>
      </c>
      <c r="L145" s="38" t="s">
        <v>31</v>
      </c>
      <c r="M145" s="38" t="s">
        <v>158</v>
      </c>
      <c r="N145" s="400"/>
      <c r="O145" s="365"/>
      <c r="P145" s="365"/>
      <c r="Q145" s="366"/>
      <c r="R145" s="754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38">
        <v>137</v>
      </c>
      <c r="B146" s="38" t="s">
        <v>638</v>
      </c>
      <c r="C146" s="199" t="s">
        <v>784</v>
      </c>
      <c r="D146" s="40">
        <v>41193</v>
      </c>
      <c r="E146" s="40">
        <v>41288</v>
      </c>
      <c r="F146" s="38"/>
      <c r="G146" s="38">
        <v>5</v>
      </c>
      <c r="H146" s="38"/>
      <c r="I146" s="38"/>
      <c r="J146" s="38"/>
      <c r="K146" s="38">
        <v>66</v>
      </c>
      <c r="L146" s="38" t="s">
        <v>31</v>
      </c>
      <c r="M146" s="38" t="s">
        <v>158</v>
      </c>
      <c r="N146" s="400"/>
      <c r="O146" s="365"/>
      <c r="P146" s="365"/>
      <c r="Q146" s="366"/>
      <c r="R146" s="754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38">
        <v>138</v>
      </c>
      <c r="B147" s="38" t="s">
        <v>638</v>
      </c>
      <c r="C147" s="213" t="s">
        <v>785</v>
      </c>
      <c r="D147" s="40">
        <v>26297</v>
      </c>
      <c r="E147" s="40">
        <v>27516</v>
      </c>
      <c r="F147" s="38">
        <v>28</v>
      </c>
      <c r="G147" s="38">
        <v>1</v>
      </c>
      <c r="H147" s="38"/>
      <c r="I147" s="38"/>
      <c r="J147" s="38"/>
      <c r="K147" s="38">
        <v>24</v>
      </c>
      <c r="L147" s="38" t="s">
        <v>31</v>
      </c>
      <c r="M147" s="38" t="s">
        <v>158</v>
      </c>
      <c r="N147" s="400"/>
      <c r="O147" s="365"/>
      <c r="P147" s="365"/>
      <c r="Q147" s="366"/>
      <c r="R147" s="754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38">
        <v>139</v>
      </c>
      <c r="B148" s="38" t="s">
        <v>638</v>
      </c>
      <c r="C148" s="213" t="s">
        <v>786</v>
      </c>
      <c r="D148" s="40">
        <v>31972</v>
      </c>
      <c r="E148" s="40">
        <v>43382</v>
      </c>
      <c r="F148" s="38"/>
      <c r="G148" s="38">
        <v>2</v>
      </c>
      <c r="H148" s="38"/>
      <c r="I148" s="38"/>
      <c r="J148" s="38"/>
      <c r="K148" s="38">
        <v>78</v>
      </c>
      <c r="L148" s="38" t="s">
        <v>31</v>
      </c>
      <c r="M148" s="38" t="s">
        <v>158</v>
      </c>
      <c r="N148" s="400"/>
      <c r="O148" s="365"/>
      <c r="P148" s="365"/>
      <c r="Q148" s="366"/>
      <c r="R148" s="754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38">
        <v>140</v>
      </c>
      <c r="B149" s="38" t="s">
        <v>638</v>
      </c>
      <c r="C149" s="213" t="s">
        <v>787</v>
      </c>
      <c r="D149" s="40">
        <v>30824</v>
      </c>
      <c r="E149" s="40">
        <v>31100</v>
      </c>
      <c r="F149" s="38"/>
      <c r="G149" s="38">
        <v>3</v>
      </c>
      <c r="H149" s="38"/>
      <c r="I149" s="38"/>
      <c r="J149" s="38"/>
      <c r="K149" s="38">
        <v>15</v>
      </c>
      <c r="L149" s="38" t="s">
        <v>31</v>
      </c>
      <c r="M149" s="38" t="s">
        <v>158</v>
      </c>
      <c r="N149" s="452"/>
      <c r="O149" s="365"/>
      <c r="P149" s="365"/>
      <c r="Q149" s="366"/>
      <c r="R149" s="754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38">
        <v>141</v>
      </c>
      <c r="B150" s="38" t="s">
        <v>638</v>
      </c>
      <c r="C150" s="213" t="s">
        <v>788</v>
      </c>
      <c r="D150" s="40">
        <v>28719</v>
      </c>
      <c r="E150" s="40">
        <v>28979</v>
      </c>
      <c r="F150" s="38"/>
      <c r="G150" s="38">
        <v>4</v>
      </c>
      <c r="H150" s="38"/>
      <c r="I150" s="38"/>
      <c r="J150" s="38"/>
      <c r="K150" s="38">
        <v>54</v>
      </c>
      <c r="L150" s="38" t="s">
        <v>31</v>
      </c>
      <c r="M150" s="38" t="s">
        <v>158</v>
      </c>
      <c r="N150" s="400"/>
      <c r="O150" s="365"/>
      <c r="P150" s="365"/>
      <c r="Q150" s="366"/>
      <c r="R150" s="754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38">
        <v>142</v>
      </c>
      <c r="B151" s="38" t="s">
        <v>638</v>
      </c>
      <c r="C151" s="213" t="s">
        <v>789</v>
      </c>
      <c r="D151" s="40">
        <v>39443</v>
      </c>
      <c r="E151" s="40">
        <v>42830</v>
      </c>
      <c r="F151" s="38"/>
      <c r="G151" s="38">
        <v>5</v>
      </c>
      <c r="H151" s="38"/>
      <c r="I151" s="38"/>
      <c r="J151" s="38"/>
      <c r="K151" s="38">
        <v>129</v>
      </c>
      <c r="L151" s="38" t="s">
        <v>31</v>
      </c>
      <c r="M151" s="38" t="s">
        <v>158</v>
      </c>
      <c r="N151" s="400"/>
      <c r="O151" s="365"/>
      <c r="P151" s="365"/>
      <c r="Q151" s="366"/>
      <c r="R151" s="374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 x14ac:dyDescent="0.2">
      <c r="A152" s="38">
        <v>143</v>
      </c>
      <c r="B152" s="38" t="s">
        <v>638</v>
      </c>
      <c r="C152" s="213" t="s">
        <v>790</v>
      </c>
      <c r="D152" s="40">
        <v>39356</v>
      </c>
      <c r="E152" s="40">
        <v>40282</v>
      </c>
      <c r="F152" s="38">
        <v>29</v>
      </c>
      <c r="G152" s="38">
        <v>1</v>
      </c>
      <c r="H152" s="38"/>
      <c r="I152" s="38"/>
      <c r="J152" s="38"/>
      <c r="K152" s="38">
        <v>25</v>
      </c>
      <c r="L152" s="38" t="s">
        <v>31</v>
      </c>
      <c r="M152" s="38" t="s">
        <v>158</v>
      </c>
      <c r="N152" s="452" t="s">
        <v>791</v>
      </c>
      <c r="O152" s="365"/>
      <c r="P152" s="365"/>
      <c r="Q152" s="366"/>
      <c r="R152" s="800" t="s">
        <v>792</v>
      </c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38">
        <v>144</v>
      </c>
      <c r="B153" s="38" t="s">
        <v>638</v>
      </c>
      <c r="C153" s="213" t="s">
        <v>793</v>
      </c>
      <c r="D153" s="40">
        <v>32373</v>
      </c>
      <c r="E153" s="40">
        <v>32412</v>
      </c>
      <c r="F153" s="38"/>
      <c r="G153" s="38">
        <v>2</v>
      </c>
      <c r="H153" s="38"/>
      <c r="I153" s="38"/>
      <c r="J153" s="38"/>
      <c r="K153" s="38">
        <v>14</v>
      </c>
      <c r="L153" s="38" t="s">
        <v>31</v>
      </c>
      <c r="M153" s="38" t="s">
        <v>158</v>
      </c>
      <c r="N153" s="400"/>
      <c r="O153" s="365"/>
      <c r="P153" s="365"/>
      <c r="Q153" s="366"/>
      <c r="R153" s="754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38">
        <v>145</v>
      </c>
      <c r="B154" s="38" t="s">
        <v>638</v>
      </c>
      <c r="C154" s="199" t="s">
        <v>794</v>
      </c>
      <c r="D154" s="40">
        <v>41080</v>
      </c>
      <c r="E154" s="40">
        <v>41191</v>
      </c>
      <c r="F154" s="38"/>
      <c r="G154" s="38">
        <v>3</v>
      </c>
      <c r="H154" s="38"/>
      <c r="I154" s="38"/>
      <c r="J154" s="38"/>
      <c r="K154" s="38">
        <v>32</v>
      </c>
      <c r="L154" s="38" t="s">
        <v>31</v>
      </c>
      <c r="M154" s="38" t="s">
        <v>158</v>
      </c>
      <c r="N154" s="400"/>
      <c r="O154" s="365"/>
      <c r="P154" s="365"/>
      <c r="Q154" s="366"/>
      <c r="R154" s="754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38">
        <v>146</v>
      </c>
      <c r="B155" s="38" t="s">
        <v>638</v>
      </c>
      <c r="C155" s="213" t="s">
        <v>795</v>
      </c>
      <c r="D155" s="40">
        <v>39037</v>
      </c>
      <c r="E155" s="40">
        <v>39927</v>
      </c>
      <c r="F155" s="38"/>
      <c r="G155" s="38">
        <v>4</v>
      </c>
      <c r="H155" s="38"/>
      <c r="I155" s="38"/>
      <c r="J155" s="38"/>
      <c r="K155" s="38">
        <v>31</v>
      </c>
      <c r="L155" s="38" t="s">
        <v>31</v>
      </c>
      <c r="M155" s="38" t="s">
        <v>158</v>
      </c>
      <c r="N155" s="400"/>
      <c r="O155" s="365"/>
      <c r="P155" s="365"/>
      <c r="Q155" s="366"/>
      <c r="R155" s="754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38">
        <v>147</v>
      </c>
      <c r="B156" s="38" t="s">
        <v>638</v>
      </c>
      <c r="C156" s="213" t="s">
        <v>796</v>
      </c>
      <c r="D156" s="40">
        <v>32038</v>
      </c>
      <c r="E156" s="40">
        <v>44362</v>
      </c>
      <c r="F156" s="38"/>
      <c r="G156" s="38">
        <v>5</v>
      </c>
      <c r="H156" s="38"/>
      <c r="I156" s="38"/>
      <c r="J156" s="38"/>
      <c r="K156" s="38">
        <v>55</v>
      </c>
      <c r="L156" s="38" t="s">
        <v>31</v>
      </c>
      <c r="M156" s="38" t="s">
        <v>158</v>
      </c>
      <c r="N156" s="400"/>
      <c r="O156" s="365"/>
      <c r="P156" s="365"/>
      <c r="Q156" s="366"/>
      <c r="R156" s="754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38">
        <v>148</v>
      </c>
      <c r="B157" s="38" t="s">
        <v>638</v>
      </c>
      <c r="C157" s="199" t="s">
        <v>797</v>
      </c>
      <c r="D157" s="40">
        <v>33798</v>
      </c>
      <c r="E157" s="40">
        <v>44313</v>
      </c>
      <c r="F157" s="38">
        <v>30</v>
      </c>
      <c r="G157" s="38">
        <v>1</v>
      </c>
      <c r="H157" s="38"/>
      <c r="I157" s="38"/>
      <c r="J157" s="38"/>
      <c r="K157" s="38">
        <v>24</v>
      </c>
      <c r="L157" s="38" t="s">
        <v>31</v>
      </c>
      <c r="M157" s="38" t="s">
        <v>158</v>
      </c>
      <c r="N157" s="400"/>
      <c r="O157" s="365"/>
      <c r="P157" s="365"/>
      <c r="Q157" s="366"/>
      <c r="R157" s="754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8">
        <v>149</v>
      </c>
      <c r="B158" s="38" t="s">
        <v>638</v>
      </c>
      <c r="C158" s="199" t="s">
        <v>798</v>
      </c>
      <c r="D158" s="40">
        <v>40170</v>
      </c>
      <c r="E158" s="40">
        <v>41648</v>
      </c>
      <c r="F158" s="38"/>
      <c r="G158" s="38">
        <v>2</v>
      </c>
      <c r="H158" s="38"/>
      <c r="I158" s="38"/>
      <c r="J158" s="38"/>
      <c r="K158" s="38">
        <v>160</v>
      </c>
      <c r="L158" s="38" t="s">
        <v>31</v>
      </c>
      <c r="M158" s="38" t="s">
        <v>158</v>
      </c>
      <c r="N158" s="400"/>
      <c r="O158" s="365"/>
      <c r="P158" s="365"/>
      <c r="Q158" s="366"/>
      <c r="R158" s="754"/>
      <c r="S158" s="1"/>
      <c r="T158" s="1"/>
      <c r="U158" s="1"/>
      <c r="V158" s="1"/>
      <c r="W158" s="1"/>
      <c r="X158" s="1"/>
      <c r="Y158" s="1"/>
      <c r="Z158" s="1"/>
    </row>
    <row r="159" spans="1:26" ht="17.25" customHeight="1" x14ac:dyDescent="0.2">
      <c r="A159" s="38">
        <v>150</v>
      </c>
      <c r="B159" s="38" t="s">
        <v>638</v>
      </c>
      <c r="C159" s="213" t="s">
        <v>799</v>
      </c>
      <c r="D159" s="40">
        <v>33977</v>
      </c>
      <c r="E159" s="40">
        <v>34766</v>
      </c>
      <c r="F159" s="38"/>
      <c r="G159" s="38">
        <v>3</v>
      </c>
      <c r="H159" s="38"/>
      <c r="I159" s="38"/>
      <c r="J159" s="38"/>
      <c r="K159" s="38">
        <v>38</v>
      </c>
      <c r="L159" s="38" t="s">
        <v>31</v>
      </c>
      <c r="M159" s="38" t="s">
        <v>158</v>
      </c>
      <c r="N159" s="400"/>
      <c r="O159" s="365"/>
      <c r="P159" s="365"/>
      <c r="Q159" s="366"/>
      <c r="R159" s="754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38">
        <v>151</v>
      </c>
      <c r="B160" s="38" t="s">
        <v>638</v>
      </c>
      <c r="C160" s="213" t="s">
        <v>800</v>
      </c>
      <c r="D160" s="40">
        <v>34131</v>
      </c>
      <c r="E160" s="40">
        <v>35277</v>
      </c>
      <c r="F160" s="38"/>
      <c r="G160" s="38">
        <v>4</v>
      </c>
      <c r="H160" s="38"/>
      <c r="I160" s="38"/>
      <c r="J160" s="38"/>
      <c r="K160" s="38">
        <v>51</v>
      </c>
      <c r="L160" s="38" t="s">
        <v>31</v>
      </c>
      <c r="M160" s="38" t="s">
        <v>158</v>
      </c>
      <c r="N160" s="400"/>
      <c r="O160" s="365"/>
      <c r="P160" s="365"/>
      <c r="Q160" s="366"/>
      <c r="R160" s="754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38">
        <v>152</v>
      </c>
      <c r="B161" s="38" t="s">
        <v>638</v>
      </c>
      <c r="C161" s="199" t="s">
        <v>801</v>
      </c>
      <c r="D161" s="40">
        <v>33140</v>
      </c>
      <c r="E161" s="40">
        <v>34717</v>
      </c>
      <c r="F161" s="38"/>
      <c r="G161" s="38">
        <v>5</v>
      </c>
      <c r="H161" s="38"/>
      <c r="I161" s="38"/>
      <c r="J161" s="38"/>
      <c r="K161" s="38">
        <v>34</v>
      </c>
      <c r="L161" s="38" t="s">
        <v>31</v>
      </c>
      <c r="M161" s="38" t="s">
        <v>158</v>
      </c>
      <c r="N161" s="400"/>
      <c r="O161" s="365"/>
      <c r="P161" s="365"/>
      <c r="Q161" s="366"/>
      <c r="R161" s="754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38">
        <v>153</v>
      </c>
      <c r="B162" s="38" t="s">
        <v>638</v>
      </c>
      <c r="C162" s="213" t="s">
        <v>802</v>
      </c>
      <c r="D162" s="40">
        <v>30483</v>
      </c>
      <c r="E162" s="40">
        <v>30960</v>
      </c>
      <c r="F162" s="38">
        <v>31</v>
      </c>
      <c r="G162" s="38">
        <v>1</v>
      </c>
      <c r="H162" s="38"/>
      <c r="I162" s="38"/>
      <c r="J162" s="38"/>
      <c r="K162" s="38">
        <v>27</v>
      </c>
      <c r="L162" s="38" t="s">
        <v>31</v>
      </c>
      <c r="M162" s="38" t="s">
        <v>158</v>
      </c>
      <c r="N162" s="400"/>
      <c r="O162" s="365"/>
      <c r="P162" s="365"/>
      <c r="Q162" s="366"/>
      <c r="R162" s="754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38">
        <v>154</v>
      </c>
      <c r="B163" s="38" t="s">
        <v>638</v>
      </c>
      <c r="C163" s="213" t="s">
        <v>803</v>
      </c>
      <c r="D163" s="40">
        <v>27411</v>
      </c>
      <c r="E163" s="40">
        <v>28300</v>
      </c>
      <c r="F163" s="38"/>
      <c r="G163" s="38">
        <v>2</v>
      </c>
      <c r="H163" s="38"/>
      <c r="I163" s="38"/>
      <c r="J163" s="38"/>
      <c r="K163" s="38">
        <v>45</v>
      </c>
      <c r="L163" s="38" t="s">
        <v>31</v>
      </c>
      <c r="M163" s="38" t="s">
        <v>158</v>
      </c>
      <c r="N163" s="400"/>
      <c r="O163" s="365"/>
      <c r="P163" s="365"/>
      <c r="Q163" s="366"/>
      <c r="R163" s="754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8">
        <v>155</v>
      </c>
      <c r="B164" s="38" t="s">
        <v>638</v>
      </c>
      <c r="C164" s="213" t="s">
        <v>804</v>
      </c>
      <c r="D164" s="40">
        <v>31744</v>
      </c>
      <c r="E164" s="40">
        <v>32749</v>
      </c>
      <c r="F164" s="38"/>
      <c r="G164" s="38">
        <v>3</v>
      </c>
      <c r="H164" s="38"/>
      <c r="I164" s="38"/>
      <c r="J164" s="38"/>
      <c r="K164" s="38">
        <v>33</v>
      </c>
      <c r="L164" s="38" t="s">
        <v>31</v>
      </c>
      <c r="M164" s="38" t="s">
        <v>158</v>
      </c>
      <c r="N164" s="452"/>
      <c r="O164" s="365"/>
      <c r="P164" s="365"/>
      <c r="Q164" s="366"/>
      <c r="R164" s="754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 x14ac:dyDescent="0.2">
      <c r="A165" s="38">
        <v>156</v>
      </c>
      <c r="B165" s="38" t="s">
        <v>638</v>
      </c>
      <c r="C165" s="213" t="s">
        <v>805</v>
      </c>
      <c r="D165" s="40">
        <v>29857</v>
      </c>
      <c r="E165" s="40">
        <v>43237</v>
      </c>
      <c r="F165" s="38"/>
      <c r="G165" s="38">
        <v>4</v>
      </c>
      <c r="H165" s="38"/>
      <c r="I165" s="38"/>
      <c r="J165" s="38"/>
      <c r="K165" s="38">
        <v>162</v>
      </c>
      <c r="L165" s="38" t="s">
        <v>31</v>
      </c>
      <c r="M165" s="38" t="s">
        <v>158</v>
      </c>
      <c r="N165" s="400"/>
      <c r="O165" s="365"/>
      <c r="P165" s="365"/>
      <c r="Q165" s="366"/>
      <c r="R165" s="754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38">
        <v>157</v>
      </c>
      <c r="B166" s="38" t="s">
        <v>638</v>
      </c>
      <c r="C166" s="213" t="s">
        <v>806</v>
      </c>
      <c r="D166" s="40">
        <v>34200</v>
      </c>
      <c r="E166" s="40">
        <v>42528</v>
      </c>
      <c r="F166" s="38"/>
      <c r="G166" s="38">
        <v>5</v>
      </c>
      <c r="H166" s="38"/>
      <c r="I166" s="38"/>
      <c r="J166" s="38"/>
      <c r="K166" s="38">
        <v>71</v>
      </c>
      <c r="L166" s="38" t="s">
        <v>31</v>
      </c>
      <c r="M166" s="38" t="s">
        <v>158</v>
      </c>
      <c r="N166" s="400"/>
      <c r="O166" s="365"/>
      <c r="P166" s="365"/>
      <c r="Q166" s="366"/>
      <c r="R166" s="754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38">
        <v>158</v>
      </c>
      <c r="B167" s="38" t="s">
        <v>638</v>
      </c>
      <c r="C167" s="213" t="s">
        <v>807</v>
      </c>
      <c r="D167" s="40">
        <v>28886</v>
      </c>
      <c r="E167" s="40">
        <v>40688</v>
      </c>
      <c r="F167" s="38">
        <v>32</v>
      </c>
      <c r="G167" s="38">
        <v>1</v>
      </c>
      <c r="H167" s="38"/>
      <c r="I167" s="38"/>
      <c r="J167" s="38"/>
      <c r="K167" s="38">
        <v>44</v>
      </c>
      <c r="L167" s="38" t="s">
        <v>31</v>
      </c>
      <c r="M167" s="38" t="s">
        <v>158</v>
      </c>
      <c r="N167" s="400"/>
      <c r="O167" s="365"/>
      <c r="P167" s="365"/>
      <c r="Q167" s="366"/>
      <c r="R167" s="754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38">
        <v>159</v>
      </c>
      <c r="B168" s="38" t="s">
        <v>638</v>
      </c>
      <c r="C168" s="213" t="s">
        <v>808</v>
      </c>
      <c r="D168" s="40">
        <v>28954</v>
      </c>
      <c r="E168" s="40">
        <v>35786</v>
      </c>
      <c r="F168" s="38"/>
      <c r="G168" s="38">
        <v>2</v>
      </c>
      <c r="H168" s="38"/>
      <c r="I168" s="38"/>
      <c r="J168" s="38"/>
      <c r="K168" s="38">
        <v>144</v>
      </c>
      <c r="L168" s="38" t="s">
        <v>31</v>
      </c>
      <c r="M168" s="38" t="s">
        <v>158</v>
      </c>
      <c r="N168" s="400"/>
      <c r="O168" s="365"/>
      <c r="P168" s="365"/>
      <c r="Q168" s="366"/>
      <c r="R168" s="754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38">
        <v>160</v>
      </c>
      <c r="B169" s="38"/>
      <c r="C169" s="213" t="s">
        <v>809</v>
      </c>
      <c r="D169" s="40">
        <v>42647</v>
      </c>
      <c r="E169" s="40">
        <v>43698</v>
      </c>
      <c r="F169" s="38"/>
      <c r="G169" s="38">
        <v>3</v>
      </c>
      <c r="H169" s="38"/>
      <c r="I169" s="38"/>
      <c r="J169" s="38"/>
      <c r="K169" s="38">
        <v>201</v>
      </c>
      <c r="L169" s="38"/>
      <c r="M169" s="38"/>
      <c r="N169" s="41"/>
      <c r="O169" s="131"/>
      <c r="P169" s="131"/>
      <c r="Q169" s="132"/>
      <c r="R169" s="754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38">
        <v>161</v>
      </c>
      <c r="B170" s="38" t="s">
        <v>638</v>
      </c>
      <c r="C170" s="199" t="s">
        <v>810</v>
      </c>
      <c r="D170" s="40">
        <v>27093</v>
      </c>
      <c r="E170" s="40">
        <v>28503</v>
      </c>
      <c r="F170" s="38"/>
      <c r="G170" s="38">
        <v>4</v>
      </c>
      <c r="H170" s="38"/>
      <c r="I170" s="38"/>
      <c r="J170" s="38"/>
      <c r="K170" s="38">
        <v>55</v>
      </c>
      <c r="L170" s="38" t="s">
        <v>31</v>
      </c>
      <c r="M170" s="38" t="s">
        <v>158</v>
      </c>
      <c r="N170" s="400"/>
      <c r="O170" s="365"/>
      <c r="P170" s="365"/>
      <c r="Q170" s="366"/>
      <c r="R170" s="754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38">
        <v>162</v>
      </c>
      <c r="B171" s="38" t="s">
        <v>638</v>
      </c>
      <c r="C171" s="213" t="s">
        <v>811</v>
      </c>
      <c r="D171" s="40">
        <v>31937</v>
      </c>
      <c r="E171" s="40">
        <v>31952</v>
      </c>
      <c r="F171" s="38"/>
      <c r="G171" s="38">
        <v>5</v>
      </c>
      <c r="H171" s="38"/>
      <c r="I171" s="38"/>
      <c r="J171" s="38"/>
      <c r="K171" s="38">
        <v>10</v>
      </c>
      <c r="L171" s="38" t="s">
        <v>31</v>
      </c>
      <c r="M171" s="38" t="s">
        <v>158</v>
      </c>
      <c r="N171" s="400"/>
      <c r="O171" s="365"/>
      <c r="P171" s="365"/>
      <c r="Q171" s="366"/>
      <c r="R171" s="754"/>
      <c r="S171" s="1"/>
      <c r="T171" s="1"/>
      <c r="U171" s="1"/>
      <c r="V171" s="1"/>
      <c r="W171" s="1"/>
      <c r="X171" s="1"/>
      <c r="Y171" s="1"/>
      <c r="Z171" s="1"/>
    </row>
    <row r="172" spans="1:26" ht="24.75" customHeight="1" x14ac:dyDescent="0.2">
      <c r="A172" s="38">
        <v>163</v>
      </c>
      <c r="B172" s="38" t="s">
        <v>638</v>
      </c>
      <c r="C172" s="213" t="s">
        <v>812</v>
      </c>
      <c r="D172" s="40">
        <v>27778</v>
      </c>
      <c r="E172" s="40">
        <v>35489</v>
      </c>
      <c r="F172" s="38"/>
      <c r="G172" s="38">
        <v>6</v>
      </c>
      <c r="H172" s="38"/>
      <c r="I172" s="38"/>
      <c r="J172" s="38"/>
      <c r="K172" s="38">
        <v>249</v>
      </c>
      <c r="L172" s="38" t="s">
        <v>31</v>
      </c>
      <c r="M172" s="38" t="s">
        <v>158</v>
      </c>
      <c r="N172" s="400"/>
      <c r="O172" s="365"/>
      <c r="P172" s="365"/>
      <c r="Q172" s="366"/>
      <c r="R172" s="374"/>
      <c r="S172" s="1"/>
      <c r="T172" s="1"/>
      <c r="U172" s="1"/>
      <c r="V172" s="1"/>
      <c r="W172" s="1"/>
      <c r="X172" s="1"/>
      <c r="Y172" s="1"/>
      <c r="Z172" s="1"/>
    </row>
    <row r="173" spans="1:26" ht="30" customHeight="1" x14ac:dyDescent="0.2">
      <c r="A173" s="38">
        <v>164</v>
      </c>
      <c r="B173" s="38" t="s">
        <v>638</v>
      </c>
      <c r="C173" s="213" t="s">
        <v>813</v>
      </c>
      <c r="D173" s="40">
        <v>35612</v>
      </c>
      <c r="E173" s="40">
        <v>40392</v>
      </c>
      <c r="F173" s="38">
        <v>33</v>
      </c>
      <c r="G173" s="38">
        <v>1</v>
      </c>
      <c r="H173" s="38"/>
      <c r="I173" s="38"/>
      <c r="J173" s="38"/>
      <c r="K173" s="38">
        <v>249</v>
      </c>
      <c r="L173" s="38" t="s">
        <v>31</v>
      </c>
      <c r="M173" s="38" t="s">
        <v>158</v>
      </c>
      <c r="N173" s="400"/>
      <c r="O173" s="365"/>
      <c r="P173" s="365"/>
      <c r="Q173" s="366"/>
      <c r="R173" s="800" t="s">
        <v>814</v>
      </c>
      <c r="S173" s="1"/>
      <c r="T173" s="1"/>
      <c r="U173" s="1"/>
      <c r="V173" s="1"/>
      <c r="W173" s="1"/>
      <c r="X173" s="1"/>
      <c r="Y173" s="1"/>
      <c r="Z173" s="1"/>
    </row>
    <row r="174" spans="1:26" ht="20.25" customHeight="1" x14ac:dyDescent="0.2">
      <c r="A174" s="38">
        <v>165</v>
      </c>
      <c r="B174" s="38" t="s">
        <v>638</v>
      </c>
      <c r="C174" s="213" t="s">
        <v>815</v>
      </c>
      <c r="D174" s="40">
        <v>40231</v>
      </c>
      <c r="E174" s="40">
        <v>41429</v>
      </c>
      <c r="F174" s="38"/>
      <c r="G174" s="38">
        <v>2</v>
      </c>
      <c r="H174" s="38"/>
      <c r="I174" s="38"/>
      <c r="J174" s="38"/>
      <c r="K174" s="38">
        <v>249</v>
      </c>
      <c r="L174" s="38" t="s">
        <v>31</v>
      </c>
      <c r="M174" s="38" t="s">
        <v>158</v>
      </c>
      <c r="N174" s="400"/>
      <c r="O174" s="365"/>
      <c r="P174" s="365"/>
      <c r="Q174" s="366"/>
      <c r="R174" s="754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2">
      <c r="A175" s="38">
        <v>166</v>
      </c>
      <c r="B175" s="38" t="s">
        <v>638</v>
      </c>
      <c r="C175" s="213" t="s">
        <v>816</v>
      </c>
      <c r="D175" s="40">
        <v>41481</v>
      </c>
      <c r="E175" s="40">
        <v>44488</v>
      </c>
      <c r="F175" s="38"/>
      <c r="G175" s="38">
        <v>3</v>
      </c>
      <c r="H175" s="38"/>
      <c r="I175" s="38"/>
      <c r="J175" s="38"/>
      <c r="K175" s="38">
        <v>103</v>
      </c>
      <c r="L175" s="38" t="s">
        <v>31</v>
      </c>
      <c r="M175" s="38" t="s">
        <v>158</v>
      </c>
      <c r="N175" s="400"/>
      <c r="O175" s="365"/>
      <c r="P175" s="365"/>
      <c r="Q175" s="366"/>
      <c r="R175" s="754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38">
        <v>167</v>
      </c>
      <c r="B176" s="38" t="s">
        <v>638</v>
      </c>
      <c r="C176" s="213" t="s">
        <v>817</v>
      </c>
      <c r="D176" s="40">
        <v>28605</v>
      </c>
      <c r="E176" s="40">
        <v>42255</v>
      </c>
      <c r="F176" s="38"/>
      <c r="G176" s="38">
        <v>4</v>
      </c>
      <c r="H176" s="38"/>
      <c r="I176" s="38"/>
      <c r="J176" s="38"/>
      <c r="K176" s="38">
        <v>29</v>
      </c>
      <c r="L176" s="38" t="s">
        <v>31</v>
      </c>
      <c r="M176" s="38" t="s">
        <v>158</v>
      </c>
      <c r="N176" s="400"/>
      <c r="O176" s="365"/>
      <c r="P176" s="365"/>
      <c r="Q176" s="366"/>
      <c r="R176" s="754"/>
      <c r="S176" s="1"/>
      <c r="T176" s="1"/>
      <c r="U176" s="1"/>
      <c r="V176" s="1"/>
      <c r="W176" s="1"/>
      <c r="X176" s="1"/>
      <c r="Y176" s="1"/>
      <c r="Z176" s="1"/>
    </row>
    <row r="177" spans="1:26" ht="21" customHeight="1" x14ac:dyDescent="0.2">
      <c r="A177" s="38">
        <v>168</v>
      </c>
      <c r="B177" s="38" t="s">
        <v>638</v>
      </c>
      <c r="C177" s="213" t="s">
        <v>818</v>
      </c>
      <c r="D177" s="40">
        <v>37238</v>
      </c>
      <c r="E177" s="40">
        <v>38135</v>
      </c>
      <c r="F177" s="38"/>
      <c r="G177" s="38">
        <v>5</v>
      </c>
      <c r="H177" s="38"/>
      <c r="I177" s="38"/>
      <c r="J177" s="38"/>
      <c r="K177" s="38">
        <v>30</v>
      </c>
      <c r="L177" s="38" t="s">
        <v>31</v>
      </c>
      <c r="M177" s="38" t="s">
        <v>158</v>
      </c>
      <c r="N177" s="400"/>
      <c r="O177" s="365"/>
      <c r="P177" s="365"/>
      <c r="Q177" s="366"/>
      <c r="R177" s="754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38">
        <v>169</v>
      </c>
      <c r="B178" s="38" t="s">
        <v>638</v>
      </c>
      <c r="C178" s="213" t="s">
        <v>819</v>
      </c>
      <c r="D178" s="40">
        <v>33260</v>
      </c>
      <c r="E178" s="40" t="s">
        <v>820</v>
      </c>
      <c r="F178" s="38">
        <v>34</v>
      </c>
      <c r="G178" s="38">
        <v>1</v>
      </c>
      <c r="H178" s="38"/>
      <c r="I178" s="38"/>
      <c r="J178" s="38"/>
      <c r="K178" s="38">
        <v>89</v>
      </c>
      <c r="L178" s="38" t="s">
        <v>31</v>
      </c>
      <c r="M178" s="38" t="s">
        <v>158</v>
      </c>
      <c r="N178" s="400"/>
      <c r="O178" s="365"/>
      <c r="P178" s="365"/>
      <c r="Q178" s="366"/>
      <c r="R178" s="754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38">
        <v>170</v>
      </c>
      <c r="B179" s="38" t="s">
        <v>638</v>
      </c>
      <c r="C179" s="213" t="s">
        <v>821</v>
      </c>
      <c r="D179" s="40">
        <v>27732</v>
      </c>
      <c r="E179" s="40">
        <v>28534</v>
      </c>
      <c r="F179" s="38"/>
      <c r="G179" s="38">
        <v>2</v>
      </c>
      <c r="H179" s="38"/>
      <c r="I179" s="38"/>
      <c r="J179" s="38"/>
      <c r="K179" s="38">
        <v>35</v>
      </c>
      <c r="L179" s="38" t="s">
        <v>31</v>
      </c>
      <c r="M179" s="38" t="s">
        <v>158</v>
      </c>
      <c r="N179" s="400"/>
      <c r="O179" s="365"/>
      <c r="P179" s="365"/>
      <c r="Q179" s="366"/>
      <c r="R179" s="754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38">
        <v>171</v>
      </c>
      <c r="B180" s="38" t="s">
        <v>638</v>
      </c>
      <c r="C180" s="213" t="s">
        <v>822</v>
      </c>
      <c r="D180" s="40">
        <v>30907</v>
      </c>
      <c r="E180" s="40">
        <v>39826</v>
      </c>
      <c r="F180" s="38"/>
      <c r="G180" s="38">
        <v>3</v>
      </c>
      <c r="H180" s="38"/>
      <c r="I180" s="38"/>
      <c r="J180" s="38"/>
      <c r="K180" s="38">
        <v>80</v>
      </c>
      <c r="L180" s="38" t="s">
        <v>31</v>
      </c>
      <c r="M180" s="38" t="s">
        <v>158</v>
      </c>
      <c r="N180" s="452"/>
      <c r="O180" s="365"/>
      <c r="P180" s="365"/>
      <c r="Q180" s="366"/>
      <c r="R180" s="754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38">
        <v>172</v>
      </c>
      <c r="B181" s="38" t="s">
        <v>638</v>
      </c>
      <c r="C181" s="213" t="s">
        <v>823</v>
      </c>
      <c r="D181" s="40">
        <v>41771</v>
      </c>
      <c r="E181" s="40">
        <v>44396</v>
      </c>
      <c r="F181" s="38"/>
      <c r="G181" s="38">
        <v>4</v>
      </c>
      <c r="H181" s="38"/>
      <c r="I181" s="38"/>
      <c r="J181" s="38"/>
      <c r="K181" s="38">
        <v>158</v>
      </c>
      <c r="L181" s="38" t="s">
        <v>31</v>
      </c>
      <c r="M181" s="38" t="s">
        <v>158</v>
      </c>
      <c r="N181" s="400"/>
      <c r="O181" s="365"/>
      <c r="P181" s="365"/>
      <c r="Q181" s="366"/>
      <c r="R181" s="754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38">
        <v>173</v>
      </c>
      <c r="B182" s="38" t="s">
        <v>638</v>
      </c>
      <c r="C182" s="213" t="s">
        <v>824</v>
      </c>
      <c r="D182" s="40">
        <v>30825</v>
      </c>
      <c r="E182" s="40">
        <v>32416</v>
      </c>
      <c r="F182" s="38"/>
      <c r="G182" s="38">
        <v>5</v>
      </c>
      <c r="H182" s="38"/>
      <c r="I182" s="38"/>
      <c r="J182" s="38"/>
      <c r="K182" s="38">
        <v>86</v>
      </c>
      <c r="L182" s="38" t="s">
        <v>31</v>
      </c>
      <c r="M182" s="38" t="s">
        <v>158</v>
      </c>
      <c r="N182" s="400"/>
      <c r="O182" s="365"/>
      <c r="P182" s="365"/>
      <c r="Q182" s="366"/>
      <c r="R182" s="754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38">
        <v>174</v>
      </c>
      <c r="B183" s="38" t="s">
        <v>638</v>
      </c>
      <c r="C183" s="213" t="s">
        <v>825</v>
      </c>
      <c r="D183" s="40">
        <v>30977</v>
      </c>
      <c r="E183" s="40">
        <v>31296</v>
      </c>
      <c r="F183" s="38">
        <v>35</v>
      </c>
      <c r="G183" s="38">
        <v>1</v>
      </c>
      <c r="H183" s="38"/>
      <c r="I183" s="38"/>
      <c r="J183" s="38"/>
      <c r="K183" s="38">
        <v>4</v>
      </c>
      <c r="L183" s="38" t="s">
        <v>31</v>
      </c>
      <c r="M183" s="38" t="s">
        <v>158</v>
      </c>
      <c r="N183" s="400"/>
      <c r="O183" s="365"/>
      <c r="P183" s="365"/>
      <c r="Q183" s="366"/>
      <c r="R183" s="754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38">
        <v>175</v>
      </c>
      <c r="B184" s="38" t="s">
        <v>638</v>
      </c>
      <c r="C184" s="213" t="s">
        <v>826</v>
      </c>
      <c r="D184" s="40">
        <v>31611</v>
      </c>
      <c r="E184" s="40">
        <v>43690</v>
      </c>
      <c r="F184" s="38"/>
      <c r="G184" s="38">
        <v>2</v>
      </c>
      <c r="H184" s="38"/>
      <c r="I184" s="38"/>
      <c r="J184" s="38"/>
      <c r="K184" s="38">
        <v>91</v>
      </c>
      <c r="L184" s="38" t="s">
        <v>31</v>
      </c>
      <c r="M184" s="38" t="s">
        <v>158</v>
      </c>
      <c r="N184" s="400"/>
      <c r="O184" s="365"/>
      <c r="P184" s="365"/>
      <c r="Q184" s="366"/>
      <c r="R184" s="754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38">
        <v>176</v>
      </c>
      <c r="B185" s="38" t="s">
        <v>638</v>
      </c>
      <c r="C185" s="199" t="s">
        <v>827</v>
      </c>
      <c r="D185" s="40">
        <v>30778</v>
      </c>
      <c r="E185" s="40">
        <v>30778</v>
      </c>
      <c r="F185" s="218"/>
      <c r="G185" s="38">
        <v>3</v>
      </c>
      <c r="H185" s="38"/>
      <c r="I185" s="38"/>
      <c r="J185" s="38"/>
      <c r="K185" s="38">
        <v>52</v>
      </c>
      <c r="L185" s="38" t="s">
        <v>31</v>
      </c>
      <c r="M185" s="38" t="s">
        <v>158</v>
      </c>
      <c r="N185" s="400"/>
      <c r="O185" s="365"/>
      <c r="P185" s="365"/>
      <c r="Q185" s="366"/>
      <c r="R185" s="754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38">
        <v>177</v>
      </c>
      <c r="B186" s="38" t="s">
        <v>638</v>
      </c>
      <c r="C186" s="213" t="s">
        <v>828</v>
      </c>
      <c r="D186" s="40">
        <v>28622</v>
      </c>
      <c r="E186" s="40">
        <v>28751</v>
      </c>
      <c r="F186" s="38"/>
      <c r="G186" s="38">
        <v>4</v>
      </c>
      <c r="H186" s="38"/>
      <c r="I186" s="38"/>
      <c r="J186" s="38"/>
      <c r="K186" s="38">
        <v>18</v>
      </c>
      <c r="L186" s="38" t="s">
        <v>31</v>
      </c>
      <c r="M186" s="38" t="s">
        <v>158</v>
      </c>
      <c r="N186" s="400"/>
      <c r="O186" s="365"/>
      <c r="P186" s="365"/>
      <c r="Q186" s="366"/>
      <c r="R186" s="754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38">
        <v>178</v>
      </c>
      <c r="B187" s="38" t="s">
        <v>638</v>
      </c>
      <c r="C187" s="213" t="s">
        <v>829</v>
      </c>
      <c r="D187" s="40">
        <v>39574</v>
      </c>
      <c r="E187" s="40">
        <v>41816</v>
      </c>
      <c r="F187" s="38"/>
      <c r="G187" s="38">
        <v>5</v>
      </c>
      <c r="H187" s="38"/>
      <c r="I187" s="38"/>
      <c r="J187" s="38"/>
      <c r="K187" s="38">
        <v>136</v>
      </c>
      <c r="L187" s="38" t="s">
        <v>31</v>
      </c>
      <c r="M187" s="38" t="s">
        <v>158</v>
      </c>
      <c r="N187" s="400"/>
      <c r="O187" s="365"/>
      <c r="P187" s="365"/>
      <c r="Q187" s="366"/>
      <c r="R187" s="754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38">
        <v>179</v>
      </c>
      <c r="B188" s="38" t="s">
        <v>638</v>
      </c>
      <c r="C188" s="199" t="s">
        <v>830</v>
      </c>
      <c r="D188" s="40">
        <v>32804</v>
      </c>
      <c r="E188" s="40">
        <v>34359</v>
      </c>
      <c r="F188" s="38">
        <v>36</v>
      </c>
      <c r="G188" s="38">
        <v>1</v>
      </c>
      <c r="H188" s="38"/>
      <c r="I188" s="38"/>
      <c r="J188" s="38"/>
      <c r="K188" s="38">
        <v>38</v>
      </c>
      <c r="L188" s="38" t="s">
        <v>31</v>
      </c>
      <c r="M188" s="38" t="s">
        <v>158</v>
      </c>
      <c r="N188" s="400"/>
      <c r="O188" s="365"/>
      <c r="P188" s="365"/>
      <c r="Q188" s="366"/>
      <c r="R188" s="754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38">
        <v>180</v>
      </c>
      <c r="B189" s="38" t="s">
        <v>638</v>
      </c>
      <c r="C189" s="199" t="s">
        <v>831</v>
      </c>
      <c r="D189" s="40">
        <v>31093</v>
      </c>
      <c r="E189" s="40">
        <v>32762</v>
      </c>
      <c r="F189" s="38"/>
      <c r="G189" s="38">
        <v>2</v>
      </c>
      <c r="H189" s="38"/>
      <c r="I189" s="38"/>
      <c r="J189" s="38"/>
      <c r="K189" s="38">
        <v>47</v>
      </c>
      <c r="L189" s="38" t="s">
        <v>31</v>
      </c>
      <c r="M189" s="38" t="s">
        <v>158</v>
      </c>
      <c r="N189" s="400"/>
      <c r="O189" s="365"/>
      <c r="P189" s="365"/>
      <c r="Q189" s="366"/>
      <c r="R189" s="754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38">
        <v>181</v>
      </c>
      <c r="B190" s="38" t="s">
        <v>638</v>
      </c>
      <c r="C190" s="199" t="s">
        <v>832</v>
      </c>
      <c r="D190" s="40">
        <v>31194</v>
      </c>
      <c r="E190" s="40">
        <v>44488</v>
      </c>
      <c r="F190" s="38"/>
      <c r="G190" s="38">
        <v>3</v>
      </c>
      <c r="H190" s="38"/>
      <c r="I190" s="38"/>
      <c r="J190" s="38"/>
      <c r="K190" s="38">
        <v>28</v>
      </c>
      <c r="L190" s="38" t="s">
        <v>31</v>
      </c>
      <c r="M190" s="38" t="s">
        <v>158</v>
      </c>
      <c r="N190" s="400"/>
      <c r="O190" s="365"/>
      <c r="P190" s="365"/>
      <c r="Q190" s="366"/>
      <c r="R190" s="754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38">
        <v>182</v>
      </c>
      <c r="B191" s="38" t="s">
        <v>638</v>
      </c>
      <c r="C191" s="199" t="s">
        <v>833</v>
      </c>
      <c r="D191" s="40">
        <v>35831</v>
      </c>
      <c r="E191" s="40">
        <v>35951</v>
      </c>
      <c r="F191" s="38"/>
      <c r="G191" s="38">
        <v>4</v>
      </c>
      <c r="H191" s="38"/>
      <c r="I191" s="38"/>
      <c r="J191" s="38"/>
      <c r="K191" s="38">
        <v>19</v>
      </c>
      <c r="L191" s="38" t="s">
        <v>31</v>
      </c>
      <c r="M191" s="38" t="s">
        <v>158</v>
      </c>
      <c r="N191" s="400"/>
      <c r="O191" s="365"/>
      <c r="P191" s="365"/>
      <c r="Q191" s="366"/>
      <c r="R191" s="754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38">
        <v>183</v>
      </c>
      <c r="B192" s="38" t="s">
        <v>638</v>
      </c>
      <c r="C192" s="199" t="s">
        <v>834</v>
      </c>
      <c r="D192" s="40">
        <v>37990</v>
      </c>
      <c r="E192" s="40">
        <v>42704</v>
      </c>
      <c r="F192" s="38"/>
      <c r="G192" s="38">
        <v>5</v>
      </c>
      <c r="H192" s="38"/>
      <c r="I192" s="38"/>
      <c r="J192" s="38"/>
      <c r="K192" s="38">
        <v>249</v>
      </c>
      <c r="L192" s="38" t="s">
        <v>31</v>
      </c>
      <c r="M192" s="38" t="s">
        <v>158</v>
      </c>
      <c r="N192" s="400"/>
      <c r="O192" s="365"/>
      <c r="P192" s="365"/>
      <c r="Q192" s="366"/>
      <c r="R192" s="374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38">
        <v>184</v>
      </c>
      <c r="B193" s="38" t="s">
        <v>638</v>
      </c>
      <c r="C193" s="213" t="s">
        <v>835</v>
      </c>
      <c r="D193" s="40">
        <v>37992</v>
      </c>
      <c r="E193" s="40">
        <v>38051</v>
      </c>
      <c r="F193" s="38">
        <v>37</v>
      </c>
      <c r="G193" s="38">
        <v>1</v>
      </c>
      <c r="H193" s="38"/>
      <c r="I193" s="38"/>
      <c r="J193" s="38"/>
      <c r="K193" s="38">
        <v>22</v>
      </c>
      <c r="L193" s="38" t="s">
        <v>31</v>
      </c>
      <c r="M193" s="38" t="s">
        <v>158</v>
      </c>
      <c r="N193" s="400"/>
      <c r="O193" s="365"/>
      <c r="P193" s="365"/>
      <c r="Q193" s="366"/>
      <c r="R193" s="800" t="s">
        <v>836</v>
      </c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38">
        <v>185</v>
      </c>
      <c r="B194" s="38" t="s">
        <v>638</v>
      </c>
      <c r="C194" s="213" t="s">
        <v>837</v>
      </c>
      <c r="D194" s="40">
        <v>31194</v>
      </c>
      <c r="E194" s="40">
        <v>44414</v>
      </c>
      <c r="F194" s="38"/>
      <c r="G194" s="38">
        <v>2</v>
      </c>
      <c r="H194" s="38"/>
      <c r="I194" s="38"/>
      <c r="J194" s="38"/>
      <c r="K194" s="38">
        <v>25</v>
      </c>
      <c r="L194" s="38" t="s">
        <v>31</v>
      </c>
      <c r="M194" s="38" t="s">
        <v>158</v>
      </c>
      <c r="N194" s="400"/>
      <c r="O194" s="365"/>
      <c r="P194" s="365"/>
      <c r="Q194" s="366"/>
      <c r="R194" s="754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38">
        <v>186</v>
      </c>
      <c r="B195" s="38" t="s">
        <v>638</v>
      </c>
      <c r="C195" s="213" t="s">
        <v>838</v>
      </c>
      <c r="D195" s="40">
        <v>30782</v>
      </c>
      <c r="E195" s="40">
        <v>42367</v>
      </c>
      <c r="F195" s="38"/>
      <c r="G195" s="38">
        <v>3</v>
      </c>
      <c r="H195" s="38"/>
      <c r="I195" s="38"/>
      <c r="J195" s="38"/>
      <c r="K195" s="38">
        <v>32</v>
      </c>
      <c r="L195" s="38" t="s">
        <v>31</v>
      </c>
      <c r="M195" s="38" t="s">
        <v>158</v>
      </c>
      <c r="N195" s="452"/>
      <c r="O195" s="365"/>
      <c r="P195" s="365"/>
      <c r="Q195" s="366"/>
      <c r="R195" s="754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38">
        <v>187</v>
      </c>
      <c r="B196" s="38" t="s">
        <v>638</v>
      </c>
      <c r="C196" s="213" t="s">
        <v>839</v>
      </c>
      <c r="D196" s="40">
        <v>30168</v>
      </c>
      <c r="E196" s="40">
        <v>33360</v>
      </c>
      <c r="F196" s="38"/>
      <c r="G196" s="38">
        <v>4</v>
      </c>
      <c r="H196" s="38"/>
      <c r="I196" s="38"/>
      <c r="J196" s="38"/>
      <c r="K196" s="38">
        <v>74</v>
      </c>
      <c r="L196" s="38" t="s">
        <v>31</v>
      </c>
      <c r="M196" s="38" t="s">
        <v>158</v>
      </c>
      <c r="N196" s="400"/>
      <c r="O196" s="365"/>
      <c r="P196" s="365"/>
      <c r="Q196" s="366"/>
      <c r="R196" s="754"/>
    </row>
    <row r="197" spans="1:26" ht="15.75" customHeight="1" x14ac:dyDescent="0.2">
      <c r="A197" s="38">
        <v>188</v>
      </c>
      <c r="B197" s="38" t="s">
        <v>638</v>
      </c>
      <c r="C197" s="213" t="s">
        <v>840</v>
      </c>
      <c r="D197" s="40">
        <v>28144</v>
      </c>
      <c r="E197" s="40">
        <v>28892</v>
      </c>
      <c r="F197" s="38"/>
      <c r="G197" s="38">
        <v>5</v>
      </c>
      <c r="H197" s="38"/>
      <c r="I197" s="38"/>
      <c r="J197" s="38"/>
      <c r="K197" s="38">
        <v>43</v>
      </c>
      <c r="L197" s="38" t="s">
        <v>31</v>
      </c>
      <c r="M197" s="38" t="s">
        <v>158</v>
      </c>
      <c r="N197" s="400"/>
      <c r="O197" s="365"/>
      <c r="P197" s="365"/>
      <c r="Q197" s="366"/>
      <c r="R197" s="754"/>
    </row>
    <row r="198" spans="1:26" ht="15.75" customHeight="1" x14ac:dyDescent="0.2">
      <c r="A198" s="38">
        <v>189</v>
      </c>
      <c r="B198" s="38" t="s">
        <v>638</v>
      </c>
      <c r="C198" s="213" t="s">
        <v>841</v>
      </c>
      <c r="D198" s="40">
        <v>28779</v>
      </c>
      <c r="E198" s="40">
        <v>29154</v>
      </c>
      <c r="F198" s="38">
        <v>38</v>
      </c>
      <c r="G198" s="38">
        <v>1</v>
      </c>
      <c r="H198" s="38"/>
      <c r="I198" s="38"/>
      <c r="J198" s="38"/>
      <c r="K198" s="38">
        <v>32</v>
      </c>
      <c r="L198" s="38" t="s">
        <v>31</v>
      </c>
      <c r="M198" s="38" t="s">
        <v>158</v>
      </c>
      <c r="N198" s="400"/>
      <c r="O198" s="365"/>
      <c r="P198" s="365"/>
      <c r="Q198" s="366"/>
      <c r="R198" s="754"/>
    </row>
    <row r="199" spans="1:26" ht="15.75" customHeight="1" x14ac:dyDescent="0.2">
      <c r="A199" s="38">
        <v>190</v>
      </c>
      <c r="B199" s="38" t="s">
        <v>638</v>
      </c>
      <c r="C199" s="213" t="s">
        <v>842</v>
      </c>
      <c r="D199" s="40">
        <v>29158</v>
      </c>
      <c r="E199" s="40">
        <v>42291</v>
      </c>
      <c r="F199" s="38"/>
      <c r="G199" s="38">
        <v>2</v>
      </c>
      <c r="H199" s="38"/>
      <c r="I199" s="38"/>
      <c r="J199" s="38"/>
      <c r="K199" s="38">
        <v>140</v>
      </c>
      <c r="L199" s="38" t="s">
        <v>31</v>
      </c>
      <c r="M199" s="38" t="s">
        <v>158</v>
      </c>
      <c r="N199" s="400"/>
      <c r="O199" s="365"/>
      <c r="P199" s="365"/>
      <c r="Q199" s="366"/>
      <c r="R199" s="754"/>
    </row>
    <row r="200" spans="1:26" ht="15.75" customHeight="1" x14ac:dyDescent="0.2">
      <c r="A200" s="38">
        <v>191</v>
      </c>
      <c r="B200" s="38" t="s">
        <v>638</v>
      </c>
      <c r="C200" s="213" t="s">
        <v>843</v>
      </c>
      <c r="D200" s="40">
        <v>33163</v>
      </c>
      <c r="E200" s="40">
        <v>41894</v>
      </c>
      <c r="F200" s="38"/>
      <c r="G200" s="38">
        <v>3</v>
      </c>
      <c r="H200" s="38"/>
      <c r="I200" s="38"/>
      <c r="J200" s="38"/>
      <c r="K200" s="38">
        <v>45</v>
      </c>
      <c r="L200" s="38" t="s">
        <v>31</v>
      </c>
      <c r="M200" s="38" t="s">
        <v>158</v>
      </c>
      <c r="N200" s="400"/>
      <c r="O200" s="365"/>
      <c r="P200" s="365"/>
      <c r="Q200" s="366"/>
      <c r="R200" s="754"/>
    </row>
    <row r="201" spans="1:26" ht="15.75" customHeight="1" x14ac:dyDescent="0.2">
      <c r="A201" s="38">
        <v>192</v>
      </c>
      <c r="B201" s="38" t="s">
        <v>638</v>
      </c>
      <c r="C201" s="213" t="s">
        <v>844</v>
      </c>
      <c r="D201" s="40">
        <v>28724</v>
      </c>
      <c r="E201" s="40">
        <v>42202</v>
      </c>
      <c r="F201" s="38"/>
      <c r="G201" s="38">
        <v>4</v>
      </c>
      <c r="H201" s="38"/>
      <c r="I201" s="38"/>
      <c r="J201" s="38"/>
      <c r="K201" s="38">
        <v>109</v>
      </c>
      <c r="L201" s="38" t="s">
        <v>31</v>
      </c>
      <c r="M201" s="38" t="s">
        <v>158</v>
      </c>
      <c r="N201" s="400"/>
      <c r="O201" s="365"/>
      <c r="P201" s="365"/>
      <c r="Q201" s="366"/>
      <c r="R201" s="754"/>
    </row>
    <row r="202" spans="1:26" ht="15.75" customHeight="1" x14ac:dyDescent="0.2">
      <c r="A202" s="38">
        <v>193</v>
      </c>
      <c r="B202" s="38" t="s">
        <v>638</v>
      </c>
      <c r="C202" s="213" t="s">
        <v>845</v>
      </c>
      <c r="D202" s="40">
        <v>33346</v>
      </c>
      <c r="E202" s="40">
        <v>33800</v>
      </c>
      <c r="F202" s="38"/>
      <c r="G202" s="38">
        <v>5</v>
      </c>
      <c r="H202" s="38"/>
      <c r="I202" s="38"/>
      <c r="J202" s="38"/>
      <c r="K202" s="38">
        <v>13</v>
      </c>
      <c r="L202" s="38" t="s">
        <v>31</v>
      </c>
      <c r="M202" s="38" t="s">
        <v>158</v>
      </c>
      <c r="N202" s="400"/>
      <c r="O202" s="365"/>
      <c r="P202" s="365"/>
      <c r="Q202" s="366"/>
      <c r="R202" s="754"/>
    </row>
    <row r="203" spans="1:26" ht="15.75" customHeight="1" x14ac:dyDescent="0.2">
      <c r="A203" s="38">
        <v>194</v>
      </c>
      <c r="B203" s="38" t="s">
        <v>638</v>
      </c>
      <c r="C203" s="199" t="s">
        <v>846</v>
      </c>
      <c r="D203" s="40">
        <v>35976</v>
      </c>
      <c r="E203" s="40">
        <v>37014</v>
      </c>
      <c r="F203" s="38">
        <v>39</v>
      </c>
      <c r="G203" s="38">
        <v>1</v>
      </c>
      <c r="H203" s="38"/>
      <c r="I203" s="38"/>
      <c r="J203" s="38"/>
      <c r="K203" s="38">
        <v>105</v>
      </c>
      <c r="L203" s="38" t="s">
        <v>31</v>
      </c>
      <c r="M203" s="38" t="s">
        <v>158</v>
      </c>
      <c r="N203" s="400"/>
      <c r="O203" s="365"/>
      <c r="P203" s="365"/>
      <c r="Q203" s="366"/>
      <c r="R203" s="754"/>
    </row>
    <row r="204" spans="1:26" ht="15.75" customHeight="1" x14ac:dyDescent="0.2">
      <c r="A204" s="38">
        <v>195</v>
      </c>
      <c r="B204" s="38" t="s">
        <v>638</v>
      </c>
      <c r="C204" s="199" t="s">
        <v>847</v>
      </c>
      <c r="D204" s="40">
        <v>26644</v>
      </c>
      <c r="E204" s="40">
        <v>34635</v>
      </c>
      <c r="F204" s="38"/>
      <c r="G204" s="38">
        <v>2</v>
      </c>
      <c r="H204" s="38"/>
      <c r="I204" s="38"/>
      <c r="J204" s="38"/>
      <c r="K204" s="38">
        <v>179</v>
      </c>
      <c r="L204" s="38" t="s">
        <v>31</v>
      </c>
      <c r="M204" s="38" t="s">
        <v>158</v>
      </c>
      <c r="N204" s="400"/>
      <c r="O204" s="365"/>
      <c r="P204" s="365"/>
      <c r="Q204" s="366"/>
      <c r="R204" s="754"/>
    </row>
    <row r="205" spans="1:26" ht="15.75" customHeight="1" x14ac:dyDescent="0.2">
      <c r="A205" s="38">
        <v>196</v>
      </c>
      <c r="B205" s="38" t="s">
        <v>638</v>
      </c>
      <c r="C205" s="199" t="s">
        <v>848</v>
      </c>
      <c r="D205" s="40" t="s">
        <v>849</v>
      </c>
      <c r="E205" s="40">
        <v>40262</v>
      </c>
      <c r="F205" s="38"/>
      <c r="G205" s="38">
        <v>3</v>
      </c>
      <c r="H205" s="38"/>
      <c r="I205" s="38"/>
      <c r="J205" s="38"/>
      <c r="K205" s="38">
        <v>165</v>
      </c>
      <c r="L205" s="38" t="s">
        <v>31</v>
      </c>
      <c r="M205" s="38" t="s">
        <v>158</v>
      </c>
      <c r="N205" s="400"/>
      <c r="O205" s="365"/>
      <c r="P205" s="365"/>
      <c r="Q205" s="366"/>
      <c r="R205" s="754"/>
    </row>
    <row r="206" spans="1:26" ht="15.75" customHeight="1" x14ac:dyDescent="0.2">
      <c r="A206" s="38">
        <v>197</v>
      </c>
      <c r="B206" s="38" t="s">
        <v>638</v>
      </c>
      <c r="C206" s="199" t="s">
        <v>850</v>
      </c>
      <c r="D206" s="40">
        <v>31597</v>
      </c>
      <c r="E206" s="40">
        <v>43597</v>
      </c>
      <c r="F206" s="38"/>
      <c r="G206" s="38">
        <v>4</v>
      </c>
      <c r="H206" s="38"/>
      <c r="I206" s="38"/>
      <c r="J206" s="38"/>
      <c r="K206" s="38">
        <v>49</v>
      </c>
      <c r="L206" s="38" t="s">
        <v>31</v>
      </c>
      <c r="M206" s="38" t="s">
        <v>158</v>
      </c>
      <c r="N206" s="400"/>
      <c r="O206" s="365"/>
      <c r="P206" s="365"/>
      <c r="Q206" s="366"/>
      <c r="R206" s="754"/>
    </row>
    <row r="207" spans="1:26" ht="15.75" customHeight="1" x14ac:dyDescent="0.2">
      <c r="A207" s="38">
        <v>198</v>
      </c>
      <c r="B207" s="38" t="s">
        <v>638</v>
      </c>
      <c r="C207" s="199" t="s">
        <v>851</v>
      </c>
      <c r="D207" s="40">
        <v>30944</v>
      </c>
      <c r="E207" s="40">
        <v>41246</v>
      </c>
      <c r="F207" s="38"/>
      <c r="G207" s="38">
        <v>5</v>
      </c>
      <c r="H207" s="38"/>
      <c r="I207" s="38"/>
      <c r="J207" s="38"/>
      <c r="K207" s="38">
        <v>65</v>
      </c>
      <c r="L207" s="38" t="s">
        <v>31</v>
      </c>
      <c r="M207" s="38" t="s">
        <v>158</v>
      </c>
      <c r="N207" s="400"/>
      <c r="O207" s="365"/>
      <c r="P207" s="365"/>
      <c r="Q207" s="366"/>
      <c r="R207" s="754"/>
    </row>
    <row r="208" spans="1:26" ht="15.75" customHeight="1" x14ac:dyDescent="0.2">
      <c r="A208" s="38">
        <v>199</v>
      </c>
      <c r="B208" s="38" t="s">
        <v>638</v>
      </c>
      <c r="C208" s="213" t="s">
        <v>852</v>
      </c>
      <c r="D208" s="40">
        <v>29663</v>
      </c>
      <c r="E208" s="40">
        <v>42991</v>
      </c>
      <c r="F208" s="38">
        <v>40</v>
      </c>
      <c r="G208" s="38">
        <v>1</v>
      </c>
      <c r="H208" s="38"/>
      <c r="I208" s="38"/>
      <c r="J208" s="38"/>
      <c r="K208" s="38">
        <v>140</v>
      </c>
      <c r="L208" s="38" t="s">
        <v>31</v>
      </c>
      <c r="M208" s="38" t="s">
        <v>158</v>
      </c>
      <c r="N208" s="400"/>
      <c r="O208" s="365"/>
      <c r="P208" s="365"/>
      <c r="Q208" s="366"/>
      <c r="R208" s="754"/>
    </row>
    <row r="209" spans="1:18" ht="15.75" customHeight="1" x14ac:dyDescent="0.2">
      <c r="A209" s="38">
        <v>200</v>
      </c>
      <c r="B209" s="38" t="s">
        <v>638</v>
      </c>
      <c r="C209" s="213" t="s">
        <v>853</v>
      </c>
      <c r="D209" s="40">
        <v>33290</v>
      </c>
      <c r="E209" s="40">
        <v>42144</v>
      </c>
      <c r="F209" s="38"/>
      <c r="G209" s="38">
        <v>2</v>
      </c>
      <c r="H209" s="38"/>
      <c r="I209" s="38"/>
      <c r="J209" s="38"/>
      <c r="K209" s="38">
        <v>62</v>
      </c>
      <c r="L209" s="38" t="s">
        <v>31</v>
      </c>
      <c r="M209" s="38" t="s">
        <v>158</v>
      </c>
      <c r="N209" s="400"/>
      <c r="O209" s="365"/>
      <c r="P209" s="365"/>
      <c r="Q209" s="366"/>
      <c r="R209" s="754"/>
    </row>
    <row r="210" spans="1:18" ht="15.75" customHeight="1" x14ac:dyDescent="0.2">
      <c r="A210" s="38">
        <v>201</v>
      </c>
      <c r="B210" s="38" t="s">
        <v>638</v>
      </c>
      <c r="C210" s="213" t="s">
        <v>854</v>
      </c>
      <c r="D210" s="40">
        <v>30782</v>
      </c>
      <c r="E210" s="40">
        <v>31300</v>
      </c>
      <c r="F210" s="38"/>
      <c r="G210" s="38">
        <v>3</v>
      </c>
      <c r="H210" s="38"/>
      <c r="I210" s="38"/>
      <c r="J210" s="38"/>
      <c r="K210" s="38">
        <v>21</v>
      </c>
      <c r="L210" s="38" t="s">
        <v>31</v>
      </c>
      <c r="M210" s="38" t="s">
        <v>158</v>
      </c>
      <c r="N210" s="452"/>
      <c r="O210" s="365"/>
      <c r="P210" s="365"/>
      <c r="Q210" s="366"/>
      <c r="R210" s="754"/>
    </row>
    <row r="211" spans="1:18" ht="15.75" customHeight="1" x14ac:dyDescent="0.2">
      <c r="A211" s="38">
        <v>202</v>
      </c>
      <c r="B211" s="38" t="s">
        <v>638</v>
      </c>
      <c r="C211" s="213" t="s">
        <v>855</v>
      </c>
      <c r="D211" s="40">
        <v>29474</v>
      </c>
      <c r="E211" s="40">
        <v>41715</v>
      </c>
      <c r="F211" s="38"/>
      <c r="G211" s="38">
        <v>4</v>
      </c>
      <c r="H211" s="38"/>
      <c r="I211" s="38"/>
      <c r="J211" s="38"/>
      <c r="K211" s="38">
        <v>204</v>
      </c>
      <c r="L211" s="38" t="s">
        <v>31</v>
      </c>
      <c r="M211" s="38" t="s">
        <v>158</v>
      </c>
      <c r="N211" s="400"/>
      <c r="O211" s="365"/>
      <c r="P211" s="365"/>
      <c r="Q211" s="366"/>
      <c r="R211" s="754"/>
    </row>
    <row r="212" spans="1:18" ht="15.75" customHeight="1" x14ac:dyDescent="0.2">
      <c r="A212" s="38">
        <v>203</v>
      </c>
      <c r="B212" s="38" t="s">
        <v>638</v>
      </c>
      <c r="C212" s="213" t="s">
        <v>856</v>
      </c>
      <c r="D212" s="40">
        <v>31597</v>
      </c>
      <c r="E212" s="40">
        <v>42991</v>
      </c>
      <c r="F212" s="38"/>
      <c r="G212" s="38">
        <v>5</v>
      </c>
      <c r="H212" s="38"/>
      <c r="I212" s="38"/>
      <c r="J212" s="38"/>
      <c r="K212" s="38">
        <v>147</v>
      </c>
      <c r="L212" s="38" t="s">
        <v>31</v>
      </c>
      <c r="M212" s="38" t="s">
        <v>158</v>
      </c>
      <c r="N212" s="400"/>
      <c r="O212" s="365"/>
      <c r="P212" s="365"/>
      <c r="Q212" s="366"/>
      <c r="R212" s="374"/>
    </row>
    <row r="213" spans="1:18" ht="15.75" customHeight="1" x14ac:dyDescent="0.2">
      <c r="A213" s="38">
        <v>204</v>
      </c>
      <c r="B213" s="38" t="s">
        <v>638</v>
      </c>
      <c r="C213" s="213" t="s">
        <v>857</v>
      </c>
      <c r="D213" s="40">
        <v>34015</v>
      </c>
      <c r="E213" s="40">
        <v>40585</v>
      </c>
      <c r="F213" s="38">
        <v>41</v>
      </c>
      <c r="G213" s="38">
        <v>1</v>
      </c>
      <c r="H213" s="38"/>
      <c r="I213" s="38"/>
      <c r="J213" s="38"/>
      <c r="K213" s="38">
        <v>200</v>
      </c>
      <c r="L213" s="38" t="s">
        <v>31</v>
      </c>
      <c r="M213" s="38" t="s">
        <v>158</v>
      </c>
      <c r="N213" s="400"/>
      <c r="O213" s="365"/>
      <c r="P213" s="365"/>
      <c r="Q213" s="366"/>
      <c r="R213" s="802" t="s">
        <v>858</v>
      </c>
    </row>
    <row r="214" spans="1:18" ht="15.75" customHeight="1" x14ac:dyDescent="0.2">
      <c r="A214" s="38">
        <v>205</v>
      </c>
      <c r="B214" s="38" t="s">
        <v>638</v>
      </c>
      <c r="C214" s="213" t="s">
        <v>859</v>
      </c>
      <c r="D214" s="40">
        <v>40599</v>
      </c>
      <c r="E214" s="40">
        <v>41929</v>
      </c>
      <c r="F214" s="38"/>
      <c r="G214" s="38">
        <v>2</v>
      </c>
      <c r="H214" s="38"/>
      <c r="I214" s="38"/>
      <c r="J214" s="38"/>
      <c r="K214" s="38">
        <v>109</v>
      </c>
      <c r="L214" s="38" t="s">
        <v>31</v>
      </c>
      <c r="M214" s="38" t="s">
        <v>158</v>
      </c>
      <c r="N214" s="400"/>
      <c r="O214" s="365"/>
      <c r="P214" s="365"/>
      <c r="Q214" s="366"/>
      <c r="R214" s="754"/>
    </row>
    <row r="215" spans="1:18" ht="15.75" customHeight="1" x14ac:dyDescent="0.2">
      <c r="A215" s="38">
        <v>206</v>
      </c>
      <c r="B215" s="38" t="s">
        <v>638</v>
      </c>
      <c r="C215" s="199" t="s">
        <v>860</v>
      </c>
      <c r="D215" s="40">
        <v>30977</v>
      </c>
      <c r="E215" s="40">
        <v>31804</v>
      </c>
      <c r="F215" s="38"/>
      <c r="G215" s="38">
        <v>3</v>
      </c>
      <c r="H215" s="38"/>
      <c r="I215" s="38"/>
      <c r="J215" s="38"/>
      <c r="K215" s="38">
        <v>9</v>
      </c>
      <c r="L215" s="38" t="s">
        <v>31</v>
      </c>
      <c r="M215" s="38" t="s">
        <v>158</v>
      </c>
      <c r="N215" s="400"/>
      <c r="O215" s="365"/>
      <c r="P215" s="365"/>
      <c r="Q215" s="366"/>
      <c r="R215" s="754"/>
    </row>
    <row r="216" spans="1:18" ht="15.75" customHeight="1" x14ac:dyDescent="0.2">
      <c r="A216" s="38">
        <v>207</v>
      </c>
      <c r="B216" s="38" t="s">
        <v>638</v>
      </c>
      <c r="C216" s="213" t="s">
        <v>1610</v>
      </c>
      <c r="D216" s="40">
        <v>27351</v>
      </c>
      <c r="E216" s="40">
        <v>27582</v>
      </c>
      <c r="F216" s="38"/>
      <c r="G216" s="38">
        <v>4</v>
      </c>
      <c r="H216" s="38"/>
      <c r="I216" s="38"/>
      <c r="J216" s="38"/>
      <c r="K216" s="38">
        <v>8</v>
      </c>
      <c r="L216" s="38" t="s">
        <v>31</v>
      </c>
      <c r="M216" s="38" t="s">
        <v>158</v>
      </c>
      <c r="N216" s="400"/>
      <c r="O216" s="365"/>
      <c r="P216" s="365"/>
      <c r="Q216" s="366"/>
      <c r="R216" s="754"/>
    </row>
    <row r="217" spans="1:18" ht="21.75" customHeight="1" x14ac:dyDescent="0.2">
      <c r="A217" s="38">
        <v>208</v>
      </c>
      <c r="B217" s="38" t="s">
        <v>638</v>
      </c>
      <c r="C217" s="213" t="s">
        <v>861</v>
      </c>
      <c r="D217" s="40">
        <v>31098</v>
      </c>
      <c r="E217" s="40">
        <v>41990</v>
      </c>
      <c r="F217" s="38"/>
      <c r="G217" s="38">
        <v>5</v>
      </c>
      <c r="H217" s="38"/>
      <c r="I217" s="38"/>
      <c r="J217" s="38"/>
      <c r="K217" s="38">
        <v>174</v>
      </c>
      <c r="L217" s="38" t="s">
        <v>31</v>
      </c>
      <c r="M217" s="38" t="s">
        <v>158</v>
      </c>
      <c r="N217" s="400"/>
      <c r="O217" s="365"/>
      <c r="P217" s="365"/>
      <c r="Q217" s="366"/>
      <c r="R217" s="754"/>
    </row>
    <row r="218" spans="1:18" ht="15.75" customHeight="1" x14ac:dyDescent="0.2">
      <c r="A218" s="38">
        <v>209</v>
      </c>
      <c r="B218" s="38" t="s">
        <v>638</v>
      </c>
      <c r="C218" s="199" t="s">
        <v>862</v>
      </c>
      <c r="D218" s="40">
        <v>30390</v>
      </c>
      <c r="E218" s="40">
        <v>30686</v>
      </c>
      <c r="F218" s="38">
        <v>42</v>
      </c>
      <c r="G218" s="38">
        <v>1</v>
      </c>
      <c r="H218" s="38"/>
      <c r="I218" s="38"/>
      <c r="J218" s="38"/>
      <c r="K218" s="38">
        <v>12</v>
      </c>
      <c r="L218" s="38" t="s">
        <v>31</v>
      </c>
      <c r="M218" s="38" t="s">
        <v>158</v>
      </c>
      <c r="N218" s="400"/>
      <c r="O218" s="365"/>
      <c r="P218" s="365"/>
      <c r="Q218" s="366"/>
      <c r="R218" s="754"/>
    </row>
    <row r="219" spans="1:18" ht="15.75" customHeight="1" x14ac:dyDescent="0.2">
      <c r="A219" s="38">
        <v>210</v>
      </c>
      <c r="B219" s="38" t="s">
        <v>638</v>
      </c>
      <c r="C219" s="199" t="s">
        <v>863</v>
      </c>
      <c r="D219" s="40">
        <v>29474</v>
      </c>
      <c r="E219" s="40">
        <v>31124</v>
      </c>
      <c r="F219" s="38"/>
      <c r="G219" s="38">
        <v>2</v>
      </c>
      <c r="H219" s="38"/>
      <c r="I219" s="38"/>
      <c r="J219" s="38"/>
      <c r="K219" s="38">
        <v>34</v>
      </c>
      <c r="L219" s="38" t="s">
        <v>31</v>
      </c>
      <c r="M219" s="38" t="s">
        <v>158</v>
      </c>
      <c r="N219" s="400"/>
      <c r="O219" s="365"/>
      <c r="P219" s="365"/>
      <c r="Q219" s="366"/>
      <c r="R219" s="754"/>
    </row>
    <row r="220" spans="1:18" ht="15.75" customHeight="1" x14ac:dyDescent="0.2">
      <c r="A220" s="38">
        <v>211</v>
      </c>
      <c r="B220" s="38" t="s">
        <v>638</v>
      </c>
      <c r="C220" s="213" t="s">
        <v>864</v>
      </c>
      <c r="D220" s="40">
        <v>35024</v>
      </c>
      <c r="E220" s="40">
        <v>40465</v>
      </c>
      <c r="F220" s="38"/>
      <c r="G220" s="38">
        <v>3</v>
      </c>
      <c r="H220" s="38"/>
      <c r="I220" s="38"/>
      <c r="J220" s="38"/>
      <c r="K220" s="38">
        <v>245</v>
      </c>
      <c r="L220" s="38" t="s">
        <v>31</v>
      </c>
      <c r="M220" s="38" t="s">
        <v>158</v>
      </c>
      <c r="N220" s="41"/>
      <c r="O220" s="131"/>
      <c r="P220" s="131"/>
      <c r="Q220" s="132"/>
      <c r="R220" s="754"/>
    </row>
    <row r="221" spans="1:18" ht="15.75" customHeight="1" x14ac:dyDescent="0.2">
      <c r="A221" s="38">
        <v>212</v>
      </c>
      <c r="B221" s="38" t="s">
        <v>638</v>
      </c>
      <c r="C221" s="213" t="s">
        <v>865</v>
      </c>
      <c r="D221" s="40">
        <v>35038</v>
      </c>
      <c r="E221" s="40">
        <v>42128</v>
      </c>
      <c r="F221" s="38"/>
      <c r="G221" s="38">
        <v>4</v>
      </c>
      <c r="H221" s="38"/>
      <c r="I221" s="38"/>
      <c r="J221" s="38"/>
      <c r="K221" s="38">
        <v>41</v>
      </c>
      <c r="L221" s="38" t="s">
        <v>31</v>
      </c>
      <c r="M221" s="38" t="s">
        <v>158</v>
      </c>
      <c r="N221" s="400"/>
      <c r="O221" s="365"/>
      <c r="P221" s="365"/>
      <c r="Q221" s="366"/>
      <c r="R221" s="754"/>
    </row>
    <row r="222" spans="1:18" ht="15.75" customHeight="1" x14ac:dyDescent="0.2">
      <c r="A222" s="38">
        <v>213</v>
      </c>
      <c r="B222" s="38" t="s">
        <v>638</v>
      </c>
      <c r="C222" s="199" t="s">
        <v>866</v>
      </c>
      <c r="D222" s="40">
        <v>30819</v>
      </c>
      <c r="E222" s="40">
        <v>35676</v>
      </c>
      <c r="F222" s="38"/>
      <c r="G222" s="38">
        <v>5</v>
      </c>
      <c r="H222" s="38"/>
      <c r="I222" s="38"/>
      <c r="J222" s="38"/>
      <c r="K222" s="38">
        <v>138</v>
      </c>
      <c r="L222" s="38" t="s">
        <v>31</v>
      </c>
      <c r="M222" s="38" t="s">
        <v>158</v>
      </c>
      <c r="N222" s="400"/>
      <c r="O222" s="365"/>
      <c r="P222" s="365"/>
      <c r="Q222" s="366"/>
      <c r="R222" s="754"/>
    </row>
    <row r="223" spans="1:18" ht="15.75" customHeight="1" x14ac:dyDescent="0.2">
      <c r="A223" s="38">
        <v>214</v>
      </c>
      <c r="B223" s="38" t="s">
        <v>638</v>
      </c>
      <c r="C223" s="213" t="s">
        <v>867</v>
      </c>
      <c r="D223" s="40">
        <v>33226</v>
      </c>
      <c r="E223" s="40">
        <v>33389</v>
      </c>
      <c r="F223" s="38"/>
      <c r="G223" s="38">
        <v>6</v>
      </c>
      <c r="H223" s="38"/>
      <c r="I223" s="38"/>
      <c r="J223" s="38"/>
      <c r="K223" s="38">
        <v>26</v>
      </c>
      <c r="L223" s="38" t="s">
        <v>31</v>
      </c>
      <c r="M223" s="38" t="s">
        <v>158</v>
      </c>
      <c r="N223" s="400"/>
      <c r="O223" s="365"/>
      <c r="P223" s="365"/>
      <c r="Q223" s="366"/>
      <c r="R223" s="754"/>
    </row>
    <row r="224" spans="1:18" ht="15.75" customHeight="1" x14ac:dyDescent="0.2">
      <c r="A224" s="38">
        <v>215</v>
      </c>
      <c r="B224" s="38" t="s">
        <v>638</v>
      </c>
      <c r="C224" s="213" t="s">
        <v>868</v>
      </c>
      <c r="D224" s="40">
        <v>30350</v>
      </c>
      <c r="E224" s="40">
        <v>43027</v>
      </c>
      <c r="F224" s="38">
        <v>43</v>
      </c>
      <c r="G224" s="38">
        <v>1</v>
      </c>
      <c r="H224" s="38"/>
      <c r="I224" s="38"/>
      <c r="J224" s="38"/>
      <c r="K224" s="38">
        <v>17</v>
      </c>
      <c r="L224" s="38" t="s">
        <v>31</v>
      </c>
      <c r="M224" s="38" t="s">
        <v>158</v>
      </c>
      <c r="N224" s="400"/>
      <c r="O224" s="365"/>
      <c r="P224" s="365"/>
      <c r="Q224" s="366"/>
      <c r="R224" s="754"/>
    </row>
    <row r="225" spans="1:18" ht="15.75" customHeight="1" x14ac:dyDescent="0.2">
      <c r="A225" s="38">
        <v>216</v>
      </c>
      <c r="B225" s="38" t="s">
        <v>638</v>
      </c>
      <c r="C225" s="213" t="s">
        <v>869</v>
      </c>
      <c r="D225" s="40">
        <v>33865</v>
      </c>
      <c r="E225" s="40">
        <v>35741</v>
      </c>
      <c r="F225" s="38"/>
      <c r="G225" s="38">
        <v>2</v>
      </c>
      <c r="H225" s="38"/>
      <c r="I225" s="38"/>
      <c r="J225" s="38"/>
      <c r="K225" s="38">
        <v>63</v>
      </c>
      <c r="L225" s="38" t="s">
        <v>31</v>
      </c>
      <c r="M225" s="38" t="s">
        <v>158</v>
      </c>
      <c r="N225" s="400"/>
      <c r="O225" s="365"/>
      <c r="P225" s="365"/>
      <c r="Q225" s="366"/>
      <c r="R225" s="754"/>
    </row>
    <row r="226" spans="1:18" ht="15.75" customHeight="1" x14ac:dyDescent="0.2">
      <c r="A226" s="38">
        <v>217</v>
      </c>
      <c r="B226" s="38" t="s">
        <v>638</v>
      </c>
      <c r="C226" s="213" t="s">
        <v>870</v>
      </c>
      <c r="D226" s="40">
        <v>28857</v>
      </c>
      <c r="E226" s="40">
        <v>29600</v>
      </c>
      <c r="F226" s="38"/>
      <c r="G226" s="38">
        <v>3</v>
      </c>
      <c r="H226" s="38"/>
      <c r="I226" s="38"/>
      <c r="J226" s="38"/>
      <c r="K226" s="38">
        <v>26</v>
      </c>
      <c r="L226" s="38" t="s">
        <v>31</v>
      </c>
      <c r="M226" s="38" t="s">
        <v>158</v>
      </c>
      <c r="N226" s="452"/>
      <c r="O226" s="365"/>
      <c r="P226" s="365"/>
      <c r="Q226" s="366"/>
      <c r="R226" s="754"/>
    </row>
    <row r="227" spans="1:18" ht="15.75" customHeight="1" x14ac:dyDescent="0.2">
      <c r="A227" s="38">
        <v>218</v>
      </c>
      <c r="B227" s="38" t="s">
        <v>638</v>
      </c>
      <c r="C227" s="213" t="s">
        <v>871</v>
      </c>
      <c r="D227" s="40">
        <v>26267</v>
      </c>
      <c r="E227" s="40">
        <v>40757</v>
      </c>
      <c r="F227" s="38"/>
      <c r="G227" s="38">
        <v>4</v>
      </c>
      <c r="H227" s="38"/>
      <c r="I227" s="38"/>
      <c r="J227" s="38"/>
      <c r="K227" s="38">
        <v>92</v>
      </c>
      <c r="L227" s="38" t="s">
        <v>31</v>
      </c>
      <c r="M227" s="38" t="s">
        <v>158</v>
      </c>
      <c r="N227" s="400"/>
      <c r="O227" s="365"/>
      <c r="P227" s="365"/>
      <c r="Q227" s="366"/>
      <c r="R227" s="754"/>
    </row>
    <row r="228" spans="1:18" ht="15.75" customHeight="1" x14ac:dyDescent="0.2">
      <c r="A228" s="38">
        <v>219</v>
      </c>
      <c r="B228" s="38" t="s">
        <v>638</v>
      </c>
      <c r="C228" s="213" t="s">
        <v>872</v>
      </c>
      <c r="D228" s="40">
        <v>30510</v>
      </c>
      <c r="E228" s="40">
        <v>42202</v>
      </c>
      <c r="F228" s="38"/>
      <c r="G228" s="38">
        <v>5</v>
      </c>
      <c r="H228" s="38"/>
      <c r="I228" s="38"/>
      <c r="J228" s="38"/>
      <c r="K228" s="38">
        <v>75</v>
      </c>
      <c r="L228" s="38" t="s">
        <v>31</v>
      </c>
      <c r="M228" s="38" t="s">
        <v>158</v>
      </c>
      <c r="N228" s="400"/>
      <c r="O228" s="365"/>
      <c r="P228" s="365"/>
      <c r="Q228" s="366"/>
      <c r="R228" s="754"/>
    </row>
    <row r="229" spans="1:18" ht="15.75" customHeight="1" x14ac:dyDescent="0.2">
      <c r="A229" s="38">
        <v>220</v>
      </c>
      <c r="B229" s="38" t="s">
        <v>638</v>
      </c>
      <c r="C229" s="213" t="s">
        <v>873</v>
      </c>
      <c r="D229" s="40">
        <v>27213</v>
      </c>
      <c r="E229" s="40">
        <v>27809</v>
      </c>
      <c r="F229" s="38">
        <v>44</v>
      </c>
      <c r="G229" s="38">
        <v>1</v>
      </c>
      <c r="H229" s="38"/>
      <c r="I229" s="38"/>
      <c r="J229" s="38"/>
      <c r="K229" s="38">
        <v>14</v>
      </c>
      <c r="L229" s="38" t="s">
        <v>31</v>
      </c>
      <c r="M229" s="38" t="s">
        <v>158</v>
      </c>
      <c r="N229" s="400"/>
      <c r="O229" s="365"/>
      <c r="P229" s="365"/>
      <c r="Q229" s="366"/>
      <c r="R229" s="754"/>
    </row>
    <row r="230" spans="1:18" ht="18.75" customHeight="1" x14ac:dyDescent="0.2">
      <c r="A230" s="38">
        <v>221</v>
      </c>
      <c r="B230" s="38" t="s">
        <v>638</v>
      </c>
      <c r="C230" s="213" t="s">
        <v>874</v>
      </c>
      <c r="D230" s="40">
        <v>36238</v>
      </c>
      <c r="E230" s="40">
        <v>40514</v>
      </c>
      <c r="F230" s="38"/>
      <c r="G230" s="38">
        <v>2</v>
      </c>
      <c r="H230" s="38"/>
      <c r="I230" s="38"/>
      <c r="J230" s="38"/>
      <c r="K230" s="38">
        <v>203</v>
      </c>
      <c r="L230" s="38" t="s">
        <v>31</v>
      </c>
      <c r="M230" s="38" t="s">
        <v>158</v>
      </c>
      <c r="N230" s="400"/>
      <c r="O230" s="365"/>
      <c r="P230" s="365"/>
      <c r="Q230" s="366"/>
      <c r="R230" s="754"/>
    </row>
    <row r="231" spans="1:18" ht="18.75" customHeight="1" x14ac:dyDescent="0.2">
      <c r="A231" s="38">
        <v>222</v>
      </c>
      <c r="B231" s="38" t="s">
        <v>638</v>
      </c>
      <c r="C231" s="213" t="s">
        <v>875</v>
      </c>
      <c r="D231" s="40">
        <v>40549</v>
      </c>
      <c r="E231" s="40">
        <v>41385</v>
      </c>
      <c r="F231" s="38"/>
      <c r="G231" s="38">
        <v>3</v>
      </c>
      <c r="H231" s="38"/>
      <c r="I231" s="38"/>
      <c r="J231" s="38"/>
      <c r="K231" s="38">
        <v>115</v>
      </c>
      <c r="L231" s="38" t="s">
        <v>31</v>
      </c>
      <c r="M231" s="38" t="s">
        <v>158</v>
      </c>
      <c r="N231" s="400"/>
      <c r="O231" s="365"/>
      <c r="P231" s="365"/>
      <c r="Q231" s="366"/>
      <c r="R231" s="754"/>
    </row>
    <row r="232" spans="1:18" ht="15.75" customHeight="1" x14ac:dyDescent="0.2">
      <c r="A232" s="38">
        <v>223</v>
      </c>
      <c r="B232" s="38" t="s">
        <v>638</v>
      </c>
      <c r="C232" s="213" t="s">
        <v>876</v>
      </c>
      <c r="D232" s="40">
        <v>29649</v>
      </c>
      <c r="E232" s="40">
        <v>41961</v>
      </c>
      <c r="F232" s="38"/>
      <c r="G232" s="38">
        <v>4</v>
      </c>
      <c r="H232" s="38"/>
      <c r="I232" s="38"/>
      <c r="J232" s="38"/>
      <c r="K232" s="38">
        <v>42</v>
      </c>
      <c r="L232" s="38" t="s">
        <v>31</v>
      </c>
      <c r="M232" s="38" t="s">
        <v>158</v>
      </c>
      <c r="N232" s="400"/>
      <c r="O232" s="365"/>
      <c r="P232" s="365"/>
      <c r="Q232" s="366"/>
      <c r="R232" s="754"/>
    </row>
    <row r="233" spans="1:18" ht="15.75" customHeight="1" x14ac:dyDescent="0.2">
      <c r="A233" s="38">
        <v>224</v>
      </c>
      <c r="B233" s="38" t="s">
        <v>638</v>
      </c>
      <c r="C233" s="213" t="s">
        <v>877</v>
      </c>
      <c r="D233" s="40">
        <v>43768</v>
      </c>
      <c r="E233" s="40">
        <v>32434</v>
      </c>
      <c r="F233" s="38"/>
      <c r="G233" s="38">
        <v>5</v>
      </c>
      <c r="H233" s="38"/>
      <c r="I233" s="38"/>
      <c r="J233" s="38"/>
      <c r="K233" s="38">
        <v>98</v>
      </c>
      <c r="L233" s="38" t="s">
        <v>31</v>
      </c>
      <c r="M233" s="38" t="s">
        <v>158</v>
      </c>
      <c r="N233" s="400"/>
      <c r="O233" s="365"/>
      <c r="P233" s="365"/>
      <c r="Q233" s="366"/>
      <c r="R233" s="374"/>
    </row>
    <row r="234" spans="1:18" ht="15.75" customHeight="1" x14ac:dyDescent="0.2">
      <c r="A234" s="38">
        <v>225</v>
      </c>
      <c r="B234" s="38" t="s">
        <v>638</v>
      </c>
      <c r="C234" s="213" t="s">
        <v>878</v>
      </c>
      <c r="D234" s="40">
        <v>35312</v>
      </c>
      <c r="E234" s="40">
        <v>35702</v>
      </c>
      <c r="F234" s="38">
        <v>45</v>
      </c>
      <c r="G234" s="38">
        <v>1</v>
      </c>
      <c r="H234" s="38"/>
      <c r="I234" s="38"/>
      <c r="J234" s="38"/>
      <c r="K234" s="38">
        <v>17</v>
      </c>
      <c r="L234" s="38" t="s">
        <v>31</v>
      </c>
      <c r="M234" s="38" t="s">
        <v>158</v>
      </c>
      <c r="N234" s="400"/>
      <c r="O234" s="365"/>
      <c r="P234" s="365"/>
      <c r="Q234" s="366"/>
      <c r="R234" s="802" t="s">
        <v>879</v>
      </c>
    </row>
    <row r="235" spans="1:18" ht="15.75" customHeight="1" x14ac:dyDescent="0.2">
      <c r="A235" s="38">
        <v>226</v>
      </c>
      <c r="B235" s="38" t="s">
        <v>638</v>
      </c>
      <c r="C235" s="199" t="s">
        <v>880</v>
      </c>
      <c r="D235" s="40">
        <v>27953</v>
      </c>
      <c r="E235" s="40">
        <v>42152</v>
      </c>
      <c r="F235" s="38"/>
      <c r="G235" s="38">
        <v>2</v>
      </c>
      <c r="H235" s="38"/>
      <c r="I235" s="38"/>
      <c r="J235" s="38"/>
      <c r="K235" s="38">
        <v>61</v>
      </c>
      <c r="L235" s="38" t="s">
        <v>31</v>
      </c>
      <c r="M235" s="38" t="s">
        <v>158</v>
      </c>
      <c r="N235" s="400"/>
      <c r="O235" s="365"/>
      <c r="P235" s="365"/>
      <c r="Q235" s="366"/>
      <c r="R235" s="754"/>
    </row>
    <row r="236" spans="1:18" ht="15.75" customHeight="1" x14ac:dyDescent="0.2">
      <c r="A236" s="38">
        <v>227</v>
      </c>
      <c r="B236" s="38" t="s">
        <v>638</v>
      </c>
      <c r="C236" s="199" t="s">
        <v>881</v>
      </c>
      <c r="D236" s="40">
        <v>35061</v>
      </c>
      <c r="E236" s="40">
        <v>35810</v>
      </c>
      <c r="F236" s="38"/>
      <c r="G236" s="38">
        <v>3</v>
      </c>
      <c r="H236" s="38"/>
      <c r="I236" s="38"/>
      <c r="J236" s="38"/>
      <c r="K236" s="38">
        <v>29</v>
      </c>
      <c r="L236" s="38" t="s">
        <v>31</v>
      </c>
      <c r="M236" s="38" t="s">
        <v>158</v>
      </c>
      <c r="N236" s="400"/>
      <c r="O236" s="365"/>
      <c r="P236" s="365"/>
      <c r="Q236" s="366"/>
      <c r="R236" s="754"/>
    </row>
    <row r="237" spans="1:18" ht="15.75" customHeight="1" x14ac:dyDescent="0.2">
      <c r="A237" s="38">
        <v>228</v>
      </c>
      <c r="B237" s="38" t="s">
        <v>638</v>
      </c>
      <c r="C237" s="213" t="s">
        <v>882</v>
      </c>
      <c r="D237" s="40">
        <v>33191</v>
      </c>
      <c r="E237" s="40">
        <v>33719</v>
      </c>
      <c r="F237" s="38"/>
      <c r="G237" s="38">
        <v>4</v>
      </c>
      <c r="H237" s="38"/>
      <c r="I237" s="38"/>
      <c r="J237" s="38"/>
      <c r="K237" s="38">
        <v>10</v>
      </c>
      <c r="L237" s="38" t="s">
        <v>31</v>
      </c>
      <c r="M237" s="38" t="s">
        <v>158</v>
      </c>
      <c r="N237" s="400"/>
      <c r="O237" s="365"/>
      <c r="P237" s="365"/>
      <c r="Q237" s="366"/>
      <c r="R237" s="754"/>
    </row>
    <row r="238" spans="1:18" ht="15.75" customHeight="1" x14ac:dyDescent="0.2">
      <c r="A238" s="38">
        <v>229</v>
      </c>
      <c r="B238" s="38" t="s">
        <v>638</v>
      </c>
      <c r="C238" s="213" t="s">
        <v>883</v>
      </c>
      <c r="D238" s="40">
        <v>43264</v>
      </c>
      <c r="E238" s="40">
        <v>44488</v>
      </c>
      <c r="F238" s="38"/>
      <c r="G238" s="38">
        <v>5</v>
      </c>
      <c r="H238" s="38"/>
      <c r="I238" s="38"/>
      <c r="J238" s="38"/>
      <c r="K238" s="38">
        <v>169</v>
      </c>
      <c r="L238" s="38" t="s">
        <v>31</v>
      </c>
      <c r="M238" s="38" t="s">
        <v>158</v>
      </c>
      <c r="N238" s="400"/>
      <c r="O238" s="365"/>
      <c r="P238" s="365"/>
      <c r="Q238" s="366"/>
      <c r="R238" s="754"/>
    </row>
    <row r="239" spans="1:18" ht="15.75" customHeight="1" x14ac:dyDescent="0.2">
      <c r="A239" s="38">
        <v>230</v>
      </c>
      <c r="B239" s="38" t="s">
        <v>638</v>
      </c>
      <c r="C239" s="213" t="s">
        <v>884</v>
      </c>
      <c r="D239" s="40">
        <v>27411</v>
      </c>
      <c r="E239" s="40">
        <v>42872</v>
      </c>
      <c r="F239" s="38">
        <v>46</v>
      </c>
      <c r="G239" s="38">
        <v>1</v>
      </c>
      <c r="H239" s="38"/>
      <c r="I239" s="38"/>
      <c r="J239" s="38"/>
      <c r="K239" s="38">
        <v>256</v>
      </c>
      <c r="L239" s="38" t="s">
        <v>31</v>
      </c>
      <c r="M239" s="38" t="s">
        <v>158</v>
      </c>
      <c r="N239" s="400"/>
      <c r="O239" s="365"/>
      <c r="P239" s="365"/>
      <c r="Q239" s="366"/>
      <c r="R239" s="754"/>
    </row>
    <row r="240" spans="1:18" ht="21.75" customHeight="1" x14ac:dyDescent="0.2">
      <c r="A240" s="38">
        <v>231</v>
      </c>
      <c r="B240" s="38" t="s">
        <v>638</v>
      </c>
      <c r="C240" s="213" t="s">
        <v>885</v>
      </c>
      <c r="D240" s="40">
        <v>28886</v>
      </c>
      <c r="E240" s="40">
        <v>29119</v>
      </c>
      <c r="F240" s="38"/>
      <c r="G240" s="38">
        <v>2</v>
      </c>
      <c r="H240" s="38"/>
      <c r="I240" s="38"/>
      <c r="J240" s="38"/>
      <c r="K240" s="38">
        <v>18</v>
      </c>
      <c r="L240" s="38" t="s">
        <v>31</v>
      </c>
      <c r="M240" s="38" t="s">
        <v>158</v>
      </c>
      <c r="N240" s="400"/>
      <c r="O240" s="365"/>
      <c r="P240" s="365"/>
      <c r="Q240" s="366"/>
      <c r="R240" s="754"/>
    </row>
    <row r="241" spans="1:18" ht="27.75" customHeight="1" x14ac:dyDescent="0.2">
      <c r="A241" s="38">
        <v>232</v>
      </c>
      <c r="B241" s="38" t="s">
        <v>638</v>
      </c>
      <c r="C241" s="213" t="s">
        <v>886</v>
      </c>
      <c r="D241" s="40">
        <v>28312</v>
      </c>
      <c r="E241" s="40">
        <v>29489</v>
      </c>
      <c r="F241" s="38"/>
      <c r="G241" s="38">
        <v>3</v>
      </c>
      <c r="H241" s="38"/>
      <c r="I241" s="38"/>
      <c r="J241" s="38"/>
      <c r="K241" s="38">
        <v>26</v>
      </c>
      <c r="L241" s="38" t="s">
        <v>31</v>
      </c>
      <c r="M241" s="38" t="s">
        <v>158</v>
      </c>
      <c r="N241" s="452"/>
      <c r="O241" s="365"/>
      <c r="P241" s="365"/>
      <c r="Q241" s="366"/>
      <c r="R241" s="754"/>
    </row>
    <row r="242" spans="1:18" ht="15.75" customHeight="1" x14ac:dyDescent="0.2">
      <c r="A242" s="38">
        <v>233</v>
      </c>
      <c r="B242" s="38" t="s">
        <v>638</v>
      </c>
      <c r="C242" s="213" t="s">
        <v>887</v>
      </c>
      <c r="D242" s="40">
        <v>32021</v>
      </c>
      <c r="E242" s="40" t="s">
        <v>888</v>
      </c>
      <c r="F242" s="38"/>
      <c r="G242" s="38">
        <v>4</v>
      </c>
      <c r="H242" s="38"/>
      <c r="I242" s="38"/>
      <c r="J242" s="38"/>
      <c r="K242" s="38">
        <v>41</v>
      </c>
      <c r="L242" s="38" t="s">
        <v>31</v>
      </c>
      <c r="M242" s="38" t="s">
        <v>158</v>
      </c>
      <c r="N242" s="400"/>
      <c r="O242" s="365"/>
      <c r="P242" s="365"/>
      <c r="Q242" s="366"/>
      <c r="R242" s="754"/>
    </row>
    <row r="243" spans="1:18" ht="15.75" customHeight="1" x14ac:dyDescent="0.2">
      <c r="A243" s="38">
        <v>234</v>
      </c>
      <c r="B243" s="38" t="s">
        <v>638</v>
      </c>
      <c r="C243" s="213" t="s">
        <v>889</v>
      </c>
      <c r="D243" s="40">
        <v>32246</v>
      </c>
      <c r="E243" s="40">
        <v>34606</v>
      </c>
      <c r="F243" s="38"/>
      <c r="G243" s="38">
        <v>5</v>
      </c>
      <c r="H243" s="38"/>
      <c r="I243" s="38"/>
      <c r="J243" s="38"/>
      <c r="K243" s="38">
        <v>108</v>
      </c>
      <c r="L243" s="38" t="s">
        <v>31</v>
      </c>
      <c r="M243" s="38" t="s">
        <v>158</v>
      </c>
      <c r="N243" s="400"/>
      <c r="O243" s="365"/>
      <c r="P243" s="365"/>
      <c r="Q243" s="366"/>
      <c r="R243" s="754"/>
    </row>
    <row r="244" spans="1:18" ht="15.75" customHeight="1" x14ac:dyDescent="0.2">
      <c r="A244" s="38">
        <v>235</v>
      </c>
      <c r="B244" s="38" t="s">
        <v>638</v>
      </c>
      <c r="C244" s="213" t="s">
        <v>890</v>
      </c>
      <c r="D244" s="40">
        <v>21411</v>
      </c>
      <c r="E244" s="40">
        <v>28510</v>
      </c>
      <c r="F244" s="38">
        <v>47</v>
      </c>
      <c r="G244" s="38">
        <v>1</v>
      </c>
      <c r="H244" s="38"/>
      <c r="I244" s="38"/>
      <c r="J244" s="38"/>
      <c r="K244" s="38">
        <v>74</v>
      </c>
      <c r="L244" s="38" t="s">
        <v>31</v>
      </c>
      <c r="M244" s="38" t="s">
        <v>158</v>
      </c>
      <c r="N244" s="400"/>
      <c r="O244" s="365"/>
      <c r="P244" s="365"/>
      <c r="Q244" s="366"/>
      <c r="R244" s="754"/>
    </row>
    <row r="245" spans="1:18" ht="24" customHeight="1" x14ac:dyDescent="0.2">
      <c r="A245" s="38">
        <v>236</v>
      </c>
      <c r="B245" s="38" t="s">
        <v>638</v>
      </c>
      <c r="C245" s="213" t="s">
        <v>891</v>
      </c>
      <c r="D245" s="40">
        <v>26680</v>
      </c>
      <c r="E245" s="40">
        <v>36294</v>
      </c>
      <c r="F245" s="38"/>
      <c r="G245" s="38">
        <v>2</v>
      </c>
      <c r="H245" s="38"/>
      <c r="I245" s="38"/>
      <c r="J245" s="38"/>
      <c r="K245" s="38">
        <v>74</v>
      </c>
      <c r="L245" s="38" t="s">
        <v>31</v>
      </c>
      <c r="M245" s="38" t="s">
        <v>158</v>
      </c>
      <c r="N245" s="400"/>
      <c r="O245" s="365"/>
      <c r="P245" s="365"/>
      <c r="Q245" s="366"/>
      <c r="R245" s="754"/>
    </row>
    <row r="246" spans="1:18" ht="15.75" customHeight="1" x14ac:dyDescent="0.2">
      <c r="A246" s="38">
        <v>237</v>
      </c>
      <c r="B246" s="38" t="s">
        <v>638</v>
      </c>
      <c r="C246" s="213" t="s">
        <v>892</v>
      </c>
      <c r="D246" s="40">
        <v>26673</v>
      </c>
      <c r="E246" s="40">
        <v>28838</v>
      </c>
      <c r="F246" s="38"/>
      <c r="G246" s="38">
        <v>3</v>
      </c>
      <c r="H246" s="38"/>
      <c r="I246" s="38"/>
      <c r="J246" s="38"/>
      <c r="K246" s="38">
        <v>70</v>
      </c>
      <c r="L246" s="38" t="s">
        <v>31</v>
      </c>
      <c r="M246" s="38" t="s">
        <v>158</v>
      </c>
      <c r="N246" s="400"/>
      <c r="O246" s="365"/>
      <c r="P246" s="365"/>
      <c r="Q246" s="366"/>
      <c r="R246" s="754"/>
    </row>
    <row r="247" spans="1:18" ht="21" customHeight="1" x14ac:dyDescent="0.2">
      <c r="A247" s="38">
        <v>238</v>
      </c>
      <c r="B247" s="38" t="s">
        <v>638</v>
      </c>
      <c r="C247" s="213" t="s">
        <v>893</v>
      </c>
      <c r="D247" s="40">
        <v>39831</v>
      </c>
      <c r="E247" s="40">
        <v>42612</v>
      </c>
      <c r="F247" s="38"/>
      <c r="G247" s="38">
        <v>4</v>
      </c>
      <c r="H247" s="38"/>
      <c r="I247" s="38"/>
      <c r="J247" s="38"/>
      <c r="K247" s="38">
        <v>192</v>
      </c>
      <c r="L247" s="38" t="s">
        <v>31</v>
      </c>
      <c r="M247" s="38" t="s">
        <v>158</v>
      </c>
      <c r="N247" s="400"/>
      <c r="O247" s="365"/>
      <c r="P247" s="365"/>
      <c r="Q247" s="366"/>
      <c r="R247" s="754"/>
    </row>
    <row r="248" spans="1:18" ht="15.75" customHeight="1" x14ac:dyDescent="0.2">
      <c r="A248" s="38">
        <v>239</v>
      </c>
      <c r="B248" s="38" t="s">
        <v>638</v>
      </c>
      <c r="C248" s="213" t="s">
        <v>894</v>
      </c>
      <c r="D248" s="40">
        <v>29158</v>
      </c>
      <c r="E248" s="40">
        <v>30173</v>
      </c>
      <c r="F248" s="38"/>
      <c r="G248" s="38">
        <v>5</v>
      </c>
      <c r="H248" s="38"/>
      <c r="I248" s="38"/>
      <c r="J248" s="38"/>
      <c r="K248" s="38">
        <v>39</v>
      </c>
      <c r="L248" s="38" t="s">
        <v>31</v>
      </c>
      <c r="M248" s="38" t="s">
        <v>158</v>
      </c>
      <c r="N248" s="400"/>
      <c r="O248" s="365"/>
      <c r="P248" s="365"/>
      <c r="Q248" s="366"/>
      <c r="R248" s="754"/>
    </row>
    <row r="249" spans="1:18" ht="15.75" customHeight="1" x14ac:dyDescent="0.2">
      <c r="A249" s="38">
        <v>240</v>
      </c>
      <c r="B249" s="38" t="s">
        <v>638</v>
      </c>
      <c r="C249" s="199" t="s">
        <v>895</v>
      </c>
      <c r="D249" s="40">
        <v>26925</v>
      </c>
      <c r="E249" s="40">
        <v>40857</v>
      </c>
      <c r="F249" s="38">
        <v>48</v>
      </c>
      <c r="G249" s="38">
        <v>1</v>
      </c>
      <c r="H249" s="38"/>
      <c r="I249" s="38"/>
      <c r="J249" s="38"/>
      <c r="K249" s="38">
        <v>202</v>
      </c>
      <c r="L249" s="38" t="s">
        <v>31</v>
      </c>
      <c r="M249" s="38" t="s">
        <v>158</v>
      </c>
      <c r="N249" s="400"/>
      <c r="O249" s="365"/>
      <c r="P249" s="365"/>
      <c r="Q249" s="366"/>
      <c r="R249" s="754"/>
    </row>
    <row r="250" spans="1:18" ht="15.75" customHeight="1" x14ac:dyDescent="0.2">
      <c r="A250" s="38">
        <v>241</v>
      </c>
      <c r="B250" s="38" t="s">
        <v>638</v>
      </c>
      <c r="C250" s="199" t="s">
        <v>896</v>
      </c>
      <c r="D250" s="40">
        <v>31985</v>
      </c>
      <c r="E250" s="40">
        <v>42135</v>
      </c>
      <c r="F250" s="38"/>
      <c r="G250" s="38">
        <v>2</v>
      </c>
      <c r="H250" s="38"/>
      <c r="I250" s="38"/>
      <c r="J250" s="38"/>
      <c r="K250" s="38">
        <v>84</v>
      </c>
      <c r="L250" s="38" t="s">
        <v>31</v>
      </c>
      <c r="M250" s="38" t="s">
        <v>158</v>
      </c>
      <c r="N250" s="400"/>
      <c r="O250" s="365"/>
      <c r="P250" s="365"/>
      <c r="Q250" s="366"/>
      <c r="R250" s="754"/>
    </row>
    <row r="251" spans="1:18" ht="15.75" customHeight="1" x14ac:dyDescent="0.2">
      <c r="A251" s="38">
        <v>242</v>
      </c>
      <c r="B251" s="38" t="s">
        <v>638</v>
      </c>
      <c r="C251" s="213" t="s">
        <v>897</v>
      </c>
      <c r="D251" s="40">
        <v>30295</v>
      </c>
      <c r="E251" s="40">
        <v>32287</v>
      </c>
      <c r="F251" s="38"/>
      <c r="G251" s="38">
        <v>3</v>
      </c>
      <c r="H251" s="38"/>
      <c r="I251" s="38"/>
      <c r="J251" s="38"/>
      <c r="K251" s="38">
        <v>24</v>
      </c>
      <c r="L251" s="38" t="s">
        <v>31</v>
      </c>
      <c r="M251" s="38" t="s">
        <v>158</v>
      </c>
      <c r="N251" s="400"/>
      <c r="O251" s="365"/>
      <c r="P251" s="365"/>
      <c r="Q251" s="366"/>
      <c r="R251" s="754"/>
    </row>
    <row r="252" spans="1:18" ht="15.75" customHeight="1" x14ac:dyDescent="0.2">
      <c r="A252" s="38">
        <v>243</v>
      </c>
      <c r="B252" s="38" t="s">
        <v>638</v>
      </c>
      <c r="C252" s="213" t="s">
        <v>898</v>
      </c>
      <c r="D252" s="40">
        <v>30825</v>
      </c>
      <c r="E252" s="40">
        <v>42782</v>
      </c>
      <c r="F252" s="38"/>
      <c r="G252" s="38">
        <v>4</v>
      </c>
      <c r="H252" s="38"/>
      <c r="I252" s="38"/>
      <c r="J252" s="38"/>
      <c r="K252" s="38">
        <v>37</v>
      </c>
      <c r="L252" s="38" t="s">
        <v>31</v>
      </c>
      <c r="M252" s="38" t="s">
        <v>158</v>
      </c>
      <c r="N252" s="400"/>
      <c r="O252" s="365"/>
      <c r="P252" s="365"/>
      <c r="Q252" s="366"/>
      <c r="R252" s="754"/>
    </row>
    <row r="253" spans="1:18" ht="22.5" x14ac:dyDescent="0.2">
      <c r="A253" s="38">
        <v>244</v>
      </c>
      <c r="B253" s="38" t="s">
        <v>638</v>
      </c>
      <c r="C253" s="213" t="s">
        <v>899</v>
      </c>
      <c r="D253" s="40">
        <v>29454</v>
      </c>
      <c r="E253" s="40">
        <v>29716</v>
      </c>
      <c r="F253" s="38"/>
      <c r="G253" s="38">
        <v>5</v>
      </c>
      <c r="H253" s="38"/>
      <c r="I253" s="38"/>
      <c r="J253" s="38"/>
      <c r="K253" s="38">
        <v>9</v>
      </c>
      <c r="L253" s="38" t="s">
        <v>31</v>
      </c>
      <c r="M253" s="38" t="s">
        <v>158</v>
      </c>
      <c r="N253" s="400"/>
      <c r="O253" s="365"/>
      <c r="P253" s="365"/>
      <c r="Q253" s="366"/>
      <c r="R253" s="374"/>
    </row>
    <row r="254" spans="1:18" ht="27.75" customHeight="1" x14ac:dyDescent="0.2">
      <c r="A254" s="38">
        <v>245</v>
      </c>
      <c r="B254" s="38" t="s">
        <v>638</v>
      </c>
      <c r="C254" s="213" t="s">
        <v>900</v>
      </c>
      <c r="D254" s="40">
        <v>30279</v>
      </c>
      <c r="E254" s="40">
        <v>43046</v>
      </c>
      <c r="F254" s="38">
        <v>49</v>
      </c>
      <c r="G254" s="38">
        <v>1</v>
      </c>
      <c r="H254" s="38"/>
      <c r="I254" s="38"/>
      <c r="J254" s="38"/>
      <c r="K254" s="38">
        <v>55</v>
      </c>
      <c r="L254" s="38" t="s">
        <v>31</v>
      </c>
      <c r="M254" s="38" t="s">
        <v>158</v>
      </c>
      <c r="N254" s="400"/>
      <c r="O254" s="365"/>
      <c r="P254" s="365"/>
      <c r="Q254" s="366"/>
      <c r="R254" s="802" t="s">
        <v>901</v>
      </c>
    </row>
    <row r="255" spans="1:18" ht="14.25" x14ac:dyDescent="0.2">
      <c r="A255" s="38">
        <v>246</v>
      </c>
      <c r="B255" s="38" t="s">
        <v>638</v>
      </c>
      <c r="C255" s="213" t="s">
        <v>902</v>
      </c>
      <c r="D255" s="40">
        <v>37958</v>
      </c>
      <c r="E255" s="40">
        <v>38260</v>
      </c>
      <c r="F255" s="38"/>
      <c r="G255" s="38">
        <v>2</v>
      </c>
      <c r="H255" s="38"/>
      <c r="I255" s="38"/>
      <c r="J255" s="38"/>
      <c r="K255" s="38">
        <v>30</v>
      </c>
      <c r="L255" s="38" t="s">
        <v>31</v>
      </c>
      <c r="M255" s="38" t="s">
        <v>158</v>
      </c>
      <c r="N255" s="400"/>
      <c r="O255" s="365"/>
      <c r="P255" s="365"/>
      <c r="Q255" s="366"/>
      <c r="R255" s="754"/>
    </row>
    <row r="256" spans="1:18" ht="22.5" x14ac:dyDescent="0.2">
      <c r="A256" s="38">
        <v>247</v>
      </c>
      <c r="B256" s="38" t="s">
        <v>638</v>
      </c>
      <c r="C256" s="213" t="s">
        <v>903</v>
      </c>
      <c r="D256" s="40">
        <v>27120</v>
      </c>
      <c r="E256" s="40">
        <v>40947</v>
      </c>
      <c r="F256" s="38"/>
      <c r="G256" s="38">
        <v>3</v>
      </c>
      <c r="H256" s="38"/>
      <c r="I256" s="38"/>
      <c r="J256" s="38"/>
      <c r="K256" s="38">
        <v>26</v>
      </c>
      <c r="L256" s="38" t="s">
        <v>31</v>
      </c>
      <c r="M256" s="38" t="s">
        <v>158</v>
      </c>
      <c r="N256" s="452"/>
      <c r="O256" s="365"/>
      <c r="P256" s="365"/>
      <c r="Q256" s="366"/>
      <c r="R256" s="754"/>
    </row>
    <row r="257" spans="1:18" ht="15.75" customHeight="1" x14ac:dyDescent="0.2">
      <c r="A257" s="38">
        <v>248</v>
      </c>
      <c r="B257" s="38" t="s">
        <v>638</v>
      </c>
      <c r="C257" s="213" t="s">
        <v>904</v>
      </c>
      <c r="D257" s="40">
        <v>42828</v>
      </c>
      <c r="E257" s="40">
        <v>42879</v>
      </c>
      <c r="F257" s="38"/>
      <c r="G257" s="38">
        <v>4</v>
      </c>
      <c r="H257" s="38"/>
      <c r="I257" s="38"/>
      <c r="J257" s="38"/>
      <c r="K257" s="38">
        <v>34</v>
      </c>
      <c r="L257" s="38" t="s">
        <v>31</v>
      </c>
      <c r="M257" s="38" t="s">
        <v>158</v>
      </c>
      <c r="N257" s="400"/>
      <c r="O257" s="365"/>
      <c r="P257" s="365"/>
      <c r="Q257" s="366"/>
      <c r="R257" s="754"/>
    </row>
    <row r="258" spans="1:18" ht="30" customHeight="1" x14ac:dyDescent="0.2">
      <c r="A258" s="38">
        <v>249</v>
      </c>
      <c r="B258" s="38" t="s">
        <v>638</v>
      </c>
      <c r="C258" s="213" t="s">
        <v>905</v>
      </c>
      <c r="D258" s="40">
        <v>30510</v>
      </c>
      <c r="E258" s="40">
        <v>43311</v>
      </c>
      <c r="F258" s="38"/>
      <c r="G258" s="38">
        <v>5</v>
      </c>
      <c r="H258" s="38"/>
      <c r="I258" s="38"/>
      <c r="J258" s="38"/>
      <c r="K258" s="38">
        <v>239</v>
      </c>
      <c r="L258" s="38" t="s">
        <v>31</v>
      </c>
      <c r="M258" s="38" t="s">
        <v>158</v>
      </c>
      <c r="N258" s="452" t="s">
        <v>1126</v>
      </c>
      <c r="O258" s="803"/>
      <c r="P258" s="803"/>
      <c r="Q258" s="804"/>
      <c r="R258" s="374"/>
    </row>
    <row r="259" spans="1:18" ht="15.75" customHeight="1" x14ac:dyDescent="0.2">
      <c r="A259" s="38">
        <v>250</v>
      </c>
      <c r="B259" s="38" t="s">
        <v>638</v>
      </c>
      <c r="C259" s="213" t="s">
        <v>906</v>
      </c>
      <c r="D259" s="40">
        <v>30607</v>
      </c>
      <c r="E259" s="40">
        <v>36259</v>
      </c>
      <c r="F259" s="38">
        <v>50</v>
      </c>
      <c r="G259" s="38">
        <v>1</v>
      </c>
      <c r="H259" s="38"/>
      <c r="I259" s="38"/>
      <c r="J259" s="38"/>
      <c r="K259" s="38">
        <v>172</v>
      </c>
      <c r="L259" s="38" t="s">
        <v>31</v>
      </c>
      <c r="M259" s="38" t="s">
        <v>158</v>
      </c>
      <c r="N259" s="400"/>
      <c r="O259" s="365"/>
      <c r="P259" s="365"/>
      <c r="Q259" s="366"/>
      <c r="R259" s="802" t="s">
        <v>907</v>
      </c>
    </row>
    <row r="260" spans="1:18" ht="15.75" customHeight="1" x14ac:dyDescent="0.2">
      <c r="A260" s="38">
        <v>251</v>
      </c>
      <c r="B260" s="38" t="s">
        <v>638</v>
      </c>
      <c r="C260" s="213" t="s">
        <v>908</v>
      </c>
      <c r="D260" s="40">
        <v>35933</v>
      </c>
      <c r="E260" s="40">
        <v>37349</v>
      </c>
      <c r="F260" s="38"/>
      <c r="G260" s="38">
        <v>2</v>
      </c>
      <c r="H260" s="38"/>
      <c r="I260" s="38"/>
      <c r="J260" s="38"/>
      <c r="K260" s="38">
        <v>128</v>
      </c>
      <c r="L260" s="38" t="s">
        <v>31</v>
      </c>
      <c r="M260" s="38" t="s">
        <v>158</v>
      </c>
      <c r="N260" s="400"/>
      <c r="O260" s="365"/>
      <c r="P260" s="365"/>
      <c r="Q260" s="366"/>
      <c r="R260" s="754"/>
    </row>
    <row r="261" spans="1:18" ht="15.75" customHeight="1" x14ac:dyDescent="0.2">
      <c r="A261" s="38">
        <v>252</v>
      </c>
      <c r="B261" s="38" t="s">
        <v>638</v>
      </c>
      <c r="C261" s="213" t="s">
        <v>909</v>
      </c>
      <c r="D261" s="40">
        <v>28724</v>
      </c>
      <c r="E261" s="40">
        <v>43352</v>
      </c>
      <c r="F261" s="38"/>
      <c r="G261" s="38">
        <v>3</v>
      </c>
      <c r="H261" s="38"/>
      <c r="I261" s="38"/>
      <c r="J261" s="38"/>
      <c r="K261" s="38">
        <v>54</v>
      </c>
      <c r="L261" s="38" t="s">
        <v>31</v>
      </c>
      <c r="M261" s="38" t="s">
        <v>158</v>
      </c>
      <c r="N261" s="400"/>
      <c r="O261" s="365"/>
      <c r="P261" s="365"/>
      <c r="Q261" s="366"/>
      <c r="R261" s="754"/>
    </row>
    <row r="262" spans="1:18" ht="22.5" x14ac:dyDescent="0.2">
      <c r="A262" s="38">
        <v>253</v>
      </c>
      <c r="B262" s="38" t="s">
        <v>638</v>
      </c>
      <c r="C262" s="213" t="s">
        <v>910</v>
      </c>
      <c r="D262" s="40">
        <v>28863</v>
      </c>
      <c r="E262" s="40">
        <v>29489</v>
      </c>
      <c r="F262" s="38"/>
      <c r="G262" s="38">
        <v>4</v>
      </c>
      <c r="H262" s="38"/>
      <c r="I262" s="38"/>
      <c r="J262" s="38"/>
      <c r="K262" s="38">
        <v>25</v>
      </c>
      <c r="L262" s="38" t="s">
        <v>31</v>
      </c>
      <c r="M262" s="38" t="s">
        <v>158</v>
      </c>
      <c r="N262" s="400"/>
      <c r="O262" s="365"/>
      <c r="P262" s="365"/>
      <c r="Q262" s="366"/>
      <c r="R262" s="754"/>
    </row>
    <row r="263" spans="1:18" ht="14.25" x14ac:dyDescent="0.2">
      <c r="A263" s="38">
        <v>254</v>
      </c>
      <c r="B263" s="38" t="s">
        <v>638</v>
      </c>
      <c r="C263" s="213" t="s">
        <v>911</v>
      </c>
      <c r="D263" s="40">
        <v>25155</v>
      </c>
      <c r="E263" s="40">
        <v>29545</v>
      </c>
      <c r="F263" s="38"/>
      <c r="G263" s="38">
        <v>5</v>
      </c>
      <c r="H263" s="38"/>
      <c r="I263" s="38"/>
      <c r="J263" s="38"/>
      <c r="K263" s="38">
        <v>83</v>
      </c>
      <c r="L263" s="38" t="s">
        <v>31</v>
      </c>
      <c r="M263" s="38" t="s">
        <v>158</v>
      </c>
      <c r="N263" s="400"/>
      <c r="O263" s="365"/>
      <c r="P263" s="365"/>
      <c r="Q263" s="366"/>
      <c r="R263" s="374"/>
    </row>
    <row r="264" spans="1:18" ht="15.75" customHeight="1" x14ac:dyDescent="0.2">
      <c r="A264" s="38">
        <v>255</v>
      </c>
      <c r="B264" s="38" t="s">
        <v>638</v>
      </c>
      <c r="C264" s="213" t="s">
        <v>912</v>
      </c>
      <c r="D264" s="40">
        <v>42383</v>
      </c>
      <c r="E264" s="40">
        <v>42660</v>
      </c>
      <c r="F264" s="38">
        <v>51</v>
      </c>
      <c r="G264" s="38">
        <v>1</v>
      </c>
      <c r="H264" s="38"/>
      <c r="I264" s="38"/>
      <c r="J264" s="38"/>
      <c r="K264" s="38">
        <v>58</v>
      </c>
      <c r="L264" s="38" t="s">
        <v>31</v>
      </c>
      <c r="M264" s="38" t="s">
        <v>158</v>
      </c>
      <c r="N264" s="400"/>
      <c r="O264" s="365"/>
      <c r="P264" s="365"/>
      <c r="Q264" s="366"/>
      <c r="R264" s="802" t="s">
        <v>913</v>
      </c>
    </row>
    <row r="265" spans="1:18" ht="15.75" customHeight="1" x14ac:dyDescent="0.2">
      <c r="A265" s="38">
        <v>256</v>
      </c>
      <c r="B265" s="38" t="s">
        <v>638</v>
      </c>
      <c r="C265" s="199" t="s">
        <v>914</v>
      </c>
      <c r="D265" s="40">
        <v>31069</v>
      </c>
      <c r="E265" s="40">
        <v>31981</v>
      </c>
      <c r="F265" s="38"/>
      <c r="G265" s="38">
        <v>2</v>
      </c>
      <c r="H265" s="38"/>
      <c r="I265" s="38"/>
      <c r="J265" s="38"/>
      <c r="K265" s="38">
        <v>26</v>
      </c>
      <c r="L265" s="38" t="s">
        <v>31</v>
      </c>
      <c r="M265" s="38" t="s">
        <v>158</v>
      </c>
      <c r="N265" s="400"/>
      <c r="O265" s="365"/>
      <c r="P265" s="365"/>
      <c r="Q265" s="366"/>
      <c r="R265" s="754"/>
    </row>
    <row r="266" spans="1:18" ht="15.75" customHeight="1" x14ac:dyDescent="0.2">
      <c r="A266" s="38">
        <v>257</v>
      </c>
      <c r="B266" s="38" t="s">
        <v>638</v>
      </c>
      <c r="C266" s="199" t="s">
        <v>915</v>
      </c>
      <c r="D266" s="40">
        <v>33498</v>
      </c>
      <c r="E266" s="40">
        <v>35277</v>
      </c>
      <c r="F266" s="38"/>
      <c r="G266" s="38">
        <v>3</v>
      </c>
      <c r="H266" s="38"/>
      <c r="I266" s="38"/>
      <c r="J266" s="38"/>
      <c r="K266" s="38">
        <v>105</v>
      </c>
      <c r="L266" s="38" t="s">
        <v>31</v>
      </c>
      <c r="M266" s="38" t="s">
        <v>158</v>
      </c>
      <c r="N266" s="400"/>
      <c r="O266" s="365"/>
      <c r="P266" s="365"/>
      <c r="Q266" s="366"/>
      <c r="R266" s="754"/>
    </row>
    <row r="267" spans="1:18" ht="15.75" customHeight="1" x14ac:dyDescent="0.2">
      <c r="A267" s="38">
        <v>258</v>
      </c>
      <c r="B267" s="38" t="s">
        <v>638</v>
      </c>
      <c r="C267" s="199" t="s">
        <v>916</v>
      </c>
      <c r="D267" s="40">
        <v>30879</v>
      </c>
      <c r="E267" s="40">
        <v>31611</v>
      </c>
      <c r="F267" s="38"/>
      <c r="G267" s="38">
        <v>4</v>
      </c>
      <c r="H267" s="38"/>
      <c r="I267" s="38"/>
      <c r="J267" s="38"/>
      <c r="K267" s="38">
        <v>21</v>
      </c>
      <c r="L267" s="38" t="s">
        <v>31</v>
      </c>
      <c r="M267" s="38" t="s">
        <v>158</v>
      </c>
      <c r="N267" s="400"/>
      <c r="O267" s="365"/>
      <c r="P267" s="365"/>
      <c r="Q267" s="366"/>
      <c r="R267" s="754"/>
    </row>
    <row r="268" spans="1:18" ht="15.75" customHeight="1" x14ac:dyDescent="0.2">
      <c r="A268" s="38">
        <v>259</v>
      </c>
      <c r="B268" s="38" t="s">
        <v>638</v>
      </c>
      <c r="C268" s="199" t="s">
        <v>917</v>
      </c>
      <c r="D268" s="40">
        <v>26800</v>
      </c>
      <c r="E268" s="40">
        <v>35564</v>
      </c>
      <c r="F268" s="38"/>
      <c r="G268" s="38">
        <v>5</v>
      </c>
      <c r="H268" s="38"/>
      <c r="I268" s="38"/>
      <c r="J268" s="38"/>
      <c r="K268" s="38">
        <v>202</v>
      </c>
      <c r="L268" s="38" t="s">
        <v>31</v>
      </c>
      <c r="M268" s="38" t="s">
        <v>158</v>
      </c>
      <c r="N268" s="400"/>
      <c r="O268" s="365"/>
      <c r="P268" s="365"/>
      <c r="Q268" s="366"/>
      <c r="R268" s="754"/>
    </row>
    <row r="269" spans="1:18" ht="15.75" customHeight="1" x14ac:dyDescent="0.2">
      <c r="A269" s="38">
        <v>260</v>
      </c>
      <c r="B269" s="38" t="s">
        <v>638</v>
      </c>
      <c r="C269" s="213" t="s">
        <v>918</v>
      </c>
      <c r="D269" s="40">
        <v>33939</v>
      </c>
      <c r="E269" s="40">
        <v>35720</v>
      </c>
      <c r="F269" s="38">
        <v>52</v>
      </c>
      <c r="G269" s="38">
        <v>1</v>
      </c>
      <c r="H269" s="38"/>
      <c r="I269" s="38"/>
      <c r="J269" s="38"/>
      <c r="K269" s="38">
        <v>78</v>
      </c>
      <c r="L269" s="38" t="s">
        <v>31</v>
      </c>
      <c r="M269" s="38" t="s">
        <v>158</v>
      </c>
      <c r="N269" s="400"/>
      <c r="O269" s="365"/>
      <c r="P269" s="365"/>
      <c r="Q269" s="366"/>
      <c r="R269" s="754"/>
    </row>
    <row r="270" spans="1:18" ht="15.75" customHeight="1" x14ac:dyDescent="0.2">
      <c r="A270" s="38">
        <v>261</v>
      </c>
      <c r="B270" s="38" t="s">
        <v>638</v>
      </c>
      <c r="C270" s="213" t="s">
        <v>919</v>
      </c>
      <c r="D270" s="40">
        <v>26182</v>
      </c>
      <c r="E270" s="40">
        <v>29753</v>
      </c>
      <c r="F270" s="38"/>
      <c r="G270" s="38">
        <v>2</v>
      </c>
      <c r="H270" s="38"/>
      <c r="I270" s="38"/>
      <c r="J270" s="38"/>
      <c r="K270" s="38">
        <v>74</v>
      </c>
      <c r="L270" s="38" t="s">
        <v>31</v>
      </c>
      <c r="M270" s="38" t="s">
        <v>158</v>
      </c>
      <c r="N270" s="400"/>
      <c r="O270" s="365"/>
      <c r="P270" s="365"/>
      <c r="Q270" s="366"/>
      <c r="R270" s="754"/>
    </row>
    <row r="271" spans="1:18" ht="15.75" customHeight="1" x14ac:dyDescent="0.2">
      <c r="A271" s="38">
        <v>262</v>
      </c>
      <c r="B271" s="38" t="s">
        <v>638</v>
      </c>
      <c r="C271" s="213" t="s">
        <v>920</v>
      </c>
      <c r="D271" s="40">
        <v>32021</v>
      </c>
      <c r="E271" s="40">
        <v>35276</v>
      </c>
      <c r="F271" s="38"/>
      <c r="G271" s="38">
        <v>3</v>
      </c>
      <c r="H271" s="38"/>
      <c r="I271" s="38"/>
      <c r="J271" s="38"/>
      <c r="K271" s="38">
        <v>100</v>
      </c>
      <c r="L271" s="38" t="s">
        <v>31</v>
      </c>
      <c r="M271" s="38" t="s">
        <v>158</v>
      </c>
      <c r="N271" s="452"/>
      <c r="O271" s="365"/>
      <c r="P271" s="365"/>
      <c r="Q271" s="366"/>
      <c r="R271" s="754"/>
    </row>
    <row r="272" spans="1:18" ht="15.75" customHeight="1" x14ac:dyDescent="0.2">
      <c r="A272" s="38">
        <v>263</v>
      </c>
      <c r="B272" s="38" t="s">
        <v>638</v>
      </c>
      <c r="C272" s="213" t="s">
        <v>921</v>
      </c>
      <c r="D272" s="40">
        <v>31635</v>
      </c>
      <c r="E272" s="40">
        <v>32876</v>
      </c>
      <c r="F272" s="38"/>
      <c r="G272" s="38">
        <v>4</v>
      </c>
      <c r="H272" s="38"/>
      <c r="I272" s="38"/>
      <c r="J272" s="38"/>
      <c r="K272" s="38">
        <v>38</v>
      </c>
      <c r="L272" s="38" t="s">
        <v>31</v>
      </c>
      <c r="M272" s="38" t="s">
        <v>158</v>
      </c>
      <c r="N272" s="400"/>
      <c r="O272" s="365"/>
      <c r="P272" s="365"/>
      <c r="Q272" s="366"/>
      <c r="R272" s="754"/>
    </row>
    <row r="273" spans="1:18" ht="15.75" customHeight="1" x14ac:dyDescent="0.2">
      <c r="A273" s="38">
        <v>264</v>
      </c>
      <c r="B273" s="38" t="s">
        <v>638</v>
      </c>
      <c r="C273" s="213" t="s">
        <v>922</v>
      </c>
      <c r="D273" s="40">
        <v>33697</v>
      </c>
      <c r="E273" s="40">
        <v>37370</v>
      </c>
      <c r="F273" s="38"/>
      <c r="G273" s="38">
        <v>5</v>
      </c>
      <c r="H273" s="38"/>
      <c r="I273" s="38"/>
      <c r="J273" s="38"/>
      <c r="K273" s="38">
        <v>128</v>
      </c>
      <c r="L273" s="38" t="s">
        <v>31</v>
      </c>
      <c r="M273" s="38" t="s">
        <v>158</v>
      </c>
      <c r="N273" s="400"/>
      <c r="O273" s="365"/>
      <c r="P273" s="365"/>
      <c r="Q273" s="366"/>
      <c r="R273" s="754"/>
    </row>
    <row r="274" spans="1:18" ht="15.75" customHeight="1" x14ac:dyDescent="0.2">
      <c r="A274" s="38">
        <v>265</v>
      </c>
      <c r="B274" s="38" t="s">
        <v>638</v>
      </c>
      <c r="C274" s="213" t="s">
        <v>923</v>
      </c>
      <c r="D274" s="40">
        <v>29349</v>
      </c>
      <c r="E274" s="40">
        <v>29586</v>
      </c>
      <c r="F274" s="38">
        <v>53</v>
      </c>
      <c r="G274" s="38">
        <v>1</v>
      </c>
      <c r="H274" s="38"/>
      <c r="I274" s="38"/>
      <c r="J274" s="38"/>
      <c r="K274" s="38">
        <v>22</v>
      </c>
      <c r="L274" s="38" t="s">
        <v>31</v>
      </c>
      <c r="M274" s="38" t="s">
        <v>158</v>
      </c>
      <c r="N274" s="400"/>
      <c r="O274" s="365"/>
      <c r="P274" s="365"/>
      <c r="Q274" s="366"/>
      <c r="R274" s="754"/>
    </row>
    <row r="275" spans="1:18" ht="15.75" customHeight="1" x14ac:dyDescent="0.2">
      <c r="A275" s="38">
        <v>266</v>
      </c>
      <c r="B275" s="38" t="s">
        <v>638</v>
      </c>
      <c r="C275" s="213" t="s">
        <v>924</v>
      </c>
      <c r="D275" s="40">
        <v>31597</v>
      </c>
      <c r="E275" s="40">
        <v>32101</v>
      </c>
      <c r="F275" s="38"/>
      <c r="G275" s="38">
        <v>2</v>
      </c>
      <c r="H275" s="38"/>
      <c r="I275" s="38"/>
      <c r="J275" s="38"/>
      <c r="K275" s="38">
        <v>29</v>
      </c>
      <c r="L275" s="38" t="s">
        <v>31</v>
      </c>
      <c r="M275" s="38" t="s">
        <v>158</v>
      </c>
      <c r="N275" s="400"/>
      <c r="O275" s="365"/>
      <c r="P275" s="365"/>
      <c r="Q275" s="366"/>
      <c r="R275" s="754"/>
    </row>
    <row r="276" spans="1:18" ht="15.75" customHeight="1" x14ac:dyDescent="0.2">
      <c r="A276" s="38">
        <v>267</v>
      </c>
      <c r="B276" s="38" t="s">
        <v>638</v>
      </c>
      <c r="C276" s="213" t="s">
        <v>925</v>
      </c>
      <c r="D276" s="40">
        <v>31597</v>
      </c>
      <c r="E276" s="40" t="s">
        <v>926</v>
      </c>
      <c r="F276" s="38"/>
      <c r="G276" s="38">
        <v>3</v>
      </c>
      <c r="H276" s="38"/>
      <c r="I276" s="38"/>
      <c r="J276" s="38"/>
      <c r="K276" s="38">
        <v>31</v>
      </c>
      <c r="L276" s="38" t="s">
        <v>31</v>
      </c>
      <c r="M276" s="38" t="s">
        <v>158</v>
      </c>
      <c r="N276" s="400"/>
      <c r="O276" s="365"/>
      <c r="P276" s="365"/>
      <c r="Q276" s="366"/>
      <c r="R276" s="754"/>
    </row>
    <row r="277" spans="1:18" ht="15.75" customHeight="1" x14ac:dyDescent="0.2">
      <c r="A277" s="38">
        <v>268</v>
      </c>
      <c r="B277" s="38" t="s">
        <v>638</v>
      </c>
      <c r="C277" s="213" t="s">
        <v>927</v>
      </c>
      <c r="D277" s="40">
        <v>34978</v>
      </c>
      <c r="E277" s="40">
        <v>35808</v>
      </c>
      <c r="F277" s="38"/>
      <c r="G277" s="38">
        <v>4</v>
      </c>
      <c r="H277" s="38"/>
      <c r="I277" s="38"/>
      <c r="J277" s="38"/>
      <c r="K277" s="38">
        <v>62</v>
      </c>
      <c r="L277" s="38" t="s">
        <v>31</v>
      </c>
      <c r="M277" s="38" t="s">
        <v>158</v>
      </c>
      <c r="N277" s="400"/>
      <c r="O277" s="365"/>
      <c r="P277" s="365"/>
      <c r="Q277" s="366"/>
      <c r="R277" s="754"/>
    </row>
    <row r="278" spans="1:18" ht="15.75" customHeight="1" x14ac:dyDescent="0.2">
      <c r="A278" s="38">
        <v>269</v>
      </c>
      <c r="B278" s="38" t="s">
        <v>638</v>
      </c>
      <c r="C278" s="213" t="s">
        <v>928</v>
      </c>
      <c r="D278" s="40">
        <v>30824</v>
      </c>
      <c r="E278" s="40">
        <v>41542</v>
      </c>
      <c r="F278" s="38"/>
      <c r="G278" s="38">
        <v>5</v>
      </c>
      <c r="H278" s="38"/>
      <c r="I278" s="38"/>
      <c r="J278" s="38"/>
      <c r="K278" s="38">
        <v>89</v>
      </c>
      <c r="L278" s="38" t="s">
        <v>31</v>
      </c>
      <c r="M278" s="38" t="s">
        <v>158</v>
      </c>
      <c r="N278" s="400"/>
      <c r="O278" s="365"/>
      <c r="P278" s="365"/>
      <c r="Q278" s="366"/>
      <c r="R278" s="374"/>
    </row>
    <row r="279" spans="1:18" ht="15.75" customHeight="1" x14ac:dyDescent="0.2">
      <c r="A279" s="395" t="s">
        <v>231</v>
      </c>
      <c r="B279" s="366"/>
      <c r="C279" s="403" t="s">
        <v>613</v>
      </c>
      <c r="D279" s="366"/>
      <c r="E279" s="395" t="s">
        <v>233</v>
      </c>
      <c r="F279" s="366"/>
      <c r="G279" s="400" t="s">
        <v>614</v>
      </c>
      <c r="H279" s="365"/>
      <c r="I279" s="365"/>
      <c r="J279" s="366"/>
      <c r="K279" s="395" t="s">
        <v>234</v>
      </c>
      <c r="L279" s="366"/>
      <c r="M279" s="403" t="s">
        <v>615</v>
      </c>
      <c r="N279" s="365"/>
      <c r="O279" s="365"/>
      <c r="P279" s="365"/>
      <c r="Q279" s="366"/>
    </row>
    <row r="280" spans="1:18" ht="15.75" customHeight="1" x14ac:dyDescent="0.2">
      <c r="A280" s="395" t="s">
        <v>235</v>
      </c>
      <c r="B280" s="366"/>
      <c r="C280" s="403" t="s">
        <v>616</v>
      </c>
      <c r="D280" s="366"/>
      <c r="E280" s="395" t="s">
        <v>235</v>
      </c>
      <c r="F280" s="366"/>
      <c r="G280" s="400" t="s">
        <v>237</v>
      </c>
      <c r="H280" s="365"/>
      <c r="I280" s="365"/>
      <c r="J280" s="366"/>
      <c r="K280" s="395" t="s">
        <v>238</v>
      </c>
      <c r="L280" s="366"/>
      <c r="M280" s="403" t="s">
        <v>418</v>
      </c>
      <c r="N280" s="365"/>
      <c r="O280" s="365"/>
      <c r="P280" s="365"/>
      <c r="Q280" s="366"/>
    </row>
    <row r="281" spans="1:18" ht="15.75" customHeight="1" x14ac:dyDescent="0.2">
      <c r="A281" s="395" t="s">
        <v>239</v>
      </c>
      <c r="B281" s="366"/>
      <c r="C281" s="403"/>
      <c r="D281" s="366"/>
      <c r="E281" s="395" t="s">
        <v>239</v>
      </c>
      <c r="F281" s="366"/>
      <c r="G281" s="400"/>
      <c r="H281" s="365"/>
      <c r="I281" s="365"/>
      <c r="J281" s="366"/>
      <c r="K281" s="395" t="s">
        <v>239</v>
      </c>
      <c r="L281" s="366"/>
      <c r="M281" s="403"/>
      <c r="N281" s="365"/>
      <c r="O281" s="365"/>
      <c r="P281" s="365"/>
      <c r="Q281" s="366"/>
    </row>
    <row r="282" spans="1:18" ht="15.75" customHeight="1" x14ac:dyDescent="0.2">
      <c r="A282" s="395" t="s">
        <v>80</v>
      </c>
      <c r="B282" s="366"/>
      <c r="C282" s="397">
        <v>43747</v>
      </c>
      <c r="D282" s="366"/>
      <c r="E282" s="395" t="s">
        <v>80</v>
      </c>
      <c r="F282" s="366"/>
      <c r="G282" s="396">
        <v>43747</v>
      </c>
      <c r="H282" s="365"/>
      <c r="I282" s="365"/>
      <c r="J282" s="366"/>
      <c r="K282" s="395" t="s">
        <v>242</v>
      </c>
      <c r="L282" s="366"/>
      <c r="M282" s="403"/>
      <c r="N282" s="365"/>
      <c r="O282" s="365"/>
      <c r="P282" s="365"/>
      <c r="Q282" s="366"/>
    </row>
    <row r="283" spans="1:18" ht="15.75" customHeight="1" x14ac:dyDescent="0.2"/>
    <row r="284" spans="1:18" ht="15.75" customHeight="1" x14ac:dyDescent="0.2"/>
    <row r="285" spans="1:18" ht="15.75" customHeight="1" x14ac:dyDescent="0.2">
      <c r="A285" s="632"/>
      <c r="B285" s="633"/>
      <c r="C285" s="638" t="s">
        <v>259</v>
      </c>
      <c r="D285" s="639"/>
      <c r="E285" s="639"/>
      <c r="F285" s="639"/>
      <c r="G285" s="639"/>
      <c r="H285" s="639"/>
      <c r="I285" s="639"/>
      <c r="J285" s="639"/>
      <c r="K285" s="639"/>
      <c r="L285" s="639"/>
      <c r="M285" s="640"/>
      <c r="N285" s="644" t="s">
        <v>260</v>
      </c>
      <c r="O285" s="645"/>
      <c r="P285" s="645"/>
      <c r="Q285" s="645"/>
    </row>
    <row r="286" spans="1:18" ht="15.75" customHeight="1" x14ac:dyDescent="0.2">
      <c r="A286" s="634"/>
      <c r="B286" s="635"/>
      <c r="C286" s="641"/>
      <c r="D286" s="642"/>
      <c r="E286" s="642"/>
      <c r="F286" s="642"/>
      <c r="G286" s="642"/>
      <c r="H286" s="642"/>
      <c r="I286" s="642"/>
      <c r="J286" s="642"/>
      <c r="K286" s="642"/>
      <c r="L286" s="642"/>
      <c r="M286" s="643"/>
      <c r="N286" s="644" t="s">
        <v>261</v>
      </c>
      <c r="O286" s="645"/>
      <c r="P286" s="645"/>
      <c r="Q286" s="645"/>
    </row>
    <row r="287" spans="1:18" ht="15.75" customHeight="1" x14ac:dyDescent="0.2">
      <c r="A287" s="634"/>
      <c r="B287" s="635"/>
      <c r="C287" s="646" t="s">
        <v>119</v>
      </c>
      <c r="D287" s="646"/>
      <c r="E287" s="646"/>
      <c r="F287" s="646"/>
      <c r="G287" s="646"/>
      <c r="H287" s="646"/>
      <c r="I287" s="646"/>
      <c r="J287" s="646"/>
      <c r="K287" s="646"/>
      <c r="L287" s="646"/>
      <c r="M287" s="646"/>
      <c r="N287" s="645" t="s">
        <v>262</v>
      </c>
      <c r="O287" s="645"/>
      <c r="P287" s="645"/>
      <c r="Q287" s="645"/>
    </row>
    <row r="288" spans="1:18" ht="15.75" customHeight="1" x14ac:dyDescent="0.2">
      <c r="A288" s="636"/>
      <c r="B288" s="637"/>
      <c r="C288" s="646"/>
      <c r="D288" s="646"/>
      <c r="E288" s="646"/>
      <c r="F288" s="646"/>
      <c r="G288" s="646"/>
      <c r="H288" s="646"/>
      <c r="I288" s="646"/>
      <c r="J288" s="646"/>
      <c r="K288" s="646"/>
      <c r="L288" s="646"/>
      <c r="M288" s="646"/>
      <c r="N288" s="645" t="s">
        <v>5</v>
      </c>
      <c r="O288" s="645"/>
      <c r="P288" s="645"/>
      <c r="Q288" s="645"/>
    </row>
    <row r="289" spans="1:17" ht="15.75" customHeight="1" x14ac:dyDescent="0.2">
      <c r="A289" s="625" t="s">
        <v>120</v>
      </c>
      <c r="B289" s="626"/>
      <c r="C289" s="627"/>
      <c r="D289" s="628" t="s">
        <v>121</v>
      </c>
      <c r="E289" s="628"/>
      <c r="F289" s="628"/>
      <c r="G289" s="628"/>
      <c r="H289" s="628"/>
      <c r="I289" s="628"/>
      <c r="J289" s="628"/>
      <c r="K289" s="628"/>
      <c r="L289" s="628"/>
      <c r="M289" s="628"/>
      <c r="N289" s="628"/>
      <c r="O289" s="628"/>
      <c r="P289" s="628"/>
      <c r="Q289" s="628"/>
    </row>
    <row r="290" spans="1:17" ht="15.75" customHeight="1" x14ac:dyDescent="0.2">
      <c r="A290" s="625" t="s">
        <v>122</v>
      </c>
      <c r="B290" s="626"/>
      <c r="C290" s="627"/>
      <c r="D290" s="805" t="s">
        <v>243</v>
      </c>
      <c r="E290" s="805"/>
      <c r="F290" s="805"/>
      <c r="G290" s="805"/>
      <c r="H290" s="805"/>
      <c r="I290" s="805"/>
      <c r="J290" s="805"/>
      <c r="K290" s="805"/>
      <c r="L290" s="805"/>
      <c r="M290" s="805"/>
      <c r="N290" s="805"/>
      <c r="O290" s="805"/>
      <c r="P290" s="805"/>
      <c r="Q290" s="805"/>
    </row>
    <row r="291" spans="1:17" ht="15.75" customHeight="1" x14ac:dyDescent="0.2">
      <c r="A291" s="568" t="s">
        <v>264</v>
      </c>
      <c r="B291" s="568"/>
      <c r="C291" s="140" t="s">
        <v>955</v>
      </c>
      <c r="D291" s="629" t="s">
        <v>439</v>
      </c>
      <c r="E291" s="630"/>
      <c r="F291" s="630"/>
      <c r="G291" s="630"/>
      <c r="H291" s="630"/>
      <c r="I291" s="630"/>
      <c r="J291" s="630"/>
      <c r="K291" s="630"/>
      <c r="L291" s="630"/>
      <c r="M291" s="630"/>
      <c r="N291" s="630"/>
      <c r="O291" s="630"/>
      <c r="P291" s="630"/>
      <c r="Q291" s="631"/>
    </row>
    <row r="292" spans="1:17" ht="15.75" customHeight="1" x14ac:dyDescent="0.2">
      <c r="A292" s="658" t="s">
        <v>14</v>
      </c>
      <c r="B292" s="656" t="s">
        <v>15</v>
      </c>
      <c r="C292" s="658" t="s">
        <v>267</v>
      </c>
      <c r="D292" s="660" t="s">
        <v>17</v>
      </c>
      <c r="E292" s="661"/>
      <c r="F292" s="507" t="s">
        <v>126</v>
      </c>
      <c r="G292" s="507"/>
      <c r="H292" s="507"/>
      <c r="I292" s="507"/>
      <c r="J292" s="507"/>
      <c r="K292" s="658" t="s">
        <v>268</v>
      </c>
      <c r="L292" s="656" t="s">
        <v>269</v>
      </c>
      <c r="M292" s="658" t="s">
        <v>270</v>
      </c>
      <c r="N292" s="647" t="s">
        <v>271</v>
      </c>
      <c r="O292" s="648"/>
      <c r="P292" s="648"/>
      <c r="Q292" s="649"/>
    </row>
    <row r="293" spans="1:17" ht="15.75" customHeight="1" x14ac:dyDescent="0.2">
      <c r="A293" s="659"/>
      <c r="B293" s="657"/>
      <c r="C293" s="659"/>
      <c r="D293" s="141" t="s">
        <v>23</v>
      </c>
      <c r="E293" s="141" t="s">
        <v>24</v>
      </c>
      <c r="F293" s="141" t="s">
        <v>128</v>
      </c>
      <c r="G293" s="141" t="s">
        <v>129</v>
      </c>
      <c r="H293" s="141" t="s">
        <v>130</v>
      </c>
      <c r="I293" s="141" t="s">
        <v>272</v>
      </c>
      <c r="J293" s="141" t="s">
        <v>273</v>
      </c>
      <c r="K293" s="659"/>
      <c r="L293" s="657"/>
      <c r="M293" s="659"/>
      <c r="N293" s="653"/>
      <c r="O293" s="654"/>
      <c r="P293" s="654"/>
      <c r="Q293" s="655"/>
    </row>
    <row r="294" spans="1:17" ht="15.75" customHeight="1" x14ac:dyDescent="0.2">
      <c r="A294" s="141">
        <v>1</v>
      </c>
      <c r="B294" s="141" t="s">
        <v>956</v>
      </c>
      <c r="C294" s="142" t="s">
        <v>957</v>
      </c>
      <c r="D294" s="143">
        <v>42107</v>
      </c>
      <c r="E294" s="143">
        <v>42999</v>
      </c>
      <c r="F294" s="141">
        <v>1</v>
      </c>
      <c r="G294" s="141">
        <v>1</v>
      </c>
      <c r="H294" s="141"/>
      <c r="I294" s="141"/>
      <c r="J294" s="141"/>
      <c r="K294" s="141">
        <v>81</v>
      </c>
      <c r="L294" s="141" t="s">
        <v>31</v>
      </c>
      <c r="M294" s="141" t="s">
        <v>958</v>
      </c>
      <c r="N294" s="790" t="s">
        <v>959</v>
      </c>
      <c r="O294" s="648"/>
      <c r="P294" s="648"/>
      <c r="Q294" s="649"/>
    </row>
    <row r="295" spans="1:17" ht="15.75" customHeight="1" x14ac:dyDescent="0.2">
      <c r="A295" s="141">
        <v>2</v>
      </c>
      <c r="B295" s="141" t="s">
        <v>956</v>
      </c>
      <c r="C295" s="142" t="s">
        <v>960</v>
      </c>
      <c r="D295" s="143">
        <v>42135</v>
      </c>
      <c r="E295" s="143">
        <v>43006</v>
      </c>
      <c r="F295" s="141"/>
      <c r="G295" s="141">
        <v>2</v>
      </c>
      <c r="H295" s="141"/>
      <c r="I295" s="141"/>
      <c r="J295" s="141"/>
      <c r="K295" s="141">
        <v>89</v>
      </c>
      <c r="L295" s="141" t="s">
        <v>31</v>
      </c>
      <c r="M295" s="141" t="s">
        <v>958</v>
      </c>
      <c r="N295" s="650"/>
      <c r="O295" s="651"/>
      <c r="P295" s="651"/>
      <c r="Q295" s="652"/>
    </row>
    <row r="296" spans="1:17" ht="15.75" customHeight="1" x14ac:dyDescent="0.2">
      <c r="A296" s="141">
        <v>3</v>
      </c>
      <c r="B296" s="141" t="s">
        <v>956</v>
      </c>
      <c r="C296" s="142" t="s">
        <v>961</v>
      </c>
      <c r="D296" s="143">
        <v>30822</v>
      </c>
      <c r="E296" s="143">
        <v>43507</v>
      </c>
      <c r="F296" s="141"/>
      <c r="G296" s="141">
        <v>3</v>
      </c>
      <c r="H296" s="141"/>
      <c r="I296" s="141"/>
      <c r="J296" s="141"/>
      <c r="K296" s="141">
        <v>182</v>
      </c>
      <c r="L296" s="141" t="s">
        <v>31</v>
      </c>
      <c r="M296" s="141" t="s">
        <v>958</v>
      </c>
      <c r="N296" s="650"/>
      <c r="O296" s="651"/>
      <c r="P296" s="651"/>
      <c r="Q296" s="652"/>
    </row>
    <row r="297" spans="1:17" ht="15.75" customHeight="1" x14ac:dyDescent="0.2">
      <c r="A297" s="141">
        <v>4</v>
      </c>
      <c r="B297" s="141" t="s">
        <v>956</v>
      </c>
      <c r="C297" s="141" t="s">
        <v>962</v>
      </c>
      <c r="D297" s="143">
        <v>33841</v>
      </c>
      <c r="E297" s="143">
        <v>38782</v>
      </c>
      <c r="F297" s="141"/>
      <c r="G297" s="141">
        <v>4</v>
      </c>
      <c r="H297" s="141"/>
      <c r="I297" s="141"/>
      <c r="J297" s="141"/>
      <c r="K297" s="141">
        <v>250</v>
      </c>
      <c r="L297" s="141" t="s">
        <v>31</v>
      </c>
      <c r="M297" s="141" t="s">
        <v>958</v>
      </c>
      <c r="N297" s="650"/>
      <c r="O297" s="651"/>
      <c r="P297" s="651"/>
      <c r="Q297" s="652"/>
    </row>
    <row r="298" spans="1:17" ht="15.75" customHeight="1" x14ac:dyDescent="0.2">
      <c r="A298" s="141">
        <v>5</v>
      </c>
      <c r="B298" s="141" t="s">
        <v>956</v>
      </c>
      <c r="C298" s="141" t="s">
        <v>962</v>
      </c>
      <c r="D298" s="143">
        <v>38782</v>
      </c>
      <c r="E298" s="143">
        <v>42716</v>
      </c>
      <c r="F298" s="141"/>
      <c r="G298" s="141">
        <v>5</v>
      </c>
      <c r="H298" s="141"/>
      <c r="I298" s="141"/>
      <c r="J298" s="141"/>
      <c r="K298" s="141">
        <v>250</v>
      </c>
      <c r="L298" s="141" t="s">
        <v>31</v>
      </c>
      <c r="M298" s="141" t="s">
        <v>958</v>
      </c>
      <c r="N298" s="650"/>
      <c r="O298" s="651"/>
      <c r="P298" s="651"/>
      <c r="Q298" s="652"/>
    </row>
    <row r="299" spans="1:17" ht="15.75" customHeight="1" x14ac:dyDescent="0.2">
      <c r="A299" s="141">
        <v>6</v>
      </c>
      <c r="B299" s="141" t="s">
        <v>956</v>
      </c>
      <c r="C299" s="141" t="s">
        <v>962</v>
      </c>
      <c r="D299" s="143">
        <v>42725</v>
      </c>
      <c r="E299" s="143">
        <v>43507</v>
      </c>
      <c r="F299" s="141"/>
      <c r="G299" s="141">
        <v>6</v>
      </c>
      <c r="H299" s="141"/>
      <c r="I299" s="141"/>
      <c r="J299" s="141"/>
      <c r="K299" s="141">
        <v>95</v>
      </c>
      <c r="L299" s="141" t="s">
        <v>31</v>
      </c>
      <c r="M299" s="141" t="s">
        <v>958</v>
      </c>
      <c r="N299" s="650"/>
      <c r="O299" s="651"/>
      <c r="P299" s="651"/>
      <c r="Q299" s="652"/>
    </row>
    <row r="300" spans="1:17" ht="15.75" customHeight="1" x14ac:dyDescent="0.2">
      <c r="A300" s="141">
        <v>7</v>
      </c>
      <c r="B300" s="141" t="s">
        <v>956</v>
      </c>
      <c r="C300" s="141" t="s">
        <v>963</v>
      </c>
      <c r="D300" s="143">
        <v>43270</v>
      </c>
      <c r="E300" s="143">
        <v>43335</v>
      </c>
      <c r="F300" s="141">
        <v>1</v>
      </c>
      <c r="G300" s="141">
        <v>1</v>
      </c>
      <c r="H300" s="141"/>
      <c r="I300" s="141"/>
      <c r="J300" s="141"/>
      <c r="K300" s="141">
        <v>66</v>
      </c>
      <c r="L300" s="141" t="s">
        <v>31</v>
      </c>
      <c r="M300" s="141" t="s">
        <v>958</v>
      </c>
      <c r="N300" s="650"/>
      <c r="O300" s="651"/>
      <c r="P300" s="651"/>
      <c r="Q300" s="652"/>
    </row>
    <row r="301" spans="1:17" ht="15.75" customHeight="1" x14ac:dyDescent="0.2">
      <c r="A301" s="141">
        <v>8</v>
      </c>
      <c r="B301" s="141" t="s">
        <v>956</v>
      </c>
      <c r="C301" s="141" t="s">
        <v>964</v>
      </c>
      <c r="D301" s="143">
        <v>29830</v>
      </c>
      <c r="E301" s="143">
        <v>39998</v>
      </c>
      <c r="F301" s="141"/>
      <c r="G301" s="141">
        <v>2</v>
      </c>
      <c r="H301" s="141"/>
      <c r="I301" s="141"/>
      <c r="J301" s="141"/>
      <c r="K301" s="141">
        <v>250</v>
      </c>
      <c r="L301" s="141" t="s">
        <v>31</v>
      </c>
      <c r="M301" s="141" t="s">
        <v>958</v>
      </c>
      <c r="N301" s="650"/>
      <c r="O301" s="651"/>
      <c r="P301" s="651"/>
      <c r="Q301" s="652"/>
    </row>
    <row r="302" spans="1:17" ht="15.75" customHeight="1" x14ac:dyDescent="0.2">
      <c r="A302" s="141">
        <v>9</v>
      </c>
      <c r="B302" s="141" t="s">
        <v>956</v>
      </c>
      <c r="C302" s="141" t="s">
        <v>964</v>
      </c>
      <c r="D302" s="143">
        <v>40030</v>
      </c>
      <c r="E302" s="143">
        <v>43577</v>
      </c>
      <c r="F302" s="141"/>
      <c r="G302" s="141">
        <v>3</v>
      </c>
      <c r="H302" s="141"/>
      <c r="I302" s="141"/>
      <c r="J302" s="141"/>
      <c r="K302" s="141">
        <v>249</v>
      </c>
      <c r="L302" s="141" t="s">
        <v>31</v>
      </c>
      <c r="M302" s="141" t="s">
        <v>958</v>
      </c>
      <c r="N302" s="650"/>
      <c r="O302" s="651"/>
      <c r="P302" s="651"/>
      <c r="Q302" s="652"/>
    </row>
    <row r="303" spans="1:17" ht="15.75" customHeight="1" x14ac:dyDescent="0.2">
      <c r="A303" s="141">
        <v>10</v>
      </c>
      <c r="B303" s="141" t="s">
        <v>956</v>
      </c>
      <c r="C303" s="141" t="s">
        <v>964</v>
      </c>
      <c r="D303" s="143">
        <v>43577</v>
      </c>
      <c r="E303" s="143">
        <v>44488</v>
      </c>
      <c r="F303" s="141"/>
      <c r="G303" s="141">
        <v>4</v>
      </c>
      <c r="H303" s="141"/>
      <c r="I303" s="141"/>
      <c r="J303" s="141"/>
      <c r="K303" s="141">
        <v>155</v>
      </c>
      <c r="L303" s="141" t="s">
        <v>31</v>
      </c>
      <c r="M303" s="141" t="s">
        <v>958</v>
      </c>
      <c r="N303" s="653"/>
      <c r="O303" s="654"/>
      <c r="P303" s="654"/>
      <c r="Q303" s="655"/>
    </row>
    <row r="304" spans="1:17" ht="15.75" customHeight="1" x14ac:dyDescent="0.2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</row>
    <row r="305" spans="1:17" ht="15.75" customHeight="1" x14ac:dyDescent="0.2">
      <c r="A305" s="619" t="s">
        <v>231</v>
      </c>
      <c r="B305" s="619"/>
      <c r="C305" s="618" t="s">
        <v>995</v>
      </c>
      <c r="D305" s="618"/>
      <c r="E305" s="619" t="s">
        <v>233</v>
      </c>
      <c r="F305" s="619"/>
      <c r="G305" s="568" t="s">
        <v>276</v>
      </c>
      <c r="H305" s="568"/>
      <c r="I305" s="568"/>
      <c r="J305" s="568"/>
      <c r="K305" s="619" t="s">
        <v>234</v>
      </c>
      <c r="L305" s="619"/>
      <c r="M305" s="618" t="s">
        <v>965</v>
      </c>
      <c r="N305" s="618"/>
      <c r="O305" s="618"/>
      <c r="P305" s="618"/>
      <c r="Q305" s="618"/>
    </row>
    <row r="306" spans="1:17" ht="15.75" customHeight="1" x14ac:dyDescent="0.2">
      <c r="A306" s="619" t="s">
        <v>235</v>
      </c>
      <c r="B306" s="619"/>
      <c r="C306" s="618" t="s">
        <v>996</v>
      </c>
      <c r="D306" s="618"/>
      <c r="E306" s="619" t="s">
        <v>235</v>
      </c>
      <c r="F306" s="619"/>
      <c r="G306" s="568"/>
      <c r="H306" s="568"/>
      <c r="I306" s="568"/>
      <c r="J306" s="568"/>
      <c r="K306" s="619" t="s">
        <v>238</v>
      </c>
      <c r="L306" s="619"/>
      <c r="M306" s="618" t="s">
        <v>63</v>
      </c>
      <c r="N306" s="618"/>
      <c r="O306" s="618"/>
      <c r="P306" s="618"/>
      <c r="Q306" s="618"/>
    </row>
    <row r="307" spans="1:17" ht="15.75" customHeight="1" x14ac:dyDescent="0.2">
      <c r="A307" s="619" t="s">
        <v>239</v>
      </c>
      <c r="B307" s="619"/>
      <c r="C307" s="618"/>
      <c r="D307" s="618"/>
      <c r="E307" s="619" t="s">
        <v>239</v>
      </c>
      <c r="F307" s="619"/>
      <c r="G307" s="568"/>
      <c r="H307" s="568"/>
      <c r="I307" s="568"/>
      <c r="J307" s="568"/>
      <c r="K307" s="619" t="s">
        <v>239</v>
      </c>
      <c r="L307" s="619"/>
      <c r="M307" s="618"/>
      <c r="N307" s="618"/>
      <c r="O307" s="618"/>
      <c r="P307" s="618"/>
      <c r="Q307" s="618"/>
    </row>
    <row r="308" spans="1:17" ht="15.75" customHeight="1" x14ac:dyDescent="0.2">
      <c r="A308" s="619" t="s">
        <v>80</v>
      </c>
      <c r="B308" s="619"/>
      <c r="C308" s="806">
        <v>44273</v>
      </c>
      <c r="D308" s="618"/>
      <c r="E308" s="619" t="s">
        <v>80</v>
      </c>
      <c r="F308" s="619"/>
      <c r="G308" s="807">
        <v>44274</v>
      </c>
      <c r="H308" s="568"/>
      <c r="I308" s="568"/>
      <c r="J308" s="568"/>
      <c r="K308" s="619" t="s">
        <v>242</v>
      </c>
      <c r="L308" s="619"/>
      <c r="M308" s="806">
        <v>44274</v>
      </c>
      <c r="N308" s="618"/>
      <c r="O308" s="618"/>
      <c r="P308" s="618"/>
      <c r="Q308" s="618"/>
    </row>
    <row r="309" spans="1:17" ht="15.75" customHeight="1" x14ac:dyDescent="0.2"/>
    <row r="310" spans="1:17" ht="15.75" customHeight="1" x14ac:dyDescent="0.2"/>
    <row r="311" spans="1:17" ht="21" customHeight="1" x14ac:dyDescent="0.2">
      <c r="A311" s="632"/>
      <c r="B311" s="633"/>
      <c r="C311" s="638" t="s">
        <v>259</v>
      </c>
      <c r="D311" s="639"/>
      <c r="E311" s="639"/>
      <c r="F311" s="639"/>
      <c r="G311" s="639"/>
      <c r="H311" s="639"/>
      <c r="I311" s="639"/>
      <c r="J311" s="639"/>
      <c r="K311" s="639"/>
      <c r="L311" s="639"/>
      <c r="M311" s="640"/>
      <c r="N311" s="644" t="s">
        <v>260</v>
      </c>
      <c r="O311" s="645"/>
      <c r="P311" s="645"/>
      <c r="Q311" s="645"/>
    </row>
    <row r="312" spans="1:17" ht="15.75" customHeight="1" x14ac:dyDescent="0.2">
      <c r="A312" s="634"/>
      <c r="B312" s="635"/>
      <c r="C312" s="641"/>
      <c r="D312" s="642"/>
      <c r="E312" s="642"/>
      <c r="F312" s="642"/>
      <c r="G312" s="642"/>
      <c r="H312" s="642"/>
      <c r="I312" s="642"/>
      <c r="J312" s="642"/>
      <c r="K312" s="642"/>
      <c r="L312" s="642"/>
      <c r="M312" s="643"/>
      <c r="N312" s="644" t="s">
        <v>261</v>
      </c>
      <c r="O312" s="645"/>
      <c r="P312" s="645"/>
      <c r="Q312" s="645"/>
    </row>
    <row r="313" spans="1:17" ht="15.75" customHeight="1" x14ac:dyDescent="0.2">
      <c r="A313" s="634"/>
      <c r="B313" s="635"/>
      <c r="C313" s="646" t="s">
        <v>119</v>
      </c>
      <c r="D313" s="646"/>
      <c r="E313" s="646"/>
      <c r="F313" s="646"/>
      <c r="G313" s="646"/>
      <c r="H313" s="646"/>
      <c r="I313" s="646"/>
      <c r="J313" s="646"/>
      <c r="K313" s="646"/>
      <c r="L313" s="646"/>
      <c r="M313" s="646"/>
      <c r="N313" s="645" t="s">
        <v>262</v>
      </c>
      <c r="O313" s="645"/>
      <c r="P313" s="645"/>
      <c r="Q313" s="645"/>
    </row>
    <row r="314" spans="1:17" ht="15.75" customHeight="1" x14ac:dyDescent="0.2">
      <c r="A314" s="636"/>
      <c r="B314" s="637"/>
      <c r="C314" s="646"/>
      <c r="D314" s="646"/>
      <c r="E314" s="646"/>
      <c r="F314" s="646"/>
      <c r="G314" s="646"/>
      <c r="H314" s="646"/>
      <c r="I314" s="646"/>
      <c r="J314" s="646"/>
      <c r="K314" s="646"/>
      <c r="L314" s="646"/>
      <c r="M314" s="646"/>
      <c r="N314" s="645" t="s">
        <v>5</v>
      </c>
      <c r="O314" s="645"/>
      <c r="P314" s="645"/>
      <c r="Q314" s="645"/>
    </row>
    <row r="315" spans="1:17" ht="15.75" customHeight="1" x14ac:dyDescent="0.2">
      <c r="A315" s="625" t="s">
        <v>120</v>
      </c>
      <c r="B315" s="626"/>
      <c r="C315" s="627"/>
      <c r="D315" s="628" t="s">
        <v>121</v>
      </c>
      <c r="E315" s="628"/>
      <c r="F315" s="628"/>
      <c r="G315" s="628"/>
      <c r="H315" s="628"/>
      <c r="I315" s="628"/>
      <c r="J315" s="628"/>
      <c r="K315" s="628"/>
      <c r="L315" s="628"/>
      <c r="M315" s="628"/>
      <c r="N315" s="628"/>
      <c r="O315" s="628"/>
      <c r="P315" s="628"/>
      <c r="Q315" s="628"/>
    </row>
    <row r="316" spans="1:17" ht="15.75" customHeight="1" x14ac:dyDescent="0.2">
      <c r="A316" s="625" t="s">
        <v>122</v>
      </c>
      <c r="B316" s="626"/>
      <c r="C316" s="627"/>
      <c r="D316" s="805" t="s">
        <v>243</v>
      </c>
      <c r="E316" s="805"/>
      <c r="F316" s="805"/>
      <c r="G316" s="805"/>
      <c r="H316" s="805"/>
      <c r="I316" s="805"/>
      <c r="J316" s="805"/>
      <c r="K316" s="805"/>
      <c r="L316" s="805"/>
      <c r="M316" s="805"/>
      <c r="N316" s="805"/>
      <c r="O316" s="805"/>
      <c r="P316" s="805"/>
      <c r="Q316" s="805"/>
    </row>
    <row r="317" spans="1:17" ht="15.75" customHeight="1" x14ac:dyDescent="0.2">
      <c r="A317" s="568" t="s">
        <v>264</v>
      </c>
      <c r="B317" s="568"/>
      <c r="C317" s="140" t="s">
        <v>265</v>
      </c>
      <c r="D317" s="629" t="s">
        <v>439</v>
      </c>
      <c r="E317" s="630"/>
      <c r="F317" s="630"/>
      <c r="G317" s="630"/>
      <c r="H317" s="630"/>
      <c r="I317" s="630"/>
      <c r="J317" s="630"/>
      <c r="K317" s="630"/>
      <c r="L317" s="630"/>
      <c r="M317" s="630"/>
      <c r="N317" s="630"/>
      <c r="O317" s="630"/>
      <c r="P317" s="630"/>
      <c r="Q317" s="631"/>
    </row>
    <row r="318" spans="1:17" ht="15.75" customHeight="1" x14ac:dyDescent="0.2">
      <c r="A318" s="658" t="s">
        <v>14</v>
      </c>
      <c r="B318" s="656" t="s">
        <v>15</v>
      </c>
      <c r="C318" s="658" t="s">
        <v>267</v>
      </c>
      <c r="D318" s="660" t="s">
        <v>17</v>
      </c>
      <c r="E318" s="661"/>
      <c r="F318" s="507" t="s">
        <v>126</v>
      </c>
      <c r="G318" s="507"/>
      <c r="H318" s="507"/>
      <c r="I318" s="507"/>
      <c r="J318" s="507"/>
      <c r="K318" s="658" t="s">
        <v>268</v>
      </c>
      <c r="L318" s="656" t="s">
        <v>269</v>
      </c>
      <c r="M318" s="658" t="s">
        <v>270</v>
      </c>
      <c r="N318" s="647" t="s">
        <v>271</v>
      </c>
      <c r="O318" s="648"/>
      <c r="P318" s="648"/>
      <c r="Q318" s="649"/>
    </row>
    <row r="319" spans="1:17" ht="15.75" customHeight="1" x14ac:dyDescent="0.2">
      <c r="A319" s="659"/>
      <c r="B319" s="657"/>
      <c r="C319" s="659"/>
      <c r="D319" s="141" t="s">
        <v>23</v>
      </c>
      <c r="E319" s="141" t="s">
        <v>24</v>
      </c>
      <c r="F319" s="141" t="s">
        <v>128</v>
      </c>
      <c r="G319" s="141" t="s">
        <v>129</v>
      </c>
      <c r="H319" s="141" t="s">
        <v>130</v>
      </c>
      <c r="I319" s="141" t="s">
        <v>272</v>
      </c>
      <c r="J319" s="141" t="s">
        <v>273</v>
      </c>
      <c r="K319" s="659"/>
      <c r="L319" s="657"/>
      <c r="M319" s="659"/>
      <c r="N319" s="653"/>
      <c r="O319" s="654"/>
      <c r="P319" s="654"/>
      <c r="Q319" s="655"/>
    </row>
    <row r="320" spans="1:17" ht="15.75" customHeight="1" x14ac:dyDescent="0.2">
      <c r="A320" s="141">
        <v>1</v>
      </c>
      <c r="B320" s="141" t="s">
        <v>956</v>
      </c>
      <c r="C320" s="142" t="s">
        <v>966</v>
      </c>
      <c r="D320" s="143">
        <v>25601</v>
      </c>
      <c r="E320" s="143">
        <v>28564</v>
      </c>
      <c r="F320" s="141">
        <v>1</v>
      </c>
      <c r="G320" s="141">
        <v>1</v>
      </c>
      <c r="H320" s="141"/>
      <c r="I320" s="141"/>
      <c r="J320" s="141"/>
      <c r="K320" s="141">
        <v>119</v>
      </c>
      <c r="L320" s="141" t="s">
        <v>31</v>
      </c>
      <c r="M320" s="141" t="s">
        <v>958</v>
      </c>
      <c r="N320" s="790" t="s">
        <v>959</v>
      </c>
      <c r="O320" s="648"/>
      <c r="P320" s="648"/>
      <c r="Q320" s="649"/>
    </row>
    <row r="321" spans="1:17" ht="15.75" customHeight="1" x14ac:dyDescent="0.2">
      <c r="A321" s="141">
        <v>2</v>
      </c>
      <c r="B321" s="141" t="s">
        <v>956</v>
      </c>
      <c r="C321" s="142" t="s">
        <v>967</v>
      </c>
      <c r="D321" s="143">
        <v>40401</v>
      </c>
      <c r="E321" s="143">
        <v>42159</v>
      </c>
      <c r="F321" s="141"/>
      <c r="G321" s="141">
        <v>2</v>
      </c>
      <c r="H321" s="141"/>
      <c r="I321" s="141"/>
      <c r="J321" s="141"/>
      <c r="K321" s="141">
        <v>114</v>
      </c>
      <c r="L321" s="141" t="s">
        <v>31</v>
      </c>
      <c r="M321" s="141" t="s">
        <v>958</v>
      </c>
      <c r="N321" s="650"/>
      <c r="O321" s="651"/>
      <c r="P321" s="651"/>
      <c r="Q321" s="652"/>
    </row>
    <row r="322" spans="1:17" ht="15.75" customHeight="1" x14ac:dyDescent="0.2">
      <c r="A322" s="141">
        <v>3</v>
      </c>
      <c r="B322" s="141" t="s">
        <v>956</v>
      </c>
      <c r="C322" s="141" t="s">
        <v>968</v>
      </c>
      <c r="D322" s="143">
        <v>30865</v>
      </c>
      <c r="E322" s="143">
        <v>33925</v>
      </c>
      <c r="F322" s="141"/>
      <c r="G322" s="141">
        <v>3</v>
      </c>
      <c r="H322" s="141"/>
      <c r="I322" s="141"/>
      <c r="J322" s="141"/>
      <c r="K322" s="141">
        <v>94</v>
      </c>
      <c r="L322" s="141" t="s">
        <v>31</v>
      </c>
      <c r="M322" s="141" t="s">
        <v>958</v>
      </c>
      <c r="N322" s="650"/>
      <c r="O322" s="651"/>
      <c r="P322" s="651"/>
      <c r="Q322" s="652"/>
    </row>
    <row r="323" spans="1:17" ht="15.75" customHeight="1" x14ac:dyDescent="0.2">
      <c r="A323" s="141">
        <v>4</v>
      </c>
      <c r="B323" s="141" t="s">
        <v>956</v>
      </c>
      <c r="C323" s="141" t="s">
        <v>969</v>
      </c>
      <c r="D323" s="143">
        <v>27402</v>
      </c>
      <c r="E323" s="143">
        <v>44133</v>
      </c>
      <c r="F323" s="141"/>
      <c r="G323" s="141">
        <v>4</v>
      </c>
      <c r="H323" s="141"/>
      <c r="I323" s="141"/>
      <c r="J323" s="141"/>
      <c r="K323" s="141">
        <v>140</v>
      </c>
      <c r="L323" s="141" t="s">
        <v>31</v>
      </c>
      <c r="M323" s="141" t="s">
        <v>958</v>
      </c>
      <c r="N323" s="650"/>
      <c r="O323" s="651"/>
      <c r="P323" s="651"/>
      <c r="Q323" s="652"/>
    </row>
    <row r="324" spans="1:17" ht="15.75" customHeight="1" x14ac:dyDescent="0.2">
      <c r="A324" s="141">
        <v>5</v>
      </c>
      <c r="B324" s="141" t="s">
        <v>956</v>
      </c>
      <c r="C324" s="141" t="s">
        <v>970</v>
      </c>
      <c r="D324" s="143">
        <v>36118</v>
      </c>
      <c r="E324" s="143">
        <v>37138</v>
      </c>
      <c r="F324" s="141">
        <v>2</v>
      </c>
      <c r="G324" s="141">
        <v>1</v>
      </c>
      <c r="H324" s="141"/>
      <c r="I324" s="141"/>
      <c r="J324" s="141"/>
      <c r="K324" s="141">
        <v>61</v>
      </c>
      <c r="L324" s="141" t="s">
        <v>31</v>
      </c>
      <c r="M324" s="141" t="s">
        <v>958</v>
      </c>
      <c r="N324" s="650"/>
      <c r="O324" s="651"/>
      <c r="P324" s="651"/>
      <c r="Q324" s="652"/>
    </row>
    <row r="325" spans="1:17" ht="15.75" customHeight="1" x14ac:dyDescent="0.2">
      <c r="A325" s="141">
        <v>6</v>
      </c>
      <c r="B325" s="141" t="s">
        <v>956</v>
      </c>
      <c r="C325" s="141" t="s">
        <v>971</v>
      </c>
      <c r="D325" s="143">
        <v>33541</v>
      </c>
      <c r="E325" s="143">
        <v>44153</v>
      </c>
      <c r="F325" s="141"/>
      <c r="G325" s="141">
        <v>2</v>
      </c>
      <c r="H325" s="141"/>
      <c r="I325" s="141"/>
      <c r="J325" s="141"/>
      <c r="K325" s="141">
        <v>86</v>
      </c>
      <c r="L325" s="141" t="s">
        <v>31</v>
      </c>
      <c r="M325" s="141" t="s">
        <v>958</v>
      </c>
      <c r="N325" s="650"/>
      <c r="O325" s="651"/>
      <c r="P325" s="651"/>
      <c r="Q325" s="652"/>
    </row>
    <row r="326" spans="1:17" ht="15.75" customHeight="1" x14ac:dyDescent="0.2">
      <c r="A326" s="141">
        <v>7</v>
      </c>
      <c r="B326" s="141" t="s">
        <v>956</v>
      </c>
      <c r="C326" s="141" t="s">
        <v>972</v>
      </c>
      <c r="D326" s="143">
        <v>33163</v>
      </c>
      <c r="E326" s="143">
        <v>43872</v>
      </c>
      <c r="F326" s="141"/>
      <c r="G326" s="141">
        <v>3</v>
      </c>
      <c r="H326" s="141"/>
      <c r="I326" s="141"/>
      <c r="J326" s="141"/>
      <c r="K326" s="141">
        <v>97</v>
      </c>
      <c r="L326" s="141" t="s">
        <v>31</v>
      </c>
      <c r="M326" s="141" t="s">
        <v>958</v>
      </c>
      <c r="N326" s="650"/>
      <c r="O326" s="651"/>
      <c r="P326" s="651"/>
      <c r="Q326" s="652"/>
    </row>
    <row r="327" spans="1:17" ht="15.75" customHeight="1" x14ac:dyDescent="0.2">
      <c r="A327" s="141">
        <v>8</v>
      </c>
      <c r="B327" s="141" t="s">
        <v>956</v>
      </c>
      <c r="C327" s="141" t="s">
        <v>973</v>
      </c>
      <c r="D327" s="143">
        <v>30810</v>
      </c>
      <c r="E327" s="143">
        <v>44488</v>
      </c>
      <c r="F327" s="141"/>
      <c r="G327" s="141">
        <v>4</v>
      </c>
      <c r="H327" s="141"/>
      <c r="I327" s="141"/>
      <c r="J327" s="141"/>
      <c r="K327" s="141">
        <v>70</v>
      </c>
      <c r="L327" s="141" t="s">
        <v>31</v>
      </c>
      <c r="M327" s="141" t="s">
        <v>958</v>
      </c>
      <c r="N327" s="650"/>
      <c r="O327" s="651"/>
      <c r="P327" s="651"/>
      <c r="Q327" s="652"/>
    </row>
    <row r="328" spans="1:17" ht="15.75" customHeight="1" x14ac:dyDescent="0.2">
      <c r="A328" s="141">
        <v>9</v>
      </c>
      <c r="B328" s="141" t="s">
        <v>956</v>
      </c>
      <c r="C328" s="141" t="s">
        <v>974</v>
      </c>
      <c r="D328" s="143">
        <v>29298</v>
      </c>
      <c r="E328" s="143" t="s">
        <v>975</v>
      </c>
      <c r="F328" s="141"/>
      <c r="G328" s="141">
        <v>5</v>
      </c>
      <c r="H328" s="141"/>
      <c r="I328" s="141"/>
      <c r="J328" s="141"/>
      <c r="K328" s="141">
        <v>22</v>
      </c>
      <c r="L328" s="141" t="s">
        <v>31</v>
      </c>
      <c r="M328" s="141" t="s">
        <v>958</v>
      </c>
      <c r="N328" s="653"/>
      <c r="O328" s="654"/>
      <c r="P328" s="654"/>
      <c r="Q328" s="655"/>
    </row>
    <row r="329" spans="1:17" ht="15.75" customHeight="1" x14ac:dyDescent="0.2">
      <c r="A329" s="141">
        <v>10</v>
      </c>
      <c r="B329" s="141" t="s">
        <v>956</v>
      </c>
      <c r="C329" s="141" t="s">
        <v>976</v>
      </c>
      <c r="D329" s="143">
        <v>30825</v>
      </c>
      <c r="E329" s="143">
        <v>44164</v>
      </c>
      <c r="F329" s="141">
        <v>3</v>
      </c>
      <c r="G329" s="141">
        <v>1</v>
      </c>
      <c r="H329" s="141"/>
      <c r="I329" s="141"/>
      <c r="J329" s="141"/>
      <c r="K329" s="141">
        <v>49</v>
      </c>
      <c r="L329" s="141" t="s">
        <v>31</v>
      </c>
      <c r="M329" s="141" t="s">
        <v>958</v>
      </c>
      <c r="N329" s="790" t="s">
        <v>977</v>
      </c>
      <c r="O329" s="648"/>
      <c r="P329" s="648"/>
      <c r="Q329" s="649"/>
    </row>
    <row r="330" spans="1:17" ht="15.75" customHeight="1" x14ac:dyDescent="0.2">
      <c r="A330" s="141">
        <v>11</v>
      </c>
      <c r="B330" s="141" t="s">
        <v>956</v>
      </c>
      <c r="C330" s="141" t="s">
        <v>978</v>
      </c>
      <c r="D330" s="143">
        <v>30410</v>
      </c>
      <c r="E330" s="143">
        <v>41907</v>
      </c>
      <c r="F330" s="141"/>
      <c r="G330" s="141">
        <v>2</v>
      </c>
      <c r="H330" s="141"/>
      <c r="I330" s="141"/>
      <c r="J330" s="141"/>
      <c r="K330" s="141">
        <v>60</v>
      </c>
      <c r="L330" s="141" t="s">
        <v>31</v>
      </c>
      <c r="M330" s="141" t="s">
        <v>958</v>
      </c>
      <c r="N330" s="650"/>
      <c r="O330" s="651"/>
      <c r="P330" s="651"/>
      <c r="Q330" s="652"/>
    </row>
    <row r="331" spans="1:17" ht="15.75" customHeight="1" x14ac:dyDescent="0.2">
      <c r="A331" s="141">
        <v>12</v>
      </c>
      <c r="B331" s="141" t="s">
        <v>956</v>
      </c>
      <c r="C331" s="141" t="s">
        <v>979</v>
      </c>
      <c r="D331" s="143">
        <v>26875</v>
      </c>
      <c r="E331" s="143">
        <v>37008</v>
      </c>
      <c r="F331" s="141"/>
      <c r="G331" s="141">
        <v>3</v>
      </c>
      <c r="H331" s="141"/>
      <c r="I331" s="141"/>
      <c r="J331" s="141"/>
      <c r="K331" s="141">
        <v>250</v>
      </c>
      <c r="L331" s="141" t="s">
        <v>31</v>
      </c>
      <c r="M331" s="141" t="s">
        <v>958</v>
      </c>
      <c r="N331" s="650"/>
      <c r="O331" s="651"/>
      <c r="P331" s="651"/>
      <c r="Q331" s="652"/>
    </row>
    <row r="332" spans="1:17" ht="15.75" customHeight="1" x14ac:dyDescent="0.2">
      <c r="A332" s="141">
        <v>13</v>
      </c>
      <c r="B332" s="141" t="s">
        <v>956</v>
      </c>
      <c r="C332" s="141" t="s">
        <v>979</v>
      </c>
      <c r="D332" s="143">
        <v>37225</v>
      </c>
      <c r="E332" s="143">
        <v>41778</v>
      </c>
      <c r="F332" s="141"/>
      <c r="G332" s="141">
        <v>4</v>
      </c>
      <c r="H332" s="141"/>
      <c r="I332" s="141"/>
      <c r="J332" s="141"/>
      <c r="K332" s="141">
        <v>98</v>
      </c>
      <c r="L332" s="141" t="s">
        <v>31</v>
      </c>
      <c r="M332" s="141" t="s">
        <v>958</v>
      </c>
      <c r="N332" s="650"/>
      <c r="O332" s="651"/>
      <c r="P332" s="651"/>
      <c r="Q332" s="652"/>
    </row>
    <row r="333" spans="1:17" ht="15.75" customHeight="1" x14ac:dyDescent="0.2">
      <c r="A333" s="141">
        <v>14</v>
      </c>
      <c r="B333" s="141" t="s">
        <v>956</v>
      </c>
      <c r="C333" s="141" t="s">
        <v>980</v>
      </c>
      <c r="D333" s="143">
        <v>33785</v>
      </c>
      <c r="E333" s="143">
        <v>35889</v>
      </c>
      <c r="F333" s="141"/>
      <c r="G333" s="141">
        <v>5</v>
      </c>
      <c r="H333" s="141"/>
      <c r="I333" s="141"/>
      <c r="J333" s="141"/>
      <c r="K333" s="141">
        <v>92</v>
      </c>
      <c r="L333" s="141" t="s">
        <v>31</v>
      </c>
      <c r="M333" s="141" t="s">
        <v>958</v>
      </c>
      <c r="N333" s="650"/>
      <c r="O333" s="651"/>
      <c r="P333" s="651"/>
      <c r="Q333" s="652"/>
    </row>
    <row r="334" spans="1:17" ht="15.75" customHeight="1" x14ac:dyDescent="0.2">
      <c r="A334" s="141">
        <v>15</v>
      </c>
      <c r="B334" s="141" t="s">
        <v>956</v>
      </c>
      <c r="C334" s="141" t="s">
        <v>981</v>
      </c>
      <c r="D334" s="143">
        <v>28397</v>
      </c>
      <c r="E334" s="143">
        <v>44164</v>
      </c>
      <c r="F334" s="141">
        <v>4</v>
      </c>
      <c r="G334" s="141">
        <v>1</v>
      </c>
      <c r="H334" s="141"/>
      <c r="I334" s="141"/>
      <c r="J334" s="141"/>
      <c r="K334" s="141">
        <v>15</v>
      </c>
      <c r="L334" s="141" t="s">
        <v>31</v>
      </c>
      <c r="M334" s="141" t="s">
        <v>958</v>
      </c>
      <c r="N334" s="650"/>
      <c r="O334" s="651"/>
      <c r="P334" s="651"/>
      <c r="Q334" s="652"/>
    </row>
    <row r="335" spans="1:17" ht="15.75" customHeight="1" x14ac:dyDescent="0.2">
      <c r="A335" s="141">
        <v>16</v>
      </c>
      <c r="B335" s="141" t="s">
        <v>956</v>
      </c>
      <c r="C335" s="141" t="s">
        <v>982</v>
      </c>
      <c r="D335" s="143">
        <v>39729</v>
      </c>
      <c r="E335" s="143">
        <v>39826</v>
      </c>
      <c r="F335" s="141"/>
      <c r="G335" s="141">
        <v>2</v>
      </c>
      <c r="H335" s="141"/>
      <c r="I335" s="141"/>
      <c r="J335" s="141"/>
      <c r="K335" s="141">
        <v>31</v>
      </c>
      <c r="L335" s="141" t="s">
        <v>31</v>
      </c>
      <c r="M335" s="141" t="s">
        <v>958</v>
      </c>
      <c r="N335" s="650"/>
      <c r="O335" s="651"/>
      <c r="P335" s="651"/>
      <c r="Q335" s="652"/>
    </row>
    <row r="336" spans="1:17" ht="15.75" customHeight="1" x14ac:dyDescent="0.2">
      <c r="A336" s="141">
        <v>17</v>
      </c>
      <c r="B336" s="141" t="s">
        <v>956</v>
      </c>
      <c r="C336" s="141" t="s">
        <v>983</v>
      </c>
      <c r="D336" s="143">
        <v>28991</v>
      </c>
      <c r="E336" s="143">
        <v>30148</v>
      </c>
      <c r="F336" s="141"/>
      <c r="G336" s="141">
        <v>3</v>
      </c>
      <c r="H336" s="141"/>
      <c r="I336" s="141"/>
      <c r="J336" s="141"/>
      <c r="K336" s="141">
        <v>34</v>
      </c>
      <c r="L336" s="141" t="s">
        <v>31</v>
      </c>
      <c r="M336" s="141" t="s">
        <v>958</v>
      </c>
      <c r="N336" s="650"/>
      <c r="O336" s="651"/>
      <c r="P336" s="651"/>
      <c r="Q336" s="652"/>
    </row>
    <row r="337" spans="1:17" ht="15.75" customHeight="1" x14ac:dyDescent="0.2">
      <c r="A337" s="141">
        <v>18</v>
      </c>
      <c r="B337" s="141" t="s">
        <v>956</v>
      </c>
      <c r="C337" s="141" t="s">
        <v>984</v>
      </c>
      <c r="D337" s="143">
        <v>33795</v>
      </c>
      <c r="E337" s="143">
        <v>34687</v>
      </c>
      <c r="F337" s="141"/>
      <c r="G337" s="141">
        <v>4</v>
      </c>
      <c r="H337" s="141"/>
      <c r="I337" s="141"/>
      <c r="J337" s="141"/>
      <c r="K337" s="141">
        <v>53</v>
      </c>
      <c r="L337" s="141" t="s">
        <v>31</v>
      </c>
      <c r="M337" s="141" t="s">
        <v>958</v>
      </c>
      <c r="N337" s="650"/>
      <c r="O337" s="651"/>
      <c r="P337" s="651"/>
      <c r="Q337" s="652"/>
    </row>
    <row r="338" spans="1:17" ht="15.75" customHeight="1" x14ac:dyDescent="0.2">
      <c r="A338" s="141">
        <v>19</v>
      </c>
      <c r="B338" s="141" t="s">
        <v>956</v>
      </c>
      <c r="C338" s="141" t="s">
        <v>985</v>
      </c>
      <c r="D338" s="143">
        <v>39022</v>
      </c>
      <c r="E338" s="143">
        <v>44174</v>
      </c>
      <c r="F338" s="141"/>
      <c r="G338" s="141">
        <v>5</v>
      </c>
      <c r="H338" s="141"/>
      <c r="I338" s="141"/>
      <c r="J338" s="141"/>
      <c r="K338" s="141">
        <v>94</v>
      </c>
      <c r="L338" s="141" t="s">
        <v>31</v>
      </c>
      <c r="M338" s="141" t="s">
        <v>958</v>
      </c>
      <c r="N338" s="650"/>
      <c r="O338" s="651"/>
      <c r="P338" s="651"/>
      <c r="Q338" s="652"/>
    </row>
    <row r="339" spans="1:17" ht="15.75" customHeight="1" x14ac:dyDescent="0.2">
      <c r="A339" s="141">
        <v>20</v>
      </c>
      <c r="B339" s="141" t="s">
        <v>956</v>
      </c>
      <c r="C339" s="141" t="s">
        <v>986</v>
      </c>
      <c r="D339" s="143">
        <v>31194</v>
      </c>
      <c r="E339" s="143">
        <v>44164</v>
      </c>
      <c r="F339" s="141">
        <v>5</v>
      </c>
      <c r="G339" s="141">
        <v>1</v>
      </c>
      <c r="H339" s="141"/>
      <c r="I339" s="141"/>
      <c r="J339" s="141"/>
      <c r="K339" s="141">
        <v>98</v>
      </c>
      <c r="L339" s="141" t="s">
        <v>31</v>
      </c>
      <c r="M339" s="141" t="s">
        <v>958</v>
      </c>
      <c r="N339" s="650"/>
      <c r="O339" s="651"/>
      <c r="P339" s="651"/>
      <c r="Q339" s="652"/>
    </row>
    <row r="340" spans="1:17" ht="15.75" customHeight="1" x14ac:dyDescent="0.2">
      <c r="A340" s="141">
        <v>21</v>
      </c>
      <c r="B340" s="141" t="s">
        <v>956</v>
      </c>
      <c r="C340" s="141" t="s">
        <v>987</v>
      </c>
      <c r="D340" s="143">
        <v>34096</v>
      </c>
      <c r="E340" s="143">
        <v>35748</v>
      </c>
      <c r="F340" s="141"/>
      <c r="G340" s="141">
        <v>2</v>
      </c>
      <c r="H340" s="141"/>
      <c r="I340" s="141"/>
      <c r="J340" s="141"/>
      <c r="K340" s="141">
        <v>86</v>
      </c>
      <c r="L340" s="141" t="s">
        <v>31</v>
      </c>
      <c r="M340" s="141" t="s">
        <v>958</v>
      </c>
      <c r="N340" s="650"/>
      <c r="O340" s="651"/>
      <c r="P340" s="651"/>
      <c r="Q340" s="652"/>
    </row>
    <row r="341" spans="1:17" ht="15.75" customHeight="1" x14ac:dyDescent="0.2">
      <c r="A341" s="141">
        <v>22</v>
      </c>
      <c r="B341" s="141" t="s">
        <v>956</v>
      </c>
      <c r="C341" s="141" t="s">
        <v>988</v>
      </c>
      <c r="D341" s="143">
        <v>30830</v>
      </c>
      <c r="E341" s="143">
        <v>43859</v>
      </c>
      <c r="F341" s="141"/>
      <c r="G341" s="141">
        <v>3</v>
      </c>
      <c r="H341" s="141"/>
      <c r="I341" s="141"/>
      <c r="J341" s="141"/>
      <c r="K341" s="141">
        <v>46</v>
      </c>
      <c r="L341" s="141" t="s">
        <v>31</v>
      </c>
      <c r="M341" s="141" t="s">
        <v>958</v>
      </c>
      <c r="N341" s="650"/>
      <c r="O341" s="651"/>
      <c r="P341" s="651"/>
      <c r="Q341" s="652"/>
    </row>
    <row r="342" spans="1:17" ht="15.75" customHeight="1" x14ac:dyDescent="0.2">
      <c r="A342" s="141">
        <v>23</v>
      </c>
      <c r="B342" s="141" t="s">
        <v>956</v>
      </c>
      <c r="C342" s="141" t="s">
        <v>989</v>
      </c>
      <c r="D342" s="143">
        <v>24593</v>
      </c>
      <c r="E342" s="143">
        <v>40526</v>
      </c>
      <c r="F342" s="141"/>
      <c r="G342" s="141">
        <v>4</v>
      </c>
      <c r="H342" s="141"/>
      <c r="I342" s="141"/>
      <c r="J342" s="141"/>
      <c r="K342" s="141">
        <v>30</v>
      </c>
      <c r="L342" s="141" t="s">
        <v>31</v>
      </c>
      <c r="M342" s="141" t="s">
        <v>958</v>
      </c>
      <c r="N342" s="650"/>
      <c r="O342" s="651"/>
      <c r="P342" s="651"/>
      <c r="Q342" s="652"/>
    </row>
    <row r="343" spans="1:17" ht="15.75" customHeight="1" x14ac:dyDescent="0.2">
      <c r="A343" s="141">
        <v>24</v>
      </c>
      <c r="B343" s="141" t="s">
        <v>956</v>
      </c>
      <c r="C343" s="141" t="s">
        <v>990</v>
      </c>
      <c r="D343" s="143">
        <v>31289</v>
      </c>
      <c r="E343" s="143">
        <v>32835</v>
      </c>
      <c r="F343" s="141"/>
      <c r="G343" s="141">
        <v>5</v>
      </c>
      <c r="H343" s="141"/>
      <c r="I343" s="141"/>
      <c r="J343" s="141"/>
      <c r="K343" s="141">
        <v>68</v>
      </c>
      <c r="L343" s="141" t="s">
        <v>31</v>
      </c>
      <c r="M343" s="141" t="s">
        <v>958</v>
      </c>
      <c r="N343" s="650"/>
      <c r="O343" s="651"/>
      <c r="P343" s="651"/>
      <c r="Q343" s="652"/>
    </row>
    <row r="344" spans="1:17" ht="15.75" customHeight="1" x14ac:dyDescent="0.2">
      <c r="A344" s="141">
        <v>25</v>
      </c>
      <c r="B344" s="141" t="s">
        <v>956</v>
      </c>
      <c r="C344" s="141" t="s">
        <v>991</v>
      </c>
      <c r="D344" s="143">
        <v>28865</v>
      </c>
      <c r="E344" s="143">
        <v>38357</v>
      </c>
      <c r="F344" s="141">
        <v>6</v>
      </c>
      <c r="G344" s="141">
        <v>1</v>
      </c>
      <c r="H344" s="141"/>
      <c r="I344" s="141"/>
      <c r="J344" s="141"/>
      <c r="K344" s="141">
        <v>250</v>
      </c>
      <c r="L344" s="141" t="s">
        <v>31</v>
      </c>
      <c r="M344" s="141" t="s">
        <v>958</v>
      </c>
      <c r="N344" s="650"/>
      <c r="O344" s="651"/>
      <c r="P344" s="651"/>
      <c r="Q344" s="652"/>
    </row>
    <row r="345" spans="1:17" ht="15.75" customHeight="1" x14ac:dyDescent="0.2">
      <c r="A345" s="141">
        <v>26</v>
      </c>
      <c r="B345" s="141" t="s">
        <v>956</v>
      </c>
      <c r="C345" s="141" t="s">
        <v>991</v>
      </c>
      <c r="D345" s="143">
        <v>38426</v>
      </c>
      <c r="E345" s="143">
        <v>44093</v>
      </c>
      <c r="F345" s="141"/>
      <c r="G345" s="141">
        <v>2</v>
      </c>
      <c r="H345" s="141"/>
      <c r="I345" s="141"/>
      <c r="J345" s="141"/>
      <c r="K345" s="141">
        <v>221</v>
      </c>
      <c r="L345" s="141" t="s">
        <v>31</v>
      </c>
      <c r="M345" s="141" t="s">
        <v>958</v>
      </c>
      <c r="N345" s="650"/>
      <c r="O345" s="651"/>
      <c r="P345" s="651"/>
      <c r="Q345" s="652"/>
    </row>
    <row r="346" spans="1:17" ht="15.75" customHeight="1" x14ac:dyDescent="0.2">
      <c r="A346" s="141">
        <v>27</v>
      </c>
      <c r="B346" s="141" t="s">
        <v>956</v>
      </c>
      <c r="C346" s="141" t="s">
        <v>992</v>
      </c>
      <c r="D346" s="143">
        <v>30817</v>
      </c>
      <c r="E346" s="143">
        <v>44129</v>
      </c>
      <c r="F346" s="141"/>
      <c r="G346" s="141">
        <v>3</v>
      </c>
      <c r="H346" s="141"/>
      <c r="I346" s="141"/>
      <c r="J346" s="141"/>
      <c r="K346" s="141">
        <v>64</v>
      </c>
      <c r="L346" s="141" t="s">
        <v>31</v>
      </c>
      <c r="M346" s="141" t="s">
        <v>958</v>
      </c>
      <c r="N346" s="650"/>
      <c r="O346" s="651"/>
      <c r="P346" s="651"/>
      <c r="Q346" s="652"/>
    </row>
    <row r="347" spans="1:17" ht="15.75" customHeight="1" x14ac:dyDescent="0.2">
      <c r="A347" s="141">
        <v>28</v>
      </c>
      <c r="B347" s="141" t="s">
        <v>956</v>
      </c>
      <c r="C347" s="141" t="s">
        <v>993</v>
      </c>
      <c r="D347" s="143">
        <v>29616</v>
      </c>
      <c r="E347" s="143">
        <v>42465</v>
      </c>
      <c r="F347" s="141"/>
      <c r="G347" s="141">
        <v>4</v>
      </c>
      <c r="H347" s="141"/>
      <c r="I347" s="141"/>
      <c r="J347" s="141"/>
      <c r="K347" s="141">
        <v>232</v>
      </c>
      <c r="L347" s="141" t="s">
        <v>31</v>
      </c>
      <c r="M347" s="141" t="s">
        <v>958</v>
      </c>
      <c r="N347" s="650"/>
      <c r="O347" s="651"/>
      <c r="P347" s="651"/>
      <c r="Q347" s="652"/>
    </row>
    <row r="348" spans="1:17" ht="15.75" customHeight="1" x14ac:dyDescent="0.2">
      <c r="A348" s="141">
        <v>29</v>
      </c>
      <c r="B348" s="141" t="s">
        <v>956</v>
      </c>
      <c r="C348" s="141" t="s">
        <v>994</v>
      </c>
      <c r="D348" s="143">
        <v>40534</v>
      </c>
      <c r="E348" s="143">
        <v>42496</v>
      </c>
      <c r="F348" s="141"/>
      <c r="G348" s="141">
        <v>5</v>
      </c>
      <c r="H348" s="141"/>
      <c r="I348" s="141"/>
      <c r="J348" s="141"/>
      <c r="K348" s="141">
        <v>36</v>
      </c>
      <c r="L348" s="141" t="s">
        <v>31</v>
      </c>
      <c r="M348" s="141" t="s">
        <v>958</v>
      </c>
      <c r="N348" s="653"/>
      <c r="O348" s="654"/>
      <c r="P348" s="654"/>
      <c r="Q348" s="655"/>
    </row>
    <row r="349" spans="1:17" ht="15.75" customHeight="1" x14ac:dyDescent="0.2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</row>
    <row r="350" spans="1:17" ht="15.75" customHeight="1" x14ac:dyDescent="0.2">
      <c r="A350" s="619" t="s">
        <v>231</v>
      </c>
      <c r="B350" s="619"/>
      <c r="C350" s="618" t="s">
        <v>995</v>
      </c>
      <c r="D350" s="618"/>
      <c r="E350" s="619" t="s">
        <v>233</v>
      </c>
      <c r="F350" s="619"/>
      <c r="G350" s="568" t="s">
        <v>276</v>
      </c>
      <c r="H350" s="568"/>
      <c r="I350" s="568"/>
      <c r="J350" s="568"/>
      <c r="K350" s="619" t="s">
        <v>234</v>
      </c>
      <c r="L350" s="619"/>
      <c r="M350" s="618" t="s">
        <v>965</v>
      </c>
      <c r="N350" s="618"/>
      <c r="O350" s="618"/>
      <c r="P350" s="618"/>
      <c r="Q350" s="618"/>
    </row>
    <row r="351" spans="1:17" ht="15.75" customHeight="1" x14ac:dyDescent="0.2">
      <c r="A351" s="619" t="s">
        <v>235</v>
      </c>
      <c r="B351" s="619"/>
      <c r="C351" s="618" t="s">
        <v>996</v>
      </c>
      <c r="D351" s="618"/>
      <c r="E351" s="619" t="s">
        <v>235</v>
      </c>
      <c r="F351" s="619"/>
      <c r="G351" s="568"/>
      <c r="H351" s="568"/>
      <c r="I351" s="568"/>
      <c r="J351" s="568"/>
      <c r="K351" s="619" t="s">
        <v>238</v>
      </c>
      <c r="L351" s="619"/>
      <c r="M351" s="618" t="s">
        <v>63</v>
      </c>
      <c r="N351" s="618"/>
      <c r="O351" s="618"/>
      <c r="P351" s="618"/>
      <c r="Q351" s="618"/>
    </row>
    <row r="352" spans="1:17" ht="15.75" customHeight="1" x14ac:dyDescent="0.2">
      <c r="A352" s="619" t="s">
        <v>239</v>
      </c>
      <c r="B352" s="619"/>
      <c r="C352" s="618"/>
      <c r="D352" s="618"/>
      <c r="E352" s="619" t="s">
        <v>239</v>
      </c>
      <c r="F352" s="619"/>
      <c r="G352" s="568"/>
      <c r="H352" s="568"/>
      <c r="I352" s="568"/>
      <c r="J352" s="568"/>
      <c r="K352" s="619" t="s">
        <v>239</v>
      </c>
      <c r="L352" s="619"/>
      <c r="M352" s="618"/>
      <c r="N352" s="618"/>
      <c r="O352" s="618"/>
      <c r="P352" s="618"/>
      <c r="Q352" s="618"/>
    </row>
    <row r="353" spans="1:17" ht="15.75" customHeight="1" x14ac:dyDescent="0.2">
      <c r="A353" s="619" t="s">
        <v>80</v>
      </c>
      <c r="B353" s="619"/>
      <c r="C353" s="806">
        <v>44273</v>
      </c>
      <c r="D353" s="618"/>
      <c r="E353" s="619" t="s">
        <v>80</v>
      </c>
      <c r="F353" s="619"/>
      <c r="G353" s="807">
        <v>44274</v>
      </c>
      <c r="H353" s="568"/>
      <c r="I353" s="568"/>
      <c r="J353" s="568"/>
      <c r="K353" s="619" t="s">
        <v>242</v>
      </c>
      <c r="L353" s="619"/>
      <c r="M353" s="806">
        <v>44274</v>
      </c>
      <c r="N353" s="618"/>
      <c r="O353" s="618"/>
      <c r="P353" s="618"/>
      <c r="Q353" s="618"/>
    </row>
    <row r="354" spans="1:17" ht="15.75" customHeight="1" x14ac:dyDescent="0.2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</row>
    <row r="355" spans="1:17" ht="15.75" customHeight="1" x14ac:dyDescent="0.2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</row>
    <row r="356" spans="1:17" ht="15.75" customHeight="1" x14ac:dyDescent="0.2">
      <c r="A356" s="632"/>
      <c r="B356" s="633"/>
      <c r="C356" s="638" t="s">
        <v>259</v>
      </c>
      <c r="D356" s="639"/>
      <c r="E356" s="639"/>
      <c r="F356" s="639"/>
      <c r="G356" s="639"/>
      <c r="H356" s="639"/>
      <c r="I356" s="639"/>
      <c r="J356" s="639"/>
      <c r="K356" s="639"/>
      <c r="L356" s="639"/>
      <c r="M356" s="640"/>
      <c r="N356" s="644" t="s">
        <v>260</v>
      </c>
      <c r="O356" s="645"/>
      <c r="P356" s="645"/>
      <c r="Q356" s="645"/>
    </row>
    <row r="357" spans="1:17" ht="15.75" customHeight="1" x14ac:dyDescent="0.2">
      <c r="A357" s="634"/>
      <c r="B357" s="635"/>
      <c r="C357" s="641"/>
      <c r="D357" s="642"/>
      <c r="E357" s="642"/>
      <c r="F357" s="642"/>
      <c r="G357" s="642"/>
      <c r="H357" s="642"/>
      <c r="I357" s="642"/>
      <c r="J357" s="642"/>
      <c r="K357" s="642"/>
      <c r="L357" s="642"/>
      <c r="M357" s="643"/>
      <c r="N357" s="644" t="s">
        <v>261</v>
      </c>
      <c r="O357" s="645"/>
      <c r="P357" s="645"/>
      <c r="Q357" s="645"/>
    </row>
    <row r="358" spans="1:17" ht="15.75" customHeight="1" x14ac:dyDescent="0.2">
      <c r="A358" s="634"/>
      <c r="B358" s="635"/>
      <c r="C358" s="646" t="s">
        <v>119</v>
      </c>
      <c r="D358" s="646"/>
      <c r="E358" s="646"/>
      <c r="F358" s="646"/>
      <c r="G358" s="646"/>
      <c r="H358" s="646"/>
      <c r="I358" s="646"/>
      <c r="J358" s="646"/>
      <c r="K358" s="646"/>
      <c r="L358" s="646"/>
      <c r="M358" s="646"/>
      <c r="N358" s="645" t="s">
        <v>262</v>
      </c>
      <c r="O358" s="645"/>
      <c r="P358" s="645"/>
      <c r="Q358" s="645"/>
    </row>
    <row r="359" spans="1:17" ht="15.75" customHeight="1" x14ac:dyDescent="0.2">
      <c r="A359" s="636"/>
      <c r="B359" s="637"/>
      <c r="C359" s="646"/>
      <c r="D359" s="646"/>
      <c r="E359" s="646"/>
      <c r="F359" s="646"/>
      <c r="G359" s="646"/>
      <c r="H359" s="646"/>
      <c r="I359" s="646"/>
      <c r="J359" s="646"/>
      <c r="K359" s="646"/>
      <c r="L359" s="646"/>
      <c r="M359" s="646"/>
      <c r="N359" s="645" t="s">
        <v>5</v>
      </c>
      <c r="O359" s="645"/>
      <c r="P359" s="645"/>
      <c r="Q359" s="645"/>
    </row>
    <row r="360" spans="1:17" ht="15.75" customHeight="1" x14ac:dyDescent="0.2">
      <c r="A360" s="625" t="s">
        <v>120</v>
      </c>
      <c r="B360" s="626"/>
      <c r="C360" s="627"/>
      <c r="D360" s="628" t="s">
        <v>121</v>
      </c>
      <c r="E360" s="628"/>
      <c r="F360" s="628"/>
      <c r="G360" s="628"/>
      <c r="H360" s="628"/>
      <c r="I360" s="628"/>
      <c r="J360" s="628"/>
      <c r="K360" s="628"/>
      <c r="L360" s="628"/>
      <c r="M360" s="628"/>
      <c r="N360" s="628"/>
      <c r="O360" s="628"/>
      <c r="P360" s="628"/>
      <c r="Q360" s="628"/>
    </row>
    <row r="361" spans="1:17" ht="15.75" customHeight="1" x14ac:dyDescent="0.2">
      <c r="A361" s="625" t="s">
        <v>122</v>
      </c>
      <c r="B361" s="626"/>
      <c r="C361" s="627"/>
      <c r="D361" s="568" t="s">
        <v>243</v>
      </c>
      <c r="E361" s="568"/>
      <c r="F361" s="568"/>
      <c r="G361" s="568"/>
      <c r="H361" s="568"/>
      <c r="I361" s="568"/>
      <c r="J361" s="568"/>
      <c r="K361" s="568"/>
      <c r="L361" s="568"/>
      <c r="M361" s="568"/>
      <c r="N361" s="568"/>
      <c r="O361" s="568"/>
      <c r="P361" s="568"/>
      <c r="Q361" s="568"/>
    </row>
    <row r="362" spans="1:17" ht="21.75" customHeight="1" x14ac:dyDescent="0.2">
      <c r="A362" s="568" t="s">
        <v>264</v>
      </c>
      <c r="B362" s="568"/>
      <c r="C362" s="140" t="s">
        <v>955</v>
      </c>
      <c r="D362" s="629" t="s">
        <v>439</v>
      </c>
      <c r="E362" s="630"/>
      <c r="F362" s="630"/>
      <c r="G362" s="630"/>
      <c r="H362" s="630"/>
      <c r="I362" s="630"/>
      <c r="J362" s="630"/>
      <c r="K362" s="630"/>
      <c r="L362" s="630"/>
      <c r="M362" s="630"/>
      <c r="N362" s="630"/>
      <c r="O362" s="630"/>
      <c r="P362" s="630"/>
      <c r="Q362" s="631"/>
    </row>
    <row r="363" spans="1:17" ht="15.75" customHeight="1" x14ac:dyDescent="0.2">
      <c r="A363" s="658" t="s">
        <v>14</v>
      </c>
      <c r="B363" s="656" t="s">
        <v>15</v>
      </c>
      <c r="C363" s="658" t="s">
        <v>267</v>
      </c>
      <c r="D363" s="660" t="s">
        <v>17</v>
      </c>
      <c r="E363" s="661"/>
      <c r="F363" s="507" t="s">
        <v>126</v>
      </c>
      <c r="G363" s="507"/>
      <c r="H363" s="507"/>
      <c r="I363" s="507"/>
      <c r="J363" s="507"/>
      <c r="K363" s="658" t="s">
        <v>268</v>
      </c>
      <c r="L363" s="656" t="s">
        <v>269</v>
      </c>
      <c r="M363" s="658" t="s">
        <v>270</v>
      </c>
      <c r="N363" s="647" t="s">
        <v>271</v>
      </c>
      <c r="O363" s="648"/>
      <c r="P363" s="648"/>
      <c r="Q363" s="649"/>
    </row>
    <row r="364" spans="1:17" ht="15.75" customHeight="1" x14ac:dyDescent="0.2">
      <c r="A364" s="659"/>
      <c r="B364" s="657"/>
      <c r="C364" s="659"/>
      <c r="D364" s="141" t="s">
        <v>23</v>
      </c>
      <c r="E364" s="141" t="s">
        <v>24</v>
      </c>
      <c r="F364" s="141" t="s">
        <v>128</v>
      </c>
      <c r="G364" s="141" t="s">
        <v>129</v>
      </c>
      <c r="H364" s="141" t="s">
        <v>130</v>
      </c>
      <c r="I364" s="141" t="s">
        <v>272</v>
      </c>
      <c r="J364" s="141" t="s">
        <v>273</v>
      </c>
      <c r="K364" s="659"/>
      <c r="L364" s="657"/>
      <c r="M364" s="659"/>
      <c r="N364" s="653"/>
      <c r="O364" s="654"/>
      <c r="P364" s="654"/>
      <c r="Q364" s="655"/>
    </row>
    <row r="365" spans="1:17" ht="15.75" customHeight="1" x14ac:dyDescent="0.2">
      <c r="A365" s="141">
        <v>1</v>
      </c>
      <c r="B365" s="141" t="s">
        <v>956</v>
      </c>
      <c r="C365" s="333" t="s">
        <v>997</v>
      </c>
      <c r="D365" s="143">
        <v>42738</v>
      </c>
      <c r="E365" s="143">
        <v>43665</v>
      </c>
      <c r="F365" s="141">
        <v>1</v>
      </c>
      <c r="G365" s="141">
        <v>1</v>
      </c>
      <c r="H365" s="141"/>
      <c r="I365" s="141"/>
      <c r="J365" s="141"/>
      <c r="K365" s="141">
        <v>186</v>
      </c>
      <c r="L365" s="141" t="s">
        <v>31</v>
      </c>
      <c r="M365" s="141" t="s">
        <v>958</v>
      </c>
      <c r="N365" s="790" t="s">
        <v>1105</v>
      </c>
      <c r="O365" s="791"/>
      <c r="P365" s="791"/>
      <c r="Q365" s="792"/>
    </row>
    <row r="366" spans="1:17" ht="15.75" customHeight="1" x14ac:dyDescent="0.2">
      <c r="A366" s="141">
        <v>2</v>
      </c>
      <c r="B366" s="141" t="s">
        <v>956</v>
      </c>
      <c r="C366" s="333" t="s">
        <v>998</v>
      </c>
      <c r="D366" s="143">
        <v>29158</v>
      </c>
      <c r="E366" s="143">
        <v>41459</v>
      </c>
      <c r="F366" s="141"/>
      <c r="G366" s="141">
        <v>2</v>
      </c>
      <c r="H366" s="141"/>
      <c r="I366" s="141"/>
      <c r="J366" s="141"/>
      <c r="K366" s="141">
        <v>226</v>
      </c>
      <c r="L366" s="141" t="s">
        <v>31</v>
      </c>
      <c r="M366" s="141" t="s">
        <v>958</v>
      </c>
      <c r="N366" s="793"/>
      <c r="O366" s="794"/>
      <c r="P366" s="794"/>
      <c r="Q366" s="795"/>
    </row>
    <row r="367" spans="1:17" ht="15.75" customHeight="1" x14ac:dyDescent="0.2">
      <c r="A367" s="141">
        <v>3</v>
      </c>
      <c r="B367" s="141" t="s">
        <v>956</v>
      </c>
      <c r="C367" s="332" t="s">
        <v>999</v>
      </c>
      <c r="D367" s="143">
        <v>30830</v>
      </c>
      <c r="E367" s="143">
        <v>31329</v>
      </c>
      <c r="F367" s="141"/>
      <c r="G367" s="141">
        <v>3</v>
      </c>
      <c r="H367" s="141"/>
      <c r="I367" s="141"/>
      <c r="J367" s="141"/>
      <c r="K367" s="141">
        <v>18</v>
      </c>
      <c r="L367" s="141" t="s">
        <v>31</v>
      </c>
      <c r="M367" s="141" t="s">
        <v>958</v>
      </c>
      <c r="N367" s="793"/>
      <c r="O367" s="794"/>
      <c r="P367" s="794"/>
      <c r="Q367" s="795"/>
    </row>
    <row r="368" spans="1:17" ht="15.75" customHeight="1" x14ac:dyDescent="0.2">
      <c r="A368" s="141">
        <v>4</v>
      </c>
      <c r="B368" s="141" t="s">
        <v>956</v>
      </c>
      <c r="C368" s="332" t="s">
        <v>1000</v>
      </c>
      <c r="D368" s="143">
        <v>26786</v>
      </c>
      <c r="E368" s="143">
        <v>44490</v>
      </c>
      <c r="F368" s="141"/>
      <c r="G368" s="141">
        <v>4</v>
      </c>
      <c r="H368" s="141"/>
      <c r="I368" s="141"/>
      <c r="J368" s="141"/>
      <c r="K368" s="141">
        <v>38</v>
      </c>
      <c r="L368" s="141" t="s">
        <v>31</v>
      </c>
      <c r="M368" s="141" t="s">
        <v>958</v>
      </c>
      <c r="N368" s="793"/>
      <c r="O368" s="794"/>
      <c r="P368" s="794"/>
      <c r="Q368" s="795"/>
    </row>
    <row r="369" spans="1:18" ht="15.75" customHeight="1" x14ac:dyDescent="0.2">
      <c r="A369" s="141">
        <v>5</v>
      </c>
      <c r="B369" s="141" t="s">
        <v>956</v>
      </c>
      <c r="C369" s="332" t="s">
        <v>1001</v>
      </c>
      <c r="D369" s="143">
        <v>27228</v>
      </c>
      <c r="E369" s="143">
        <v>27775</v>
      </c>
      <c r="F369" s="141"/>
      <c r="G369" s="141">
        <v>5</v>
      </c>
      <c r="H369" s="141"/>
      <c r="I369" s="141"/>
      <c r="J369" s="141"/>
      <c r="K369" s="141">
        <v>25</v>
      </c>
      <c r="L369" s="141" t="s">
        <v>31</v>
      </c>
      <c r="M369" s="141" t="s">
        <v>958</v>
      </c>
      <c r="N369" s="793"/>
      <c r="O369" s="794"/>
      <c r="P369" s="794"/>
      <c r="Q369" s="795"/>
    </row>
    <row r="370" spans="1:18" ht="15.75" customHeight="1" x14ac:dyDescent="0.2">
      <c r="A370" s="141">
        <v>6</v>
      </c>
      <c r="B370" s="141" t="s">
        <v>956</v>
      </c>
      <c r="C370" s="332" t="s">
        <v>1002</v>
      </c>
      <c r="D370" s="143">
        <v>30299</v>
      </c>
      <c r="E370" s="143">
        <v>43745</v>
      </c>
      <c r="F370" s="141">
        <v>2</v>
      </c>
      <c r="G370" s="141">
        <v>1</v>
      </c>
      <c r="H370" s="141"/>
      <c r="I370" s="141"/>
      <c r="J370" s="141"/>
      <c r="K370" s="141">
        <v>121</v>
      </c>
      <c r="L370" s="141" t="s">
        <v>31</v>
      </c>
      <c r="M370" s="141" t="s">
        <v>958</v>
      </c>
      <c r="N370" s="793"/>
      <c r="O370" s="794"/>
      <c r="P370" s="794"/>
      <c r="Q370" s="795"/>
    </row>
    <row r="371" spans="1:18" ht="15.75" customHeight="1" x14ac:dyDescent="0.2">
      <c r="A371" s="141">
        <v>7</v>
      </c>
      <c r="B371" s="141" t="s">
        <v>956</v>
      </c>
      <c r="C371" s="332" t="s">
        <v>1003</v>
      </c>
      <c r="D371" s="143">
        <v>34554</v>
      </c>
      <c r="E371" s="143">
        <v>40759</v>
      </c>
      <c r="F371" s="141"/>
      <c r="G371" s="141">
        <v>2</v>
      </c>
      <c r="H371" s="141"/>
      <c r="I371" s="141"/>
      <c r="J371" s="141"/>
      <c r="K371" s="141">
        <v>250</v>
      </c>
      <c r="L371" s="141" t="s">
        <v>31</v>
      </c>
      <c r="M371" s="141" t="s">
        <v>958</v>
      </c>
      <c r="N371" s="793"/>
      <c r="O371" s="794"/>
      <c r="P371" s="794"/>
      <c r="Q371" s="795"/>
    </row>
    <row r="372" spans="1:18" ht="15.75" customHeight="1" x14ac:dyDescent="0.2">
      <c r="A372" s="141">
        <v>8</v>
      </c>
      <c r="B372" s="141" t="s">
        <v>956</v>
      </c>
      <c r="C372" s="332" t="s">
        <v>1003</v>
      </c>
      <c r="D372" s="143">
        <v>40759</v>
      </c>
      <c r="E372" s="143">
        <v>44140</v>
      </c>
      <c r="F372" s="141"/>
      <c r="G372" s="141">
        <v>3</v>
      </c>
      <c r="H372" s="141"/>
      <c r="I372" s="141"/>
      <c r="J372" s="141"/>
      <c r="K372" s="141">
        <v>196</v>
      </c>
      <c r="L372" s="141" t="s">
        <v>31</v>
      </c>
      <c r="M372" s="141" t="s">
        <v>958</v>
      </c>
      <c r="N372" s="793"/>
      <c r="O372" s="794"/>
      <c r="P372" s="794"/>
      <c r="Q372" s="795"/>
    </row>
    <row r="373" spans="1:18" ht="15.75" customHeight="1" x14ac:dyDescent="0.2">
      <c r="A373" s="141">
        <v>9</v>
      </c>
      <c r="B373" s="141" t="s">
        <v>956</v>
      </c>
      <c r="C373" s="332" t="s">
        <v>1004</v>
      </c>
      <c r="D373" s="143">
        <v>43124</v>
      </c>
      <c r="E373" s="143">
        <v>44403</v>
      </c>
      <c r="F373" s="141"/>
      <c r="G373" s="141">
        <v>4</v>
      </c>
      <c r="H373" s="141"/>
      <c r="I373" s="141"/>
      <c r="J373" s="141"/>
      <c r="K373" s="141">
        <v>82</v>
      </c>
      <c r="L373" s="141" t="s">
        <v>31</v>
      </c>
      <c r="M373" s="141" t="s">
        <v>958</v>
      </c>
      <c r="N373" s="793"/>
      <c r="O373" s="794"/>
      <c r="P373" s="794"/>
      <c r="Q373" s="795"/>
      <c r="R373" s="22" t="s">
        <v>1638</v>
      </c>
    </row>
    <row r="374" spans="1:18" ht="15.75" customHeight="1" x14ac:dyDescent="0.2">
      <c r="A374" s="141">
        <v>10</v>
      </c>
      <c r="B374" s="141" t="s">
        <v>956</v>
      </c>
      <c r="C374" s="332" t="s">
        <v>1005</v>
      </c>
      <c r="D374" s="143">
        <v>29697</v>
      </c>
      <c r="E374" s="143">
        <v>30776</v>
      </c>
      <c r="F374" s="141"/>
      <c r="G374" s="141">
        <v>5</v>
      </c>
      <c r="H374" s="141"/>
      <c r="I374" s="141"/>
      <c r="J374" s="141"/>
      <c r="K374" s="141">
        <v>40</v>
      </c>
      <c r="L374" s="141" t="s">
        <v>31</v>
      </c>
      <c r="M374" s="141" t="s">
        <v>958</v>
      </c>
      <c r="N374" s="796"/>
      <c r="O374" s="797"/>
      <c r="P374" s="797"/>
      <c r="Q374" s="798"/>
    </row>
    <row r="375" spans="1:18" ht="15.75" customHeight="1" x14ac:dyDescent="0.2">
      <c r="A375" s="141">
        <v>11</v>
      </c>
      <c r="B375" s="141" t="s">
        <v>956</v>
      </c>
      <c r="C375" s="332" t="s">
        <v>1006</v>
      </c>
      <c r="D375" s="143">
        <v>30824</v>
      </c>
      <c r="E375" s="143">
        <v>33049</v>
      </c>
      <c r="F375" s="141">
        <v>3</v>
      </c>
      <c r="G375" s="141">
        <v>1</v>
      </c>
      <c r="H375" s="141"/>
      <c r="I375" s="141"/>
      <c r="J375" s="141"/>
      <c r="K375" s="141">
        <v>56</v>
      </c>
      <c r="L375" s="141" t="s">
        <v>31</v>
      </c>
      <c r="M375" s="141" t="s">
        <v>958</v>
      </c>
      <c r="N375" s="790" t="s">
        <v>1829</v>
      </c>
      <c r="O375" s="791"/>
      <c r="P375" s="791"/>
      <c r="Q375" s="792"/>
    </row>
    <row r="376" spans="1:18" ht="15.75" customHeight="1" x14ac:dyDescent="0.2">
      <c r="A376" s="141">
        <v>12</v>
      </c>
      <c r="B376" s="141" t="s">
        <v>956</v>
      </c>
      <c r="C376" s="332" t="s">
        <v>1007</v>
      </c>
      <c r="D376" s="143">
        <v>31847</v>
      </c>
      <c r="E376" s="143">
        <v>33434</v>
      </c>
      <c r="F376" s="141"/>
      <c r="G376" s="141">
        <v>2</v>
      </c>
      <c r="H376" s="141"/>
      <c r="I376" s="141"/>
      <c r="J376" s="141"/>
      <c r="K376" s="141">
        <v>113</v>
      </c>
      <c r="L376" s="141" t="s">
        <v>31</v>
      </c>
      <c r="M376" s="141" t="s">
        <v>958</v>
      </c>
      <c r="N376" s="793"/>
      <c r="O376" s="794"/>
      <c r="P376" s="794"/>
      <c r="Q376" s="795"/>
    </row>
    <row r="377" spans="1:18" ht="15.75" customHeight="1" x14ac:dyDescent="0.2">
      <c r="A377" s="141">
        <v>13</v>
      </c>
      <c r="B377" s="141" t="s">
        <v>956</v>
      </c>
      <c r="C377" s="332" t="s">
        <v>1008</v>
      </c>
      <c r="D377" s="143">
        <v>35111</v>
      </c>
      <c r="E377" s="143">
        <v>35892</v>
      </c>
      <c r="F377" s="141"/>
      <c r="G377" s="141">
        <v>3</v>
      </c>
      <c r="H377" s="141"/>
      <c r="I377" s="141"/>
      <c r="J377" s="141"/>
      <c r="K377" s="141">
        <v>25</v>
      </c>
      <c r="L377" s="141" t="s">
        <v>31</v>
      </c>
      <c r="M377" s="141" t="s">
        <v>958</v>
      </c>
      <c r="N377" s="793"/>
      <c r="O377" s="794"/>
      <c r="P377" s="794"/>
      <c r="Q377" s="795"/>
    </row>
    <row r="378" spans="1:18" ht="15.75" customHeight="1" x14ac:dyDescent="0.2">
      <c r="A378" s="141">
        <v>14</v>
      </c>
      <c r="B378" s="141" t="s">
        <v>956</v>
      </c>
      <c r="C378" s="332" t="s">
        <v>1009</v>
      </c>
      <c r="D378" s="143">
        <v>31867</v>
      </c>
      <c r="E378" s="143">
        <v>41957</v>
      </c>
      <c r="F378" s="141"/>
      <c r="G378" s="141">
        <v>4</v>
      </c>
      <c r="H378" s="141"/>
      <c r="I378" s="141"/>
      <c r="J378" s="141"/>
      <c r="K378" s="141">
        <v>80</v>
      </c>
      <c r="L378" s="141" t="s">
        <v>31</v>
      </c>
      <c r="M378" s="141" t="s">
        <v>958</v>
      </c>
      <c r="N378" s="793"/>
      <c r="O378" s="794"/>
      <c r="P378" s="794"/>
      <c r="Q378" s="795"/>
    </row>
    <row r="379" spans="1:18" ht="15.75" customHeight="1" x14ac:dyDescent="0.2">
      <c r="A379" s="141">
        <v>15</v>
      </c>
      <c r="B379" s="141" t="s">
        <v>956</v>
      </c>
      <c r="C379" s="332" t="s">
        <v>1010</v>
      </c>
      <c r="D379" s="143">
        <v>31614</v>
      </c>
      <c r="E379" s="143">
        <v>43885</v>
      </c>
      <c r="F379" s="141"/>
      <c r="G379" s="141">
        <v>5</v>
      </c>
      <c r="H379" s="141"/>
      <c r="I379" s="141"/>
      <c r="J379" s="141"/>
      <c r="K379" s="141">
        <v>37</v>
      </c>
      <c r="L379" s="141" t="s">
        <v>31</v>
      </c>
      <c r="M379" s="141" t="s">
        <v>958</v>
      </c>
      <c r="N379" s="796"/>
      <c r="O379" s="797"/>
      <c r="P379" s="797"/>
      <c r="Q379" s="798"/>
    </row>
    <row r="380" spans="1:18" ht="15.75" customHeight="1" x14ac:dyDescent="0.2">
      <c r="A380" s="141">
        <v>16</v>
      </c>
      <c r="B380" s="141" t="s">
        <v>956</v>
      </c>
      <c r="C380" s="332" t="s">
        <v>1011</v>
      </c>
      <c r="D380" s="143">
        <v>26765</v>
      </c>
      <c r="E380" s="143">
        <v>27087</v>
      </c>
      <c r="F380" s="141">
        <v>4</v>
      </c>
      <c r="G380" s="141">
        <v>1</v>
      </c>
      <c r="H380" s="141"/>
      <c r="I380" s="141"/>
      <c r="J380" s="141"/>
      <c r="K380" s="141">
        <v>12</v>
      </c>
      <c r="L380" s="141" t="s">
        <v>31</v>
      </c>
      <c r="M380" s="141" t="s">
        <v>958</v>
      </c>
      <c r="N380" s="790" t="s">
        <v>1106</v>
      </c>
      <c r="O380" s="791"/>
      <c r="P380" s="791"/>
      <c r="Q380" s="792"/>
    </row>
    <row r="381" spans="1:18" ht="15.75" customHeight="1" x14ac:dyDescent="0.2">
      <c r="A381" s="141">
        <v>17</v>
      </c>
      <c r="B381" s="141" t="s">
        <v>956</v>
      </c>
      <c r="C381" s="332" t="s">
        <v>1012</v>
      </c>
      <c r="D381" s="143">
        <v>43768</v>
      </c>
      <c r="E381" s="143">
        <v>44202</v>
      </c>
      <c r="F381" s="141"/>
      <c r="G381" s="141">
        <v>2</v>
      </c>
      <c r="H381" s="141"/>
      <c r="I381" s="141"/>
      <c r="J381" s="141"/>
      <c r="K381" s="141">
        <v>76</v>
      </c>
      <c r="L381" s="141" t="s">
        <v>31</v>
      </c>
      <c r="M381" s="141" t="s">
        <v>958</v>
      </c>
      <c r="N381" s="793"/>
      <c r="O381" s="794"/>
      <c r="P381" s="794"/>
      <c r="Q381" s="795"/>
    </row>
    <row r="382" spans="1:18" ht="15.75" customHeight="1" x14ac:dyDescent="0.2">
      <c r="A382" s="141">
        <v>18</v>
      </c>
      <c r="B382" s="141" t="s">
        <v>956</v>
      </c>
      <c r="C382" s="332" t="s">
        <v>1013</v>
      </c>
      <c r="D382" s="143">
        <v>28375</v>
      </c>
      <c r="E382" s="143">
        <v>29173</v>
      </c>
      <c r="F382" s="141"/>
      <c r="G382" s="141">
        <v>3</v>
      </c>
      <c r="H382" s="141"/>
      <c r="I382" s="141"/>
      <c r="J382" s="141"/>
      <c r="K382" s="141">
        <v>62</v>
      </c>
      <c r="L382" s="141" t="s">
        <v>31</v>
      </c>
      <c r="M382" s="141" t="s">
        <v>958</v>
      </c>
      <c r="N382" s="793"/>
      <c r="O382" s="794"/>
      <c r="P382" s="794"/>
      <c r="Q382" s="795"/>
    </row>
    <row r="383" spans="1:18" ht="15.75" customHeight="1" x14ac:dyDescent="0.2">
      <c r="A383" s="141">
        <v>19</v>
      </c>
      <c r="B383" s="141" t="s">
        <v>956</v>
      </c>
      <c r="C383" s="332" t="s">
        <v>1014</v>
      </c>
      <c r="D383" s="143">
        <v>26367</v>
      </c>
      <c r="E383" s="143">
        <v>43126</v>
      </c>
      <c r="F383" s="141"/>
      <c r="G383" s="141">
        <v>4</v>
      </c>
      <c r="H383" s="141"/>
      <c r="I383" s="141"/>
      <c r="J383" s="141"/>
      <c r="K383" s="141">
        <v>21</v>
      </c>
      <c r="L383" s="141" t="s">
        <v>31</v>
      </c>
      <c r="M383" s="141" t="s">
        <v>958</v>
      </c>
      <c r="N383" s="793"/>
      <c r="O383" s="794"/>
      <c r="P383" s="794"/>
      <c r="Q383" s="795"/>
    </row>
    <row r="384" spans="1:18" ht="15.75" customHeight="1" x14ac:dyDescent="0.2">
      <c r="A384" s="141">
        <v>20</v>
      </c>
      <c r="B384" s="141" t="s">
        <v>956</v>
      </c>
      <c r="C384" s="332" t="s">
        <v>1015</v>
      </c>
      <c r="D384" s="143">
        <v>32267</v>
      </c>
      <c r="E384" s="143">
        <v>33638</v>
      </c>
      <c r="F384" s="141"/>
      <c r="G384" s="141">
        <v>5</v>
      </c>
      <c r="H384" s="141"/>
      <c r="I384" s="141"/>
      <c r="J384" s="141"/>
      <c r="K384" s="141">
        <v>59</v>
      </c>
      <c r="L384" s="141" t="s">
        <v>31</v>
      </c>
      <c r="M384" s="141" t="s">
        <v>958</v>
      </c>
      <c r="N384" s="793"/>
      <c r="O384" s="794"/>
      <c r="P384" s="794"/>
      <c r="Q384" s="795"/>
    </row>
    <row r="385" spans="1:17" ht="15.75" customHeight="1" x14ac:dyDescent="0.2">
      <c r="A385" s="141">
        <v>21</v>
      </c>
      <c r="B385" s="141" t="s">
        <v>956</v>
      </c>
      <c r="C385" s="332" t="s">
        <v>1016</v>
      </c>
      <c r="D385" s="143">
        <v>30500</v>
      </c>
      <c r="E385" s="143">
        <v>31119</v>
      </c>
      <c r="F385" s="141">
        <v>5</v>
      </c>
      <c r="G385" s="141">
        <v>1</v>
      </c>
      <c r="H385" s="141"/>
      <c r="I385" s="141"/>
      <c r="J385" s="141"/>
      <c r="K385" s="141">
        <v>21</v>
      </c>
      <c r="L385" s="141" t="s">
        <v>31</v>
      </c>
      <c r="M385" s="141" t="s">
        <v>958</v>
      </c>
      <c r="N385" s="793"/>
      <c r="O385" s="794"/>
      <c r="P385" s="794"/>
      <c r="Q385" s="795"/>
    </row>
    <row r="386" spans="1:17" ht="15.75" customHeight="1" x14ac:dyDescent="0.2">
      <c r="A386" s="141">
        <v>22</v>
      </c>
      <c r="B386" s="141" t="s">
        <v>956</v>
      </c>
      <c r="C386" s="332" t="s">
        <v>1017</v>
      </c>
      <c r="D386" s="143">
        <v>30349</v>
      </c>
      <c r="E386" s="143">
        <v>30956</v>
      </c>
      <c r="F386" s="141"/>
      <c r="G386" s="141">
        <v>2</v>
      </c>
      <c r="H386" s="141"/>
      <c r="I386" s="141"/>
      <c r="J386" s="141"/>
      <c r="K386" s="141">
        <v>34</v>
      </c>
      <c r="L386" s="141" t="s">
        <v>31</v>
      </c>
      <c r="M386" s="141" t="s">
        <v>958</v>
      </c>
      <c r="N386" s="793"/>
      <c r="O386" s="794"/>
      <c r="P386" s="794"/>
      <c r="Q386" s="795"/>
    </row>
    <row r="387" spans="1:17" ht="15.75" customHeight="1" x14ac:dyDescent="0.2">
      <c r="A387" s="141">
        <v>23</v>
      </c>
      <c r="B387" s="141" t="s">
        <v>956</v>
      </c>
      <c r="C387" s="332" t="s">
        <v>1018</v>
      </c>
      <c r="D387" s="143">
        <v>33801</v>
      </c>
      <c r="E387" s="143">
        <v>44264</v>
      </c>
      <c r="F387" s="141"/>
      <c r="G387" s="141">
        <v>3</v>
      </c>
      <c r="H387" s="141"/>
      <c r="I387" s="141"/>
      <c r="J387" s="141"/>
      <c r="K387" s="141">
        <v>89</v>
      </c>
      <c r="L387" s="141" t="s">
        <v>31</v>
      </c>
      <c r="M387" s="141" t="s">
        <v>958</v>
      </c>
      <c r="N387" s="793"/>
      <c r="O387" s="794"/>
      <c r="P387" s="794"/>
      <c r="Q387" s="795"/>
    </row>
    <row r="388" spans="1:17" ht="15.75" customHeight="1" x14ac:dyDescent="0.2">
      <c r="A388" s="141">
        <v>24</v>
      </c>
      <c r="B388" s="141" t="s">
        <v>956</v>
      </c>
      <c r="C388" s="332" t="s">
        <v>1019</v>
      </c>
      <c r="D388" s="143">
        <v>33885</v>
      </c>
      <c r="E388" s="143">
        <v>41320</v>
      </c>
      <c r="F388" s="141"/>
      <c r="G388" s="141">
        <v>4</v>
      </c>
      <c r="H388" s="141"/>
      <c r="I388" s="141"/>
      <c r="J388" s="141"/>
      <c r="K388" s="141">
        <v>250</v>
      </c>
      <c r="L388" s="141" t="s">
        <v>31</v>
      </c>
      <c r="M388" s="141" t="s">
        <v>958</v>
      </c>
      <c r="N388" s="793"/>
      <c r="O388" s="794"/>
      <c r="P388" s="794"/>
      <c r="Q388" s="795"/>
    </row>
    <row r="389" spans="1:17" ht="15.75" customHeight="1" x14ac:dyDescent="0.2">
      <c r="A389" s="141">
        <v>25</v>
      </c>
      <c r="B389" s="141" t="s">
        <v>956</v>
      </c>
      <c r="C389" s="332" t="s">
        <v>1019</v>
      </c>
      <c r="D389" s="143">
        <v>41702</v>
      </c>
      <c r="E389" s="143">
        <v>44078</v>
      </c>
      <c r="F389" s="141"/>
      <c r="G389" s="141">
        <v>5</v>
      </c>
      <c r="H389" s="141"/>
      <c r="I389" s="141"/>
      <c r="J389" s="141"/>
      <c r="K389" s="141">
        <v>250</v>
      </c>
      <c r="L389" s="141" t="s">
        <v>31</v>
      </c>
      <c r="M389" s="141" t="s">
        <v>958</v>
      </c>
      <c r="N389" s="793"/>
      <c r="O389" s="794"/>
      <c r="P389" s="794"/>
      <c r="Q389" s="795"/>
    </row>
    <row r="390" spans="1:17" ht="15.75" customHeight="1" x14ac:dyDescent="0.2">
      <c r="A390" s="141">
        <v>26</v>
      </c>
      <c r="B390" s="141" t="s">
        <v>956</v>
      </c>
      <c r="C390" s="332" t="s">
        <v>1019</v>
      </c>
      <c r="D390" s="143">
        <v>44095</v>
      </c>
      <c r="E390" s="143">
        <v>44095</v>
      </c>
      <c r="F390" s="141">
        <v>6</v>
      </c>
      <c r="G390" s="141">
        <v>1</v>
      </c>
      <c r="H390" s="141"/>
      <c r="I390" s="141"/>
      <c r="J390" s="141"/>
      <c r="K390" s="141">
        <v>5</v>
      </c>
      <c r="L390" s="141" t="s">
        <v>31</v>
      </c>
      <c r="M390" s="141" t="s">
        <v>958</v>
      </c>
      <c r="N390" s="793"/>
      <c r="O390" s="794"/>
      <c r="P390" s="794"/>
      <c r="Q390" s="795"/>
    </row>
    <row r="391" spans="1:17" ht="15.75" customHeight="1" x14ac:dyDescent="0.2">
      <c r="A391" s="141">
        <v>27</v>
      </c>
      <c r="B391" s="141" t="s">
        <v>956</v>
      </c>
      <c r="C391" s="332" t="s">
        <v>1020</v>
      </c>
      <c r="D391" s="143">
        <v>35924</v>
      </c>
      <c r="E391" s="143">
        <v>37252</v>
      </c>
      <c r="F391" s="141"/>
      <c r="G391" s="141">
        <v>2</v>
      </c>
      <c r="H391" s="141"/>
      <c r="I391" s="141"/>
      <c r="J391" s="141"/>
      <c r="K391" s="141">
        <v>88</v>
      </c>
      <c r="L391" s="141" t="s">
        <v>31</v>
      </c>
      <c r="M391" s="141" t="s">
        <v>958</v>
      </c>
      <c r="N391" s="793"/>
      <c r="O391" s="794"/>
      <c r="P391" s="794"/>
      <c r="Q391" s="795"/>
    </row>
    <row r="392" spans="1:17" ht="15.75" customHeight="1" x14ac:dyDescent="0.2">
      <c r="A392" s="141">
        <v>28</v>
      </c>
      <c r="B392" s="141" t="s">
        <v>956</v>
      </c>
      <c r="C392" s="332" t="s">
        <v>1021</v>
      </c>
      <c r="D392" s="143">
        <v>42431</v>
      </c>
      <c r="E392" s="143">
        <v>42524</v>
      </c>
      <c r="F392" s="141"/>
      <c r="G392" s="141">
        <v>3</v>
      </c>
      <c r="H392" s="141"/>
      <c r="I392" s="141"/>
      <c r="J392" s="141"/>
      <c r="K392" s="141">
        <v>31</v>
      </c>
      <c r="L392" s="141" t="s">
        <v>31</v>
      </c>
      <c r="M392" s="141" t="s">
        <v>958</v>
      </c>
      <c r="N392" s="793"/>
      <c r="O392" s="794"/>
      <c r="P392" s="794"/>
      <c r="Q392" s="795"/>
    </row>
    <row r="393" spans="1:17" ht="15.75" customHeight="1" x14ac:dyDescent="0.2">
      <c r="A393" s="141">
        <v>29</v>
      </c>
      <c r="B393" s="141" t="s">
        <v>956</v>
      </c>
      <c r="C393" s="332" t="s">
        <v>1022</v>
      </c>
      <c r="D393" s="143">
        <v>30811</v>
      </c>
      <c r="E393" s="143">
        <v>37684</v>
      </c>
      <c r="F393" s="141"/>
      <c r="G393" s="141">
        <v>4</v>
      </c>
      <c r="H393" s="141"/>
      <c r="I393" s="141"/>
      <c r="J393" s="141"/>
      <c r="K393" s="141">
        <v>250</v>
      </c>
      <c r="L393" s="141" t="s">
        <v>31</v>
      </c>
      <c r="M393" s="141" t="s">
        <v>958</v>
      </c>
      <c r="N393" s="793"/>
      <c r="O393" s="794"/>
      <c r="P393" s="794"/>
      <c r="Q393" s="795"/>
    </row>
    <row r="394" spans="1:17" ht="15.75" customHeight="1" x14ac:dyDescent="0.2">
      <c r="A394" s="141">
        <v>30</v>
      </c>
      <c r="B394" s="141" t="s">
        <v>956</v>
      </c>
      <c r="C394" s="332" t="s">
        <v>1022</v>
      </c>
      <c r="D394" s="143">
        <v>37693</v>
      </c>
      <c r="E394" s="143">
        <v>44478</v>
      </c>
      <c r="F394" s="141"/>
      <c r="G394" s="141">
        <v>5</v>
      </c>
      <c r="H394" s="141"/>
      <c r="I394" s="141"/>
      <c r="J394" s="141"/>
      <c r="K394" s="141">
        <v>230</v>
      </c>
      <c r="L394" s="141" t="s">
        <v>31</v>
      </c>
      <c r="M394" s="141" t="s">
        <v>958</v>
      </c>
      <c r="N394" s="793"/>
      <c r="O394" s="794"/>
      <c r="P394" s="794"/>
      <c r="Q394" s="795"/>
    </row>
    <row r="395" spans="1:17" ht="15.75" customHeight="1" x14ac:dyDescent="0.2">
      <c r="A395" s="141">
        <v>31</v>
      </c>
      <c r="B395" s="141" t="s">
        <v>956</v>
      </c>
      <c r="C395" s="332" t="s">
        <v>1023</v>
      </c>
      <c r="D395" s="143">
        <v>32851</v>
      </c>
      <c r="E395" s="143">
        <v>33759</v>
      </c>
      <c r="F395" s="141">
        <v>7</v>
      </c>
      <c r="G395" s="141">
        <v>1</v>
      </c>
      <c r="H395" s="141"/>
      <c r="I395" s="141"/>
      <c r="J395" s="141"/>
      <c r="K395" s="141">
        <v>18</v>
      </c>
      <c r="L395" s="141" t="s">
        <v>31</v>
      </c>
      <c r="M395" s="141" t="s">
        <v>958</v>
      </c>
      <c r="N395" s="793"/>
      <c r="O395" s="794"/>
      <c r="P395" s="794"/>
      <c r="Q395" s="795"/>
    </row>
    <row r="396" spans="1:17" ht="15.75" customHeight="1" x14ac:dyDescent="0.2">
      <c r="A396" s="141">
        <v>32</v>
      </c>
      <c r="B396" s="141" t="s">
        <v>956</v>
      </c>
      <c r="C396" s="332" t="s">
        <v>1024</v>
      </c>
      <c r="D396" s="143">
        <v>41095</v>
      </c>
      <c r="E396" s="143">
        <v>42993</v>
      </c>
      <c r="F396" s="141"/>
      <c r="G396" s="141">
        <v>2</v>
      </c>
      <c r="H396" s="141"/>
      <c r="I396" s="141"/>
      <c r="J396" s="141"/>
      <c r="K396" s="141">
        <v>88</v>
      </c>
      <c r="L396" s="141" t="s">
        <v>31</v>
      </c>
      <c r="M396" s="141" t="s">
        <v>958</v>
      </c>
      <c r="N396" s="793"/>
      <c r="O396" s="794"/>
      <c r="P396" s="794"/>
      <c r="Q396" s="795"/>
    </row>
    <row r="397" spans="1:17" ht="15.75" customHeight="1" x14ac:dyDescent="0.2">
      <c r="A397" s="141">
        <v>33</v>
      </c>
      <c r="B397" s="141" t="s">
        <v>956</v>
      </c>
      <c r="C397" s="332" t="s">
        <v>1025</v>
      </c>
      <c r="D397" s="143">
        <v>37284</v>
      </c>
      <c r="E397" s="143">
        <v>42502</v>
      </c>
      <c r="F397" s="141"/>
      <c r="G397" s="141">
        <v>3</v>
      </c>
      <c r="H397" s="141"/>
      <c r="I397" s="141"/>
      <c r="J397" s="141"/>
      <c r="K397" s="141">
        <v>200</v>
      </c>
      <c r="L397" s="141" t="s">
        <v>31</v>
      </c>
      <c r="M397" s="141" t="s">
        <v>958</v>
      </c>
      <c r="N397" s="793"/>
      <c r="O397" s="794"/>
      <c r="P397" s="794"/>
      <c r="Q397" s="795"/>
    </row>
    <row r="398" spans="1:17" ht="15.75" customHeight="1" x14ac:dyDescent="0.2">
      <c r="A398" s="141">
        <v>34</v>
      </c>
      <c r="B398" s="141" t="s">
        <v>956</v>
      </c>
      <c r="C398" s="332" t="s">
        <v>1026</v>
      </c>
      <c r="D398" s="143">
        <v>33298</v>
      </c>
      <c r="E398" s="143">
        <v>44164</v>
      </c>
      <c r="F398" s="141"/>
      <c r="G398" s="141">
        <v>4</v>
      </c>
      <c r="H398" s="141"/>
      <c r="I398" s="141"/>
      <c r="J398" s="141"/>
      <c r="K398" s="141">
        <v>78</v>
      </c>
      <c r="L398" s="141" t="s">
        <v>31</v>
      </c>
      <c r="M398" s="141" t="s">
        <v>958</v>
      </c>
      <c r="N398" s="793"/>
      <c r="O398" s="794"/>
      <c r="P398" s="794"/>
      <c r="Q398" s="795"/>
    </row>
    <row r="399" spans="1:17" ht="15.75" customHeight="1" x14ac:dyDescent="0.2">
      <c r="A399" s="141">
        <v>35</v>
      </c>
      <c r="B399" s="141" t="s">
        <v>956</v>
      </c>
      <c r="C399" s="332" t="s">
        <v>1027</v>
      </c>
      <c r="D399" s="143">
        <v>37244</v>
      </c>
      <c r="E399" s="143">
        <v>42789</v>
      </c>
      <c r="F399" s="141"/>
      <c r="G399" s="141">
        <v>5</v>
      </c>
      <c r="H399" s="141"/>
      <c r="I399" s="141"/>
      <c r="J399" s="141"/>
      <c r="K399" s="141">
        <v>250</v>
      </c>
      <c r="L399" s="141" t="s">
        <v>31</v>
      </c>
      <c r="M399" s="141" t="s">
        <v>958</v>
      </c>
      <c r="N399" s="796"/>
      <c r="O399" s="797"/>
      <c r="P399" s="797"/>
      <c r="Q399" s="798"/>
    </row>
    <row r="400" spans="1:17" ht="15.75" customHeight="1" x14ac:dyDescent="0.2">
      <c r="A400" s="141">
        <v>36</v>
      </c>
      <c r="B400" s="141" t="s">
        <v>956</v>
      </c>
      <c r="C400" s="332" t="s">
        <v>1027</v>
      </c>
      <c r="D400" s="143">
        <v>42802</v>
      </c>
      <c r="E400" s="143">
        <v>44093</v>
      </c>
      <c r="F400" s="141">
        <v>8</v>
      </c>
      <c r="G400" s="141">
        <v>1</v>
      </c>
      <c r="H400" s="141"/>
      <c r="I400" s="141"/>
      <c r="J400" s="141"/>
      <c r="K400" s="141">
        <v>250</v>
      </c>
      <c r="L400" s="141" t="s">
        <v>31</v>
      </c>
      <c r="M400" s="141" t="s">
        <v>958</v>
      </c>
      <c r="N400" s="790" t="s">
        <v>1107</v>
      </c>
      <c r="O400" s="791"/>
      <c r="P400" s="791"/>
      <c r="Q400" s="792"/>
    </row>
    <row r="401" spans="1:17" ht="15.75" customHeight="1" x14ac:dyDescent="0.2">
      <c r="A401" s="141">
        <v>37</v>
      </c>
      <c r="B401" s="141" t="s">
        <v>956</v>
      </c>
      <c r="C401" s="332" t="s">
        <v>1027</v>
      </c>
      <c r="D401" s="143">
        <v>44123</v>
      </c>
      <c r="E401" s="143">
        <v>44488</v>
      </c>
      <c r="F401" s="141"/>
      <c r="G401" s="141">
        <v>2</v>
      </c>
      <c r="H401" s="141"/>
      <c r="I401" s="141"/>
      <c r="J401" s="141"/>
      <c r="K401" s="141">
        <v>38</v>
      </c>
      <c r="L401" s="141" t="s">
        <v>31</v>
      </c>
      <c r="M401" s="141" t="s">
        <v>958</v>
      </c>
      <c r="N401" s="793"/>
      <c r="O401" s="794"/>
      <c r="P401" s="794"/>
      <c r="Q401" s="795"/>
    </row>
    <row r="402" spans="1:17" ht="15.75" customHeight="1" x14ac:dyDescent="0.2">
      <c r="A402" s="141">
        <v>38</v>
      </c>
      <c r="B402" s="141" t="s">
        <v>956</v>
      </c>
      <c r="C402" s="332" t="s">
        <v>1028</v>
      </c>
      <c r="D402" s="143">
        <v>29551</v>
      </c>
      <c r="E402" s="143">
        <v>43580</v>
      </c>
      <c r="F402" s="141"/>
      <c r="G402" s="141">
        <v>3</v>
      </c>
      <c r="H402" s="141"/>
      <c r="I402" s="141"/>
      <c r="J402" s="141"/>
      <c r="K402" s="141">
        <v>61</v>
      </c>
      <c r="L402" s="141" t="s">
        <v>31</v>
      </c>
      <c r="M402" s="141" t="s">
        <v>958</v>
      </c>
      <c r="N402" s="793"/>
      <c r="O402" s="794"/>
      <c r="P402" s="794"/>
      <c r="Q402" s="795"/>
    </row>
    <row r="403" spans="1:17" ht="15.75" customHeight="1" x14ac:dyDescent="0.2">
      <c r="A403" s="141">
        <v>39</v>
      </c>
      <c r="B403" s="141" t="s">
        <v>956</v>
      </c>
      <c r="C403" s="332" t="s">
        <v>1029</v>
      </c>
      <c r="D403" s="143">
        <v>43073</v>
      </c>
      <c r="E403" s="143">
        <v>43347</v>
      </c>
      <c r="F403" s="141"/>
      <c r="G403" s="141">
        <v>4</v>
      </c>
      <c r="H403" s="141"/>
      <c r="I403" s="141"/>
      <c r="J403" s="141"/>
      <c r="K403" s="141">
        <v>113</v>
      </c>
      <c r="L403" s="141" t="s">
        <v>31</v>
      </c>
      <c r="M403" s="141" t="s">
        <v>958</v>
      </c>
      <c r="N403" s="793"/>
      <c r="O403" s="794"/>
      <c r="P403" s="794"/>
      <c r="Q403" s="795"/>
    </row>
    <row r="404" spans="1:17" ht="15.75" customHeight="1" x14ac:dyDescent="0.2">
      <c r="A404" s="141">
        <v>40</v>
      </c>
      <c r="B404" s="141" t="s">
        <v>956</v>
      </c>
      <c r="C404" s="332" t="s">
        <v>1030</v>
      </c>
      <c r="D404" s="143">
        <v>26688</v>
      </c>
      <c r="E404" s="143">
        <v>27743</v>
      </c>
      <c r="F404" s="141"/>
      <c r="G404" s="141">
        <v>5</v>
      </c>
      <c r="H404" s="141"/>
      <c r="I404" s="141"/>
      <c r="J404" s="141"/>
      <c r="K404" s="141">
        <v>24</v>
      </c>
      <c r="L404" s="141" t="s">
        <v>31</v>
      </c>
      <c r="M404" s="141" t="s">
        <v>958</v>
      </c>
      <c r="N404" s="796"/>
      <c r="O404" s="797"/>
      <c r="P404" s="797"/>
      <c r="Q404" s="798"/>
    </row>
    <row r="405" spans="1:17" ht="15.75" customHeight="1" x14ac:dyDescent="0.2">
      <c r="A405" s="141">
        <v>41</v>
      </c>
      <c r="B405" s="141" t="s">
        <v>956</v>
      </c>
      <c r="C405" s="332" t="s">
        <v>1031</v>
      </c>
      <c r="D405" s="143">
        <v>42167</v>
      </c>
      <c r="E405" s="143">
        <v>42502</v>
      </c>
      <c r="F405" s="141">
        <v>9</v>
      </c>
      <c r="G405" s="141">
        <v>1</v>
      </c>
      <c r="H405" s="141"/>
      <c r="I405" s="141"/>
      <c r="J405" s="141"/>
      <c r="K405" s="141">
        <v>74</v>
      </c>
      <c r="L405" s="141" t="s">
        <v>31</v>
      </c>
      <c r="M405" s="141" t="s">
        <v>958</v>
      </c>
      <c r="N405" s="790" t="s">
        <v>1108</v>
      </c>
      <c r="O405" s="791"/>
      <c r="P405" s="791"/>
      <c r="Q405" s="792"/>
    </row>
    <row r="406" spans="1:17" ht="15.75" customHeight="1" x14ac:dyDescent="0.2">
      <c r="A406" s="141">
        <v>42</v>
      </c>
      <c r="B406" s="141" t="s">
        <v>956</v>
      </c>
      <c r="C406" s="332" t="s">
        <v>1032</v>
      </c>
      <c r="D406" s="143">
        <v>42100</v>
      </c>
      <c r="E406" s="143">
        <v>43055</v>
      </c>
      <c r="F406" s="141"/>
      <c r="G406" s="141">
        <v>2</v>
      </c>
      <c r="H406" s="141"/>
      <c r="I406" s="141"/>
      <c r="J406" s="141"/>
      <c r="K406" s="141">
        <v>92</v>
      </c>
      <c r="L406" s="141" t="s">
        <v>31</v>
      </c>
      <c r="M406" s="141" t="s">
        <v>958</v>
      </c>
      <c r="N406" s="793"/>
      <c r="O406" s="794"/>
      <c r="P406" s="794"/>
      <c r="Q406" s="795"/>
    </row>
    <row r="407" spans="1:17" ht="15.75" customHeight="1" x14ac:dyDescent="0.2">
      <c r="A407" s="141">
        <v>43</v>
      </c>
      <c r="B407" s="141" t="s">
        <v>956</v>
      </c>
      <c r="C407" s="332" t="s">
        <v>1033</v>
      </c>
      <c r="D407" s="143">
        <v>26861</v>
      </c>
      <c r="E407" s="143">
        <v>27977</v>
      </c>
      <c r="F407" s="141"/>
      <c r="G407" s="141">
        <v>3</v>
      </c>
      <c r="H407" s="141"/>
      <c r="I407" s="141"/>
      <c r="J407" s="141"/>
      <c r="K407" s="141">
        <v>54</v>
      </c>
      <c r="L407" s="141" t="s">
        <v>31</v>
      </c>
      <c r="M407" s="141" t="s">
        <v>958</v>
      </c>
      <c r="N407" s="793"/>
      <c r="O407" s="794"/>
      <c r="P407" s="794"/>
      <c r="Q407" s="795"/>
    </row>
    <row r="408" spans="1:17" ht="15.75" customHeight="1" x14ac:dyDescent="0.2">
      <c r="A408" s="141">
        <v>44</v>
      </c>
      <c r="B408" s="141" t="s">
        <v>956</v>
      </c>
      <c r="C408" s="332" t="s">
        <v>1034</v>
      </c>
      <c r="D408" s="143">
        <v>31940</v>
      </c>
      <c r="E408" s="143">
        <v>35182</v>
      </c>
      <c r="F408" s="141"/>
      <c r="G408" s="141">
        <v>4</v>
      </c>
      <c r="H408" s="141"/>
      <c r="I408" s="141"/>
      <c r="J408" s="141"/>
      <c r="K408" s="141">
        <v>66</v>
      </c>
      <c r="L408" s="141" t="s">
        <v>31</v>
      </c>
      <c r="M408" s="141" t="s">
        <v>958</v>
      </c>
      <c r="N408" s="793"/>
      <c r="O408" s="794"/>
      <c r="P408" s="794"/>
      <c r="Q408" s="795"/>
    </row>
    <row r="409" spans="1:17" ht="15.75" customHeight="1" x14ac:dyDescent="0.2">
      <c r="A409" s="141">
        <v>45</v>
      </c>
      <c r="B409" s="141" t="s">
        <v>956</v>
      </c>
      <c r="C409" s="332" t="s">
        <v>1035</v>
      </c>
      <c r="D409" s="143">
        <v>33155</v>
      </c>
      <c r="E409" s="143">
        <v>35720</v>
      </c>
      <c r="F409" s="141"/>
      <c r="G409" s="141">
        <v>5</v>
      </c>
      <c r="H409" s="141"/>
      <c r="I409" s="141"/>
      <c r="J409" s="141"/>
      <c r="K409" s="141">
        <v>91</v>
      </c>
      <c r="L409" s="141" t="s">
        <v>31</v>
      </c>
      <c r="M409" s="141" t="s">
        <v>958</v>
      </c>
      <c r="N409" s="796"/>
      <c r="O409" s="797"/>
      <c r="P409" s="797"/>
      <c r="Q409" s="798"/>
    </row>
    <row r="410" spans="1:17" ht="15.75" customHeight="1" x14ac:dyDescent="0.2">
      <c r="A410" s="141">
        <v>46</v>
      </c>
      <c r="B410" s="141" t="s">
        <v>956</v>
      </c>
      <c r="C410" s="332" t="s">
        <v>1036</v>
      </c>
      <c r="D410" s="143">
        <v>30299</v>
      </c>
      <c r="E410" s="143">
        <v>43675</v>
      </c>
      <c r="F410" s="141">
        <v>10</v>
      </c>
      <c r="G410" s="141">
        <v>1</v>
      </c>
      <c r="H410" s="141"/>
      <c r="I410" s="141"/>
      <c r="J410" s="141"/>
      <c r="K410" s="141">
        <v>54</v>
      </c>
      <c r="L410" s="141" t="s">
        <v>31</v>
      </c>
      <c r="M410" s="141" t="s">
        <v>958</v>
      </c>
      <c r="N410" s="790" t="s">
        <v>1109</v>
      </c>
      <c r="O410" s="791"/>
      <c r="P410" s="791"/>
      <c r="Q410" s="792"/>
    </row>
    <row r="411" spans="1:17" ht="15.75" customHeight="1" x14ac:dyDescent="0.2">
      <c r="A411" s="141">
        <v>47</v>
      </c>
      <c r="B411" s="141" t="s">
        <v>956</v>
      </c>
      <c r="C411" s="332" t="s">
        <v>1037</v>
      </c>
      <c r="D411" s="143">
        <v>26488</v>
      </c>
      <c r="E411" s="143">
        <v>36460</v>
      </c>
      <c r="F411" s="141"/>
      <c r="G411" s="141">
        <v>2</v>
      </c>
      <c r="H411" s="141"/>
      <c r="I411" s="141"/>
      <c r="J411" s="141"/>
      <c r="K411" s="141">
        <v>68</v>
      </c>
      <c r="L411" s="141" t="s">
        <v>31</v>
      </c>
      <c r="M411" s="141" t="s">
        <v>958</v>
      </c>
      <c r="N411" s="793"/>
      <c r="O411" s="794"/>
      <c r="P411" s="794"/>
      <c r="Q411" s="795"/>
    </row>
    <row r="412" spans="1:17" ht="15.75" customHeight="1" x14ac:dyDescent="0.2">
      <c r="A412" s="141">
        <v>48</v>
      </c>
      <c r="B412" s="141" t="s">
        <v>956</v>
      </c>
      <c r="C412" s="332" t="s">
        <v>1038</v>
      </c>
      <c r="D412" s="143">
        <v>30819</v>
      </c>
      <c r="E412" s="143">
        <v>31862</v>
      </c>
      <c r="F412" s="141"/>
      <c r="G412" s="141">
        <v>3</v>
      </c>
      <c r="H412" s="141"/>
      <c r="I412" s="141"/>
      <c r="J412" s="141"/>
      <c r="K412" s="141">
        <v>42</v>
      </c>
      <c r="L412" s="141" t="s">
        <v>31</v>
      </c>
      <c r="M412" s="141" t="s">
        <v>958</v>
      </c>
      <c r="N412" s="793"/>
      <c r="O412" s="794"/>
      <c r="P412" s="794"/>
      <c r="Q412" s="795"/>
    </row>
    <row r="413" spans="1:17" ht="15.75" customHeight="1" x14ac:dyDescent="0.2">
      <c r="A413" s="141">
        <v>49</v>
      </c>
      <c r="B413" s="141" t="s">
        <v>956</v>
      </c>
      <c r="C413" s="332" t="s">
        <v>1039</v>
      </c>
      <c r="D413" s="143">
        <v>34694</v>
      </c>
      <c r="E413" s="143">
        <v>35720</v>
      </c>
      <c r="F413" s="141"/>
      <c r="G413" s="141">
        <v>4</v>
      </c>
      <c r="H413" s="141"/>
      <c r="I413" s="141"/>
      <c r="J413" s="141"/>
      <c r="K413" s="141">
        <v>51</v>
      </c>
      <c r="L413" s="141" t="s">
        <v>31</v>
      </c>
      <c r="M413" s="141" t="s">
        <v>958</v>
      </c>
      <c r="N413" s="793"/>
      <c r="O413" s="794"/>
      <c r="P413" s="794"/>
      <c r="Q413" s="795"/>
    </row>
    <row r="414" spans="1:17" ht="15.75" customHeight="1" x14ac:dyDescent="0.2">
      <c r="A414" s="141">
        <v>50</v>
      </c>
      <c r="B414" s="141" t="s">
        <v>956</v>
      </c>
      <c r="C414" s="332" t="s">
        <v>1040</v>
      </c>
      <c r="D414" s="143">
        <v>30497</v>
      </c>
      <c r="E414" s="143">
        <v>30544</v>
      </c>
      <c r="F414" s="141"/>
      <c r="G414" s="141">
        <v>5</v>
      </c>
      <c r="H414" s="141"/>
      <c r="I414" s="141"/>
      <c r="J414" s="141"/>
      <c r="K414" s="141">
        <v>11</v>
      </c>
      <c r="L414" s="141" t="s">
        <v>31</v>
      </c>
      <c r="M414" s="141" t="s">
        <v>958</v>
      </c>
      <c r="N414" s="796"/>
      <c r="O414" s="797"/>
      <c r="P414" s="797"/>
      <c r="Q414" s="798"/>
    </row>
    <row r="415" spans="1:17" ht="15.75" customHeight="1" x14ac:dyDescent="0.2">
      <c r="A415" s="141">
        <v>51</v>
      </c>
      <c r="B415" s="141" t="s">
        <v>956</v>
      </c>
      <c r="C415" s="332" t="s">
        <v>1041</v>
      </c>
      <c r="D415" s="143">
        <v>31128</v>
      </c>
      <c r="E415" s="143">
        <v>31877</v>
      </c>
      <c r="F415" s="141">
        <v>11</v>
      </c>
      <c r="G415" s="141">
        <v>1</v>
      </c>
      <c r="H415" s="141"/>
      <c r="I415" s="141"/>
      <c r="J415" s="141"/>
      <c r="K415" s="141">
        <v>34</v>
      </c>
      <c r="L415" s="141" t="s">
        <v>31</v>
      </c>
      <c r="M415" s="141" t="s">
        <v>958</v>
      </c>
      <c r="N415" s="790" t="s">
        <v>1110</v>
      </c>
      <c r="O415" s="791"/>
      <c r="P415" s="791"/>
      <c r="Q415" s="792"/>
    </row>
    <row r="416" spans="1:17" ht="15.75" customHeight="1" x14ac:dyDescent="0.2">
      <c r="A416" s="141">
        <v>52</v>
      </c>
      <c r="B416" s="141" t="s">
        <v>956</v>
      </c>
      <c r="C416" s="332" t="s">
        <v>1042</v>
      </c>
      <c r="D416" s="143">
        <v>39519</v>
      </c>
      <c r="E416" s="143">
        <v>42144</v>
      </c>
      <c r="F416" s="141"/>
      <c r="G416" s="141">
        <v>2</v>
      </c>
      <c r="H416" s="141"/>
      <c r="I416" s="141"/>
      <c r="J416" s="141"/>
      <c r="K416" s="141">
        <v>250</v>
      </c>
      <c r="L416" s="141" t="s">
        <v>31</v>
      </c>
      <c r="M416" s="141" t="s">
        <v>958</v>
      </c>
      <c r="N416" s="793"/>
      <c r="O416" s="794"/>
      <c r="P416" s="794"/>
      <c r="Q416" s="795"/>
    </row>
    <row r="417" spans="1:17" ht="15.75" customHeight="1" x14ac:dyDescent="0.2">
      <c r="A417" s="141">
        <v>53</v>
      </c>
      <c r="B417" s="141" t="s">
        <v>956</v>
      </c>
      <c r="C417" s="332" t="s">
        <v>1042</v>
      </c>
      <c r="D417" s="143">
        <v>42185</v>
      </c>
      <c r="E417" s="143">
        <v>42388</v>
      </c>
      <c r="F417" s="141"/>
      <c r="G417" s="141">
        <v>3</v>
      </c>
      <c r="H417" s="141"/>
      <c r="I417" s="141"/>
      <c r="J417" s="141"/>
      <c r="K417" s="141">
        <v>200</v>
      </c>
      <c r="L417" s="141" t="s">
        <v>31</v>
      </c>
      <c r="M417" s="141" t="s">
        <v>958</v>
      </c>
      <c r="N417" s="793"/>
      <c r="O417" s="794"/>
      <c r="P417" s="794"/>
      <c r="Q417" s="795"/>
    </row>
    <row r="418" spans="1:17" ht="15.75" customHeight="1" x14ac:dyDescent="0.2">
      <c r="A418" s="141">
        <v>54</v>
      </c>
      <c r="B418" s="141" t="s">
        <v>956</v>
      </c>
      <c r="C418" s="332" t="s">
        <v>1043</v>
      </c>
      <c r="D418" s="143">
        <v>34598</v>
      </c>
      <c r="E418" s="143">
        <v>35172</v>
      </c>
      <c r="F418" s="141"/>
      <c r="G418" s="141">
        <v>4</v>
      </c>
      <c r="H418" s="141"/>
      <c r="I418" s="141"/>
      <c r="J418" s="141"/>
      <c r="K418" s="141">
        <v>85</v>
      </c>
      <c r="L418" s="141" t="s">
        <v>31</v>
      </c>
      <c r="M418" s="141" t="s">
        <v>958</v>
      </c>
      <c r="N418" s="793"/>
      <c r="O418" s="794"/>
      <c r="P418" s="794"/>
      <c r="Q418" s="795"/>
    </row>
    <row r="419" spans="1:17" ht="15.75" customHeight="1" x14ac:dyDescent="0.2">
      <c r="A419" s="141">
        <v>55</v>
      </c>
      <c r="B419" s="141" t="s">
        <v>956</v>
      </c>
      <c r="C419" s="332" t="s">
        <v>1044</v>
      </c>
      <c r="D419" s="143">
        <v>39358</v>
      </c>
      <c r="E419" s="143">
        <v>40130</v>
      </c>
      <c r="F419" s="141"/>
      <c r="G419" s="141">
        <v>5</v>
      </c>
      <c r="H419" s="141"/>
      <c r="I419" s="141"/>
      <c r="J419" s="141"/>
      <c r="K419" s="141">
        <v>50</v>
      </c>
      <c r="L419" s="141" t="s">
        <v>31</v>
      </c>
      <c r="M419" s="141" t="s">
        <v>958</v>
      </c>
      <c r="N419" s="793"/>
      <c r="O419" s="794"/>
      <c r="P419" s="794"/>
      <c r="Q419" s="795"/>
    </row>
    <row r="420" spans="1:17" ht="15.75" customHeight="1" x14ac:dyDescent="0.2">
      <c r="A420" s="141">
        <v>56</v>
      </c>
      <c r="B420" s="141" t="s">
        <v>956</v>
      </c>
      <c r="C420" s="332" t="s">
        <v>1045</v>
      </c>
      <c r="D420" s="143">
        <v>33697</v>
      </c>
      <c r="E420" s="143">
        <v>34120</v>
      </c>
      <c r="F420" s="141">
        <v>12</v>
      </c>
      <c r="G420" s="141">
        <v>1</v>
      </c>
      <c r="H420" s="141"/>
      <c r="I420" s="141"/>
      <c r="J420" s="141"/>
      <c r="K420" s="141">
        <v>19</v>
      </c>
      <c r="L420" s="141" t="s">
        <v>31</v>
      </c>
      <c r="M420" s="141" t="s">
        <v>958</v>
      </c>
      <c r="N420" s="793"/>
      <c r="O420" s="794"/>
      <c r="P420" s="794"/>
      <c r="Q420" s="795"/>
    </row>
    <row r="421" spans="1:17" ht="15.75" customHeight="1" x14ac:dyDescent="0.2">
      <c r="A421" s="141">
        <v>57</v>
      </c>
      <c r="B421" s="141" t="s">
        <v>956</v>
      </c>
      <c r="C421" s="332" t="s">
        <v>1046</v>
      </c>
      <c r="D421" s="143">
        <v>29076</v>
      </c>
      <c r="E421" s="143">
        <v>29489</v>
      </c>
      <c r="F421" s="141"/>
      <c r="G421" s="141">
        <v>2</v>
      </c>
      <c r="H421" s="141"/>
      <c r="I421" s="141"/>
      <c r="J421" s="141"/>
      <c r="K421" s="141">
        <v>12</v>
      </c>
      <c r="L421" s="141" t="s">
        <v>31</v>
      </c>
      <c r="M421" s="141" t="s">
        <v>958</v>
      </c>
      <c r="N421" s="793"/>
      <c r="O421" s="794"/>
      <c r="P421" s="794"/>
      <c r="Q421" s="795"/>
    </row>
    <row r="422" spans="1:17" ht="15.75" customHeight="1" x14ac:dyDescent="0.2">
      <c r="A422" s="141">
        <v>58</v>
      </c>
      <c r="B422" s="141" t="s">
        <v>956</v>
      </c>
      <c r="C422" s="332" t="s">
        <v>1047</v>
      </c>
      <c r="D422" s="143">
        <v>28472</v>
      </c>
      <c r="E422" s="143">
        <v>28676</v>
      </c>
      <c r="F422" s="141"/>
      <c r="G422" s="141">
        <v>3</v>
      </c>
      <c r="H422" s="141"/>
      <c r="I422" s="141"/>
      <c r="J422" s="141"/>
      <c r="K422" s="141">
        <v>25</v>
      </c>
      <c r="L422" s="141" t="s">
        <v>31</v>
      </c>
      <c r="M422" s="141" t="s">
        <v>958</v>
      </c>
      <c r="N422" s="793"/>
      <c r="O422" s="794"/>
      <c r="P422" s="794"/>
      <c r="Q422" s="795"/>
    </row>
    <row r="423" spans="1:17" ht="15.75" customHeight="1" x14ac:dyDescent="0.2">
      <c r="A423" s="141">
        <v>59</v>
      </c>
      <c r="B423" s="141" t="s">
        <v>956</v>
      </c>
      <c r="C423" s="332" t="s">
        <v>1048</v>
      </c>
      <c r="D423" s="143">
        <v>36971</v>
      </c>
      <c r="E423" s="143">
        <v>37973</v>
      </c>
      <c r="F423" s="141"/>
      <c r="G423" s="141">
        <v>4</v>
      </c>
      <c r="H423" s="141"/>
      <c r="I423" s="141"/>
      <c r="J423" s="141"/>
      <c r="K423" s="141">
        <v>43</v>
      </c>
      <c r="L423" s="141" t="s">
        <v>31</v>
      </c>
      <c r="M423" s="141" t="s">
        <v>958</v>
      </c>
      <c r="N423" s="793"/>
      <c r="O423" s="794"/>
      <c r="P423" s="794"/>
      <c r="Q423" s="795"/>
    </row>
    <row r="424" spans="1:17" ht="15.75" customHeight="1" x14ac:dyDescent="0.2">
      <c r="A424" s="141">
        <v>60</v>
      </c>
      <c r="B424" s="141" t="s">
        <v>956</v>
      </c>
      <c r="C424" s="332" t="s">
        <v>1049</v>
      </c>
      <c r="D424" s="143">
        <v>31614</v>
      </c>
      <c r="E424" s="143">
        <v>43984</v>
      </c>
      <c r="F424" s="141"/>
      <c r="G424" s="141">
        <v>5</v>
      </c>
      <c r="H424" s="141"/>
      <c r="I424" s="141"/>
      <c r="J424" s="141"/>
      <c r="K424" s="141">
        <v>68</v>
      </c>
      <c r="L424" s="141" t="s">
        <v>31</v>
      </c>
      <c r="M424" s="141" t="s">
        <v>958</v>
      </c>
      <c r="N424" s="796"/>
      <c r="O424" s="797"/>
      <c r="P424" s="797"/>
      <c r="Q424" s="798"/>
    </row>
    <row r="425" spans="1:17" ht="15.75" customHeight="1" x14ac:dyDescent="0.2">
      <c r="A425" s="141">
        <v>61</v>
      </c>
      <c r="B425" s="141" t="s">
        <v>956</v>
      </c>
      <c r="C425" s="332" t="s">
        <v>1050</v>
      </c>
      <c r="D425" s="143">
        <v>30330</v>
      </c>
      <c r="E425" s="143">
        <v>30340</v>
      </c>
      <c r="F425" s="141">
        <v>13</v>
      </c>
      <c r="G425" s="141">
        <v>1</v>
      </c>
      <c r="H425" s="141"/>
      <c r="I425" s="141"/>
      <c r="J425" s="141"/>
      <c r="K425" s="141">
        <v>9</v>
      </c>
      <c r="L425" s="141" t="s">
        <v>31</v>
      </c>
      <c r="M425" s="141" t="s">
        <v>958</v>
      </c>
      <c r="N425" s="790" t="s">
        <v>1111</v>
      </c>
      <c r="O425" s="791"/>
      <c r="P425" s="791"/>
      <c r="Q425" s="792"/>
    </row>
    <row r="426" spans="1:17" ht="15.75" customHeight="1" x14ac:dyDescent="0.2">
      <c r="A426" s="141">
        <v>62</v>
      </c>
      <c r="B426" s="141" t="s">
        <v>956</v>
      </c>
      <c r="C426" s="332" t="s">
        <v>1051</v>
      </c>
      <c r="D426" s="143">
        <v>40199</v>
      </c>
      <c r="E426" s="143">
        <v>41424</v>
      </c>
      <c r="F426" s="141"/>
      <c r="G426" s="141">
        <v>2</v>
      </c>
      <c r="H426" s="141"/>
      <c r="I426" s="141"/>
      <c r="J426" s="141"/>
      <c r="K426" s="141">
        <v>250</v>
      </c>
      <c r="L426" s="141" t="s">
        <v>31</v>
      </c>
      <c r="M426" s="141" t="s">
        <v>958</v>
      </c>
      <c r="N426" s="793"/>
      <c r="O426" s="794"/>
      <c r="P426" s="794"/>
      <c r="Q426" s="795"/>
    </row>
    <row r="427" spans="1:17" ht="15.75" customHeight="1" x14ac:dyDescent="0.2">
      <c r="A427" s="141">
        <v>63</v>
      </c>
      <c r="B427" s="141" t="s">
        <v>956</v>
      </c>
      <c r="C427" s="332" t="s">
        <v>1051</v>
      </c>
      <c r="D427" s="143">
        <v>41424</v>
      </c>
      <c r="E427" s="143">
        <v>44210</v>
      </c>
      <c r="F427" s="141"/>
      <c r="G427" s="141">
        <v>3</v>
      </c>
      <c r="H427" s="141"/>
      <c r="I427" s="141"/>
      <c r="J427" s="141"/>
      <c r="K427" s="141">
        <v>54</v>
      </c>
      <c r="L427" s="141" t="s">
        <v>31</v>
      </c>
      <c r="M427" s="141" t="s">
        <v>958</v>
      </c>
      <c r="N427" s="793"/>
      <c r="O427" s="794"/>
      <c r="P427" s="794"/>
      <c r="Q427" s="795"/>
    </row>
    <row r="428" spans="1:17" ht="15.75" customHeight="1" x14ac:dyDescent="0.2">
      <c r="A428" s="141">
        <v>64</v>
      </c>
      <c r="B428" s="141" t="s">
        <v>956</v>
      </c>
      <c r="C428" s="332" t="s">
        <v>1052</v>
      </c>
      <c r="D428" s="143">
        <v>32468</v>
      </c>
      <c r="E428" s="143">
        <v>44327</v>
      </c>
      <c r="F428" s="141"/>
      <c r="G428" s="141">
        <v>4</v>
      </c>
      <c r="H428" s="141"/>
      <c r="I428" s="141"/>
      <c r="J428" s="141"/>
      <c r="K428" s="141">
        <v>174</v>
      </c>
      <c r="L428" s="141" t="s">
        <v>31</v>
      </c>
      <c r="M428" s="141" t="s">
        <v>958</v>
      </c>
      <c r="N428" s="793"/>
      <c r="O428" s="794"/>
      <c r="P428" s="794"/>
      <c r="Q428" s="795"/>
    </row>
    <row r="429" spans="1:17" ht="15.75" customHeight="1" x14ac:dyDescent="0.2">
      <c r="A429" s="141">
        <v>65</v>
      </c>
      <c r="B429" s="141" t="s">
        <v>956</v>
      </c>
      <c r="C429" s="332" t="s">
        <v>1053</v>
      </c>
      <c r="D429" s="143">
        <v>24302</v>
      </c>
      <c r="E429" s="143">
        <v>30579</v>
      </c>
      <c r="F429" s="141"/>
      <c r="G429" s="141">
        <v>5</v>
      </c>
      <c r="H429" s="141"/>
      <c r="I429" s="141"/>
      <c r="J429" s="141"/>
      <c r="K429" s="141">
        <v>83</v>
      </c>
      <c r="L429" s="141" t="s">
        <v>31</v>
      </c>
      <c r="M429" s="141" t="s">
        <v>958</v>
      </c>
      <c r="N429" s="796"/>
      <c r="O429" s="797"/>
      <c r="P429" s="797"/>
      <c r="Q429" s="798"/>
    </row>
    <row r="430" spans="1:17" ht="15.75" customHeight="1" x14ac:dyDescent="0.2">
      <c r="A430" s="141">
        <v>66</v>
      </c>
      <c r="B430" s="141" t="s">
        <v>956</v>
      </c>
      <c r="C430" s="332" t="s">
        <v>1054</v>
      </c>
      <c r="D430" s="143">
        <v>30483</v>
      </c>
      <c r="E430" s="143">
        <v>43858</v>
      </c>
      <c r="F430" s="141">
        <v>14</v>
      </c>
      <c r="G430" s="141">
        <v>1</v>
      </c>
      <c r="H430" s="141"/>
      <c r="I430" s="141"/>
      <c r="J430" s="141"/>
      <c r="K430" s="141">
        <v>133</v>
      </c>
      <c r="L430" s="141" t="s">
        <v>31</v>
      </c>
      <c r="M430" s="141" t="s">
        <v>958</v>
      </c>
      <c r="N430" s="790" t="s">
        <v>1112</v>
      </c>
      <c r="O430" s="791"/>
      <c r="P430" s="791"/>
      <c r="Q430" s="792"/>
    </row>
    <row r="431" spans="1:17" ht="15.75" customHeight="1" x14ac:dyDescent="0.2">
      <c r="A431" s="141">
        <v>67</v>
      </c>
      <c r="B431" s="141" t="s">
        <v>956</v>
      </c>
      <c r="C431" s="332" t="s">
        <v>1055</v>
      </c>
      <c r="D431" s="143">
        <v>33512</v>
      </c>
      <c r="E431" s="143">
        <v>34473</v>
      </c>
      <c r="F431" s="141"/>
      <c r="G431" s="141">
        <v>2</v>
      </c>
      <c r="H431" s="141"/>
      <c r="I431" s="141"/>
      <c r="J431" s="141"/>
      <c r="K431" s="141">
        <v>36</v>
      </c>
      <c r="L431" s="141" t="s">
        <v>31</v>
      </c>
      <c r="M431" s="141" t="s">
        <v>958</v>
      </c>
      <c r="N431" s="793"/>
      <c r="O431" s="794"/>
      <c r="P431" s="794"/>
      <c r="Q431" s="795"/>
    </row>
    <row r="432" spans="1:17" ht="15.75" customHeight="1" x14ac:dyDescent="0.2">
      <c r="A432" s="141">
        <v>68</v>
      </c>
      <c r="B432" s="141" t="s">
        <v>956</v>
      </c>
      <c r="C432" s="332" t="s">
        <v>1056</v>
      </c>
      <c r="D432" s="143">
        <v>35312</v>
      </c>
      <c r="E432" s="143">
        <v>43020</v>
      </c>
      <c r="F432" s="141"/>
      <c r="G432" s="141">
        <v>3</v>
      </c>
      <c r="H432" s="141"/>
      <c r="I432" s="141"/>
      <c r="J432" s="141"/>
      <c r="K432" s="141">
        <v>168</v>
      </c>
      <c r="L432" s="141" t="s">
        <v>31</v>
      </c>
      <c r="M432" s="141" t="s">
        <v>958</v>
      </c>
      <c r="N432" s="793"/>
      <c r="O432" s="794"/>
      <c r="P432" s="794"/>
      <c r="Q432" s="795"/>
    </row>
    <row r="433" spans="1:17" ht="15.75" customHeight="1" x14ac:dyDescent="0.2">
      <c r="A433" s="141">
        <v>69</v>
      </c>
      <c r="B433" s="141" t="s">
        <v>956</v>
      </c>
      <c r="C433" s="332" t="s">
        <v>1057</v>
      </c>
      <c r="D433" s="143">
        <v>27225</v>
      </c>
      <c r="E433" s="143">
        <v>30558</v>
      </c>
      <c r="F433" s="141"/>
      <c r="G433" s="141">
        <v>4</v>
      </c>
      <c r="H433" s="141"/>
      <c r="I433" s="141"/>
      <c r="J433" s="141"/>
      <c r="K433" s="141">
        <v>115</v>
      </c>
      <c r="L433" s="141" t="s">
        <v>31</v>
      </c>
      <c r="M433" s="141" t="s">
        <v>958</v>
      </c>
      <c r="N433" s="793"/>
      <c r="O433" s="794"/>
      <c r="P433" s="794"/>
      <c r="Q433" s="795"/>
    </row>
    <row r="434" spans="1:17" ht="15.75" customHeight="1" x14ac:dyDescent="0.2">
      <c r="A434" s="141">
        <v>70</v>
      </c>
      <c r="B434" s="141" t="s">
        <v>956</v>
      </c>
      <c r="C434" s="332" t="s">
        <v>1058</v>
      </c>
      <c r="D434" s="143">
        <v>37356</v>
      </c>
      <c r="E434" s="143">
        <v>41246</v>
      </c>
      <c r="F434" s="141"/>
      <c r="G434" s="141">
        <v>5</v>
      </c>
      <c r="H434" s="141"/>
      <c r="I434" s="141"/>
      <c r="J434" s="141"/>
      <c r="K434" s="141">
        <v>145</v>
      </c>
      <c r="L434" s="141" t="s">
        <v>31</v>
      </c>
      <c r="M434" s="141" t="s">
        <v>958</v>
      </c>
      <c r="N434" s="796"/>
      <c r="O434" s="797"/>
      <c r="P434" s="797"/>
      <c r="Q434" s="798"/>
    </row>
    <row r="435" spans="1:17" ht="15.75" customHeight="1" x14ac:dyDescent="0.2">
      <c r="A435" s="141">
        <v>71</v>
      </c>
      <c r="B435" s="141" t="s">
        <v>956</v>
      </c>
      <c r="C435" s="332" t="s">
        <v>1059</v>
      </c>
      <c r="D435" s="143">
        <v>29053</v>
      </c>
      <c r="E435" s="143">
        <v>30263</v>
      </c>
      <c r="F435" s="141">
        <v>15</v>
      </c>
      <c r="G435" s="141">
        <v>1</v>
      </c>
      <c r="H435" s="141"/>
      <c r="I435" s="141"/>
      <c r="J435" s="141"/>
      <c r="K435" s="141">
        <v>39</v>
      </c>
      <c r="L435" s="141" t="s">
        <v>31</v>
      </c>
      <c r="M435" s="141" t="s">
        <v>958</v>
      </c>
      <c r="N435" s="790" t="s">
        <v>1113</v>
      </c>
      <c r="O435" s="791"/>
      <c r="P435" s="791"/>
      <c r="Q435" s="792"/>
    </row>
    <row r="436" spans="1:17" ht="15.75" customHeight="1" x14ac:dyDescent="0.2">
      <c r="A436" s="141">
        <v>72</v>
      </c>
      <c r="B436" s="141" t="s">
        <v>956</v>
      </c>
      <c r="C436" s="332" t="s">
        <v>1060</v>
      </c>
      <c r="D436" s="143">
        <v>35312</v>
      </c>
      <c r="E436" s="143">
        <v>41022</v>
      </c>
      <c r="F436" s="141"/>
      <c r="G436" s="141">
        <v>2</v>
      </c>
      <c r="H436" s="141"/>
      <c r="I436" s="141"/>
      <c r="J436" s="141"/>
      <c r="K436" s="141">
        <v>250</v>
      </c>
      <c r="L436" s="141" t="s">
        <v>31</v>
      </c>
      <c r="M436" s="141" t="s">
        <v>958</v>
      </c>
      <c r="N436" s="793"/>
      <c r="O436" s="794"/>
      <c r="P436" s="794"/>
      <c r="Q436" s="795"/>
    </row>
    <row r="437" spans="1:17" ht="15.75" customHeight="1" x14ac:dyDescent="0.2">
      <c r="A437" s="141">
        <v>73</v>
      </c>
      <c r="B437" s="141" t="s">
        <v>956</v>
      </c>
      <c r="C437" s="332" t="s">
        <v>1060</v>
      </c>
      <c r="D437" s="143">
        <v>41087</v>
      </c>
      <c r="E437" s="143">
        <v>43010</v>
      </c>
      <c r="F437" s="141"/>
      <c r="G437" s="141">
        <v>3</v>
      </c>
      <c r="H437" s="141"/>
      <c r="I437" s="141"/>
      <c r="J437" s="141"/>
      <c r="K437" s="141">
        <v>250</v>
      </c>
      <c r="L437" s="141" t="s">
        <v>31</v>
      </c>
      <c r="M437" s="141" t="s">
        <v>958</v>
      </c>
      <c r="N437" s="793"/>
      <c r="O437" s="794"/>
      <c r="P437" s="794"/>
      <c r="Q437" s="795"/>
    </row>
    <row r="438" spans="1:17" ht="15.75" customHeight="1" x14ac:dyDescent="0.2">
      <c r="A438" s="141">
        <v>74</v>
      </c>
      <c r="B438" s="141" t="s">
        <v>956</v>
      </c>
      <c r="C438" s="332" t="s">
        <v>1060</v>
      </c>
      <c r="D438" s="143">
        <v>43011</v>
      </c>
      <c r="E438" s="143">
        <v>44403</v>
      </c>
      <c r="F438" s="141"/>
      <c r="G438" s="141">
        <v>4</v>
      </c>
      <c r="H438" s="141"/>
      <c r="I438" s="141"/>
      <c r="J438" s="141"/>
      <c r="K438" s="141">
        <v>160</v>
      </c>
      <c r="L438" s="141" t="s">
        <v>31</v>
      </c>
      <c r="M438" s="141" t="s">
        <v>958</v>
      </c>
      <c r="N438" s="793"/>
      <c r="O438" s="794"/>
      <c r="P438" s="794"/>
      <c r="Q438" s="795"/>
    </row>
    <row r="439" spans="1:17" ht="15.75" customHeight="1" x14ac:dyDescent="0.2">
      <c r="A439" s="141">
        <v>75</v>
      </c>
      <c r="B439" s="141" t="s">
        <v>956</v>
      </c>
      <c r="C439" s="332" t="s">
        <v>1061</v>
      </c>
      <c r="D439" s="143">
        <v>30824</v>
      </c>
      <c r="E439" s="143">
        <v>33701</v>
      </c>
      <c r="F439" s="141"/>
      <c r="G439" s="141">
        <v>5</v>
      </c>
      <c r="H439" s="141"/>
      <c r="I439" s="141"/>
      <c r="J439" s="141"/>
      <c r="K439" s="141">
        <v>101</v>
      </c>
      <c r="L439" s="141" t="s">
        <v>31</v>
      </c>
      <c r="M439" s="141" t="s">
        <v>958</v>
      </c>
      <c r="N439" s="793"/>
      <c r="O439" s="794"/>
      <c r="P439" s="794"/>
      <c r="Q439" s="795"/>
    </row>
    <row r="440" spans="1:17" ht="15.75" customHeight="1" x14ac:dyDescent="0.2">
      <c r="A440" s="141">
        <v>76</v>
      </c>
      <c r="B440" s="141" t="s">
        <v>956</v>
      </c>
      <c r="C440" s="332" t="s">
        <v>1062</v>
      </c>
      <c r="D440" s="143">
        <v>29075</v>
      </c>
      <c r="E440" s="143">
        <v>44148</v>
      </c>
      <c r="F440" s="141">
        <v>16</v>
      </c>
      <c r="G440" s="141">
        <v>1</v>
      </c>
      <c r="H440" s="141"/>
      <c r="I440" s="141"/>
      <c r="J440" s="141"/>
      <c r="K440" s="141">
        <v>44</v>
      </c>
      <c r="L440" s="141" t="s">
        <v>31</v>
      </c>
      <c r="M440" s="141" t="s">
        <v>958</v>
      </c>
      <c r="N440" s="793"/>
      <c r="O440" s="794"/>
      <c r="P440" s="794"/>
      <c r="Q440" s="795"/>
    </row>
    <row r="441" spans="1:17" ht="15.75" customHeight="1" x14ac:dyDescent="0.2">
      <c r="A441" s="141">
        <v>77</v>
      </c>
      <c r="B441" s="141" t="s">
        <v>956</v>
      </c>
      <c r="C441" s="332" t="s">
        <v>1063</v>
      </c>
      <c r="D441" s="143">
        <v>43593</v>
      </c>
      <c r="E441" s="143">
        <v>44096</v>
      </c>
      <c r="F441" s="141"/>
      <c r="G441" s="141">
        <v>2</v>
      </c>
      <c r="H441" s="141"/>
      <c r="I441" s="141"/>
      <c r="J441" s="141"/>
      <c r="K441" s="141">
        <v>153</v>
      </c>
      <c r="L441" s="141" t="s">
        <v>31</v>
      </c>
      <c r="M441" s="141" t="s">
        <v>958</v>
      </c>
      <c r="N441" s="793"/>
      <c r="O441" s="794"/>
      <c r="P441" s="794"/>
      <c r="Q441" s="795"/>
    </row>
    <row r="442" spans="1:17" ht="15.75" customHeight="1" x14ac:dyDescent="0.2">
      <c r="A442" s="141">
        <v>78</v>
      </c>
      <c r="B442" s="141" t="s">
        <v>956</v>
      </c>
      <c r="C442" s="332" t="s">
        <v>1064</v>
      </c>
      <c r="D442" s="143">
        <v>33233</v>
      </c>
      <c r="E442" s="143">
        <v>33640</v>
      </c>
      <c r="F442" s="141"/>
      <c r="G442" s="141">
        <v>3</v>
      </c>
      <c r="H442" s="141"/>
      <c r="I442" s="141"/>
      <c r="J442" s="141"/>
      <c r="K442" s="141">
        <v>14</v>
      </c>
      <c r="L442" s="141" t="s">
        <v>31</v>
      </c>
      <c r="M442" s="141" t="s">
        <v>958</v>
      </c>
      <c r="N442" s="793"/>
      <c r="O442" s="794"/>
      <c r="P442" s="794"/>
      <c r="Q442" s="795"/>
    </row>
    <row r="443" spans="1:17" ht="15.75" customHeight="1" x14ac:dyDescent="0.2">
      <c r="A443" s="141">
        <v>79</v>
      </c>
      <c r="B443" s="141" t="s">
        <v>956</v>
      </c>
      <c r="C443" s="332" t="s">
        <v>1065</v>
      </c>
      <c r="D443" s="143">
        <v>33618</v>
      </c>
      <c r="E443" s="143">
        <v>35767</v>
      </c>
      <c r="F443" s="141"/>
      <c r="G443" s="141">
        <v>4</v>
      </c>
      <c r="H443" s="141"/>
      <c r="I443" s="141"/>
      <c r="J443" s="141"/>
      <c r="K443" s="141">
        <v>87</v>
      </c>
      <c r="L443" s="141" t="s">
        <v>31</v>
      </c>
      <c r="M443" s="141" t="s">
        <v>958</v>
      </c>
      <c r="N443" s="793"/>
      <c r="O443" s="794"/>
      <c r="P443" s="794"/>
      <c r="Q443" s="795"/>
    </row>
    <row r="444" spans="1:17" ht="15.75" customHeight="1" x14ac:dyDescent="0.2">
      <c r="A444" s="141">
        <v>80</v>
      </c>
      <c r="B444" s="141" t="s">
        <v>956</v>
      </c>
      <c r="C444" s="332" t="s">
        <v>1066</v>
      </c>
      <c r="D444" s="143">
        <v>31923</v>
      </c>
      <c r="E444" s="143">
        <v>41485</v>
      </c>
      <c r="F444" s="141"/>
      <c r="G444" s="141">
        <v>5</v>
      </c>
      <c r="H444" s="141"/>
      <c r="I444" s="141"/>
      <c r="J444" s="141"/>
      <c r="K444" s="141">
        <v>103</v>
      </c>
      <c r="L444" s="141" t="s">
        <v>31</v>
      </c>
      <c r="M444" s="141" t="s">
        <v>958</v>
      </c>
      <c r="N444" s="793"/>
      <c r="O444" s="794"/>
      <c r="P444" s="794"/>
      <c r="Q444" s="795"/>
    </row>
    <row r="445" spans="1:17" ht="15.75" customHeight="1" x14ac:dyDescent="0.2">
      <c r="A445" s="141">
        <v>81</v>
      </c>
      <c r="B445" s="141" t="s">
        <v>956</v>
      </c>
      <c r="C445" s="332" t="s">
        <v>1067</v>
      </c>
      <c r="D445" s="143">
        <v>31114</v>
      </c>
      <c r="E445" s="143">
        <v>44365</v>
      </c>
      <c r="F445" s="141">
        <v>17</v>
      </c>
      <c r="G445" s="141">
        <v>1</v>
      </c>
      <c r="H445" s="141"/>
      <c r="I445" s="141"/>
      <c r="J445" s="141"/>
      <c r="K445" s="141">
        <v>78</v>
      </c>
      <c r="L445" s="141" t="s">
        <v>31</v>
      </c>
      <c r="M445" s="141" t="s">
        <v>958</v>
      </c>
      <c r="N445" s="793"/>
      <c r="O445" s="794"/>
      <c r="P445" s="794"/>
      <c r="Q445" s="795"/>
    </row>
    <row r="446" spans="1:17" ht="15.75" customHeight="1" x14ac:dyDescent="0.2">
      <c r="A446" s="141">
        <v>82</v>
      </c>
      <c r="B446" s="141" t="s">
        <v>956</v>
      </c>
      <c r="C446" s="332" t="s">
        <v>1068</v>
      </c>
      <c r="D446" s="143">
        <v>28816</v>
      </c>
      <c r="E446" s="143">
        <v>42849</v>
      </c>
      <c r="F446" s="141"/>
      <c r="G446" s="141">
        <v>2</v>
      </c>
      <c r="H446" s="141"/>
      <c r="I446" s="141"/>
      <c r="J446" s="141"/>
      <c r="K446" s="141">
        <v>155</v>
      </c>
      <c r="L446" s="141" t="s">
        <v>31</v>
      </c>
      <c r="M446" s="141" t="s">
        <v>958</v>
      </c>
      <c r="N446" s="793"/>
      <c r="O446" s="794"/>
      <c r="P446" s="794"/>
      <c r="Q446" s="795"/>
    </row>
    <row r="447" spans="1:17" ht="15.75" customHeight="1" x14ac:dyDescent="0.2">
      <c r="A447" s="141">
        <v>83</v>
      </c>
      <c r="B447" s="141" t="s">
        <v>956</v>
      </c>
      <c r="C447" s="332" t="s">
        <v>1069</v>
      </c>
      <c r="D447" s="143">
        <v>33465</v>
      </c>
      <c r="E447" s="143">
        <v>42851</v>
      </c>
      <c r="F447" s="141"/>
      <c r="G447" s="141">
        <v>3</v>
      </c>
      <c r="H447" s="141"/>
      <c r="I447" s="141"/>
      <c r="J447" s="141"/>
      <c r="K447" s="141">
        <v>31</v>
      </c>
      <c r="L447" s="141" t="s">
        <v>31</v>
      </c>
      <c r="M447" s="141" t="s">
        <v>958</v>
      </c>
      <c r="N447" s="793"/>
      <c r="O447" s="794"/>
      <c r="P447" s="794"/>
      <c r="Q447" s="795"/>
    </row>
    <row r="448" spans="1:17" ht="15.75" customHeight="1" x14ac:dyDescent="0.2">
      <c r="A448" s="141">
        <v>84</v>
      </c>
      <c r="B448" s="141" t="s">
        <v>956</v>
      </c>
      <c r="C448" s="332" t="s">
        <v>1070</v>
      </c>
      <c r="D448" s="143">
        <v>33066</v>
      </c>
      <c r="E448" s="143">
        <v>41101</v>
      </c>
      <c r="F448" s="141"/>
      <c r="G448" s="141">
        <v>4</v>
      </c>
      <c r="H448" s="141"/>
      <c r="I448" s="141"/>
      <c r="J448" s="141"/>
      <c r="K448" s="141">
        <v>250</v>
      </c>
      <c r="L448" s="141" t="s">
        <v>31</v>
      </c>
      <c r="M448" s="141" t="s">
        <v>958</v>
      </c>
      <c r="N448" s="793"/>
      <c r="O448" s="794"/>
      <c r="P448" s="794"/>
      <c r="Q448" s="795"/>
    </row>
    <row r="449" spans="1:17" ht="15.75" customHeight="1" x14ac:dyDescent="0.2">
      <c r="A449" s="141">
        <v>85</v>
      </c>
      <c r="B449" s="141" t="s">
        <v>956</v>
      </c>
      <c r="C449" s="332" t="s">
        <v>1070</v>
      </c>
      <c r="D449" s="143">
        <v>41101</v>
      </c>
      <c r="E449" s="143">
        <v>44488</v>
      </c>
      <c r="F449" s="141"/>
      <c r="G449" s="141">
        <v>5</v>
      </c>
      <c r="H449" s="141"/>
      <c r="I449" s="141"/>
      <c r="J449" s="141"/>
      <c r="K449" s="141">
        <v>95</v>
      </c>
      <c r="L449" s="141" t="s">
        <v>31</v>
      </c>
      <c r="M449" s="141" t="s">
        <v>958</v>
      </c>
      <c r="N449" s="793"/>
      <c r="O449" s="794"/>
      <c r="P449" s="794"/>
      <c r="Q449" s="795"/>
    </row>
    <row r="450" spans="1:17" ht="15.75" customHeight="1" x14ac:dyDescent="0.2">
      <c r="A450" s="141">
        <v>86</v>
      </c>
      <c r="B450" s="141" t="s">
        <v>956</v>
      </c>
      <c r="C450" s="332" t="s">
        <v>1071</v>
      </c>
      <c r="D450" s="143">
        <v>30817</v>
      </c>
      <c r="E450" s="143">
        <v>44127</v>
      </c>
      <c r="F450" s="141">
        <v>18</v>
      </c>
      <c r="G450" s="141">
        <v>1</v>
      </c>
      <c r="H450" s="141"/>
      <c r="I450" s="141"/>
      <c r="J450" s="141"/>
      <c r="K450" s="141">
        <v>147</v>
      </c>
      <c r="L450" s="141" t="s">
        <v>31</v>
      </c>
      <c r="M450" s="141" t="s">
        <v>958</v>
      </c>
      <c r="N450" s="793"/>
      <c r="O450" s="794"/>
      <c r="P450" s="794"/>
      <c r="Q450" s="795"/>
    </row>
    <row r="451" spans="1:17" ht="15.75" customHeight="1" x14ac:dyDescent="0.2">
      <c r="A451" s="141">
        <v>87</v>
      </c>
      <c r="B451" s="141" t="s">
        <v>956</v>
      </c>
      <c r="C451" s="332" t="s">
        <v>1072</v>
      </c>
      <c r="D451" s="143">
        <v>37645</v>
      </c>
      <c r="E451" s="143">
        <v>41877</v>
      </c>
      <c r="F451" s="141"/>
      <c r="G451" s="141">
        <v>2</v>
      </c>
      <c r="H451" s="141"/>
      <c r="I451" s="141"/>
      <c r="J451" s="141"/>
      <c r="K451" s="141">
        <v>89</v>
      </c>
      <c r="L451" s="141" t="s">
        <v>31</v>
      </c>
      <c r="M451" s="141" t="s">
        <v>958</v>
      </c>
      <c r="N451" s="793"/>
      <c r="O451" s="794"/>
      <c r="P451" s="794"/>
      <c r="Q451" s="795"/>
    </row>
    <row r="452" spans="1:17" ht="15.75" customHeight="1" x14ac:dyDescent="0.2">
      <c r="A452" s="141">
        <v>88</v>
      </c>
      <c r="B452" s="141" t="s">
        <v>956</v>
      </c>
      <c r="C452" s="332" t="s">
        <v>1073</v>
      </c>
      <c r="D452" s="143">
        <v>28361</v>
      </c>
      <c r="E452" s="143">
        <v>28515</v>
      </c>
      <c r="F452" s="141"/>
      <c r="G452" s="141">
        <v>3</v>
      </c>
      <c r="H452" s="141"/>
      <c r="I452" s="141"/>
      <c r="J452" s="141"/>
      <c r="K452" s="141">
        <v>12</v>
      </c>
      <c r="L452" s="141" t="s">
        <v>31</v>
      </c>
      <c r="M452" s="141" t="s">
        <v>958</v>
      </c>
      <c r="N452" s="793"/>
      <c r="O452" s="794"/>
      <c r="P452" s="794"/>
      <c r="Q452" s="795"/>
    </row>
    <row r="453" spans="1:17" ht="15.75" customHeight="1" x14ac:dyDescent="0.2">
      <c r="A453" s="141">
        <v>89</v>
      </c>
      <c r="B453" s="141" t="s">
        <v>956</v>
      </c>
      <c r="C453" s="332" t="s">
        <v>1074</v>
      </c>
      <c r="D453" s="143">
        <v>30350</v>
      </c>
      <c r="E453" s="143">
        <v>40752</v>
      </c>
      <c r="F453" s="141"/>
      <c r="G453" s="141">
        <v>4</v>
      </c>
      <c r="H453" s="141"/>
      <c r="I453" s="141"/>
      <c r="J453" s="141"/>
      <c r="K453" s="141">
        <v>63</v>
      </c>
      <c r="L453" s="141" t="s">
        <v>31</v>
      </c>
      <c r="M453" s="141" t="s">
        <v>958</v>
      </c>
      <c r="N453" s="793"/>
      <c r="O453" s="794"/>
      <c r="P453" s="794"/>
      <c r="Q453" s="795"/>
    </row>
    <row r="454" spans="1:17" ht="15.75" customHeight="1" x14ac:dyDescent="0.2">
      <c r="A454" s="141">
        <v>90</v>
      </c>
      <c r="B454" s="141" t="s">
        <v>956</v>
      </c>
      <c r="C454" s="332" t="s">
        <v>1075</v>
      </c>
      <c r="D454" s="143">
        <v>32287</v>
      </c>
      <c r="E454" s="143">
        <v>33337</v>
      </c>
      <c r="F454" s="141"/>
      <c r="G454" s="141">
        <v>5</v>
      </c>
      <c r="H454" s="141"/>
      <c r="I454" s="141"/>
      <c r="J454" s="141"/>
      <c r="K454" s="141">
        <v>51</v>
      </c>
      <c r="L454" s="141" t="s">
        <v>31</v>
      </c>
      <c r="M454" s="141" t="s">
        <v>958</v>
      </c>
      <c r="N454" s="796"/>
      <c r="O454" s="797"/>
      <c r="P454" s="797"/>
      <c r="Q454" s="798"/>
    </row>
    <row r="455" spans="1:17" ht="15.75" customHeight="1" x14ac:dyDescent="0.2">
      <c r="A455" s="141">
        <v>91</v>
      </c>
      <c r="B455" s="141" t="s">
        <v>956</v>
      </c>
      <c r="C455" s="332" t="s">
        <v>1076</v>
      </c>
      <c r="D455" s="143">
        <v>31847</v>
      </c>
      <c r="E455" s="143">
        <v>37522</v>
      </c>
      <c r="F455" s="141">
        <v>19</v>
      </c>
      <c r="G455" s="141">
        <v>1</v>
      </c>
      <c r="H455" s="141"/>
      <c r="I455" s="141"/>
      <c r="J455" s="141"/>
      <c r="K455" s="141">
        <v>250</v>
      </c>
      <c r="L455" s="141" t="s">
        <v>31</v>
      </c>
      <c r="M455" s="141" t="s">
        <v>958</v>
      </c>
      <c r="N455" s="790" t="s">
        <v>1114</v>
      </c>
      <c r="O455" s="791"/>
      <c r="P455" s="791"/>
      <c r="Q455" s="792"/>
    </row>
    <row r="456" spans="1:17" ht="15.75" customHeight="1" x14ac:dyDescent="0.2">
      <c r="A456" s="141">
        <v>92</v>
      </c>
      <c r="B456" s="141" t="s">
        <v>956</v>
      </c>
      <c r="C456" s="332" t="s">
        <v>1076</v>
      </c>
      <c r="D456" s="143">
        <v>37522</v>
      </c>
      <c r="E456" s="143">
        <v>44140</v>
      </c>
      <c r="F456" s="141"/>
      <c r="G456" s="141">
        <v>2</v>
      </c>
      <c r="H456" s="141"/>
      <c r="I456" s="141"/>
      <c r="J456" s="141"/>
      <c r="K456" s="141">
        <v>231</v>
      </c>
      <c r="L456" s="141" t="s">
        <v>31</v>
      </c>
      <c r="M456" s="141" t="s">
        <v>958</v>
      </c>
      <c r="N456" s="793"/>
      <c r="O456" s="794"/>
      <c r="P456" s="794"/>
      <c r="Q456" s="795"/>
    </row>
    <row r="457" spans="1:17" ht="15.75" customHeight="1" x14ac:dyDescent="0.2">
      <c r="A457" s="141">
        <v>93</v>
      </c>
      <c r="B457" s="141" t="s">
        <v>956</v>
      </c>
      <c r="C457" s="332" t="s">
        <v>1077</v>
      </c>
      <c r="D457" s="143">
        <v>29649</v>
      </c>
      <c r="E457" s="143">
        <v>43867</v>
      </c>
      <c r="F457" s="141"/>
      <c r="G457" s="141">
        <v>3</v>
      </c>
      <c r="H457" s="141"/>
      <c r="I457" s="141"/>
      <c r="J457" s="141"/>
      <c r="K457" s="141">
        <v>124</v>
      </c>
      <c r="L457" s="141" t="s">
        <v>31</v>
      </c>
      <c r="M457" s="141" t="s">
        <v>958</v>
      </c>
      <c r="N457" s="793"/>
      <c r="O457" s="794"/>
      <c r="P457" s="794"/>
      <c r="Q457" s="795"/>
    </row>
    <row r="458" spans="1:17" ht="15.75" customHeight="1" x14ac:dyDescent="0.2">
      <c r="A458" s="141">
        <v>94</v>
      </c>
      <c r="B458" s="141" t="s">
        <v>956</v>
      </c>
      <c r="C458" s="332" t="s">
        <v>1078</v>
      </c>
      <c r="D458" s="143">
        <v>28313</v>
      </c>
      <c r="E458" s="143">
        <v>41703</v>
      </c>
      <c r="F458" s="141"/>
      <c r="G458" s="141">
        <v>4</v>
      </c>
      <c r="H458" s="141"/>
      <c r="I458" s="141"/>
      <c r="J458" s="141"/>
      <c r="K458" s="141">
        <v>38</v>
      </c>
      <c r="L458" s="141" t="s">
        <v>31</v>
      </c>
      <c r="M458" s="141" t="s">
        <v>958</v>
      </c>
      <c r="N458" s="793"/>
      <c r="O458" s="794"/>
      <c r="P458" s="794"/>
      <c r="Q458" s="795"/>
    </row>
    <row r="459" spans="1:17" ht="15.75" customHeight="1" x14ac:dyDescent="0.2">
      <c r="A459" s="141">
        <v>95</v>
      </c>
      <c r="B459" s="141" t="s">
        <v>956</v>
      </c>
      <c r="C459" s="332" t="s">
        <v>1079</v>
      </c>
      <c r="D459" s="143">
        <v>34768</v>
      </c>
      <c r="E459" s="143">
        <v>36664</v>
      </c>
      <c r="F459" s="141"/>
      <c r="G459" s="141">
        <v>5</v>
      </c>
      <c r="H459" s="141"/>
      <c r="I459" s="141"/>
      <c r="J459" s="141"/>
      <c r="K459" s="141">
        <v>66</v>
      </c>
      <c r="L459" s="141" t="s">
        <v>31</v>
      </c>
      <c r="M459" s="141" t="s">
        <v>958</v>
      </c>
      <c r="N459" s="796"/>
      <c r="O459" s="797"/>
      <c r="P459" s="797"/>
      <c r="Q459" s="798"/>
    </row>
    <row r="460" spans="1:17" ht="15.75" customHeight="1" x14ac:dyDescent="0.2">
      <c r="A460" s="141">
        <v>96</v>
      </c>
      <c r="B460" s="141" t="s">
        <v>956</v>
      </c>
      <c r="C460" s="332" t="s">
        <v>1080</v>
      </c>
      <c r="D460" s="143">
        <v>30811</v>
      </c>
      <c r="E460" s="143">
        <v>31817</v>
      </c>
      <c r="F460" s="141">
        <v>20</v>
      </c>
      <c r="G460" s="141">
        <v>1</v>
      </c>
      <c r="H460" s="141"/>
      <c r="I460" s="141"/>
      <c r="J460" s="141"/>
      <c r="K460" s="141">
        <v>17</v>
      </c>
      <c r="L460" s="141" t="s">
        <v>31</v>
      </c>
      <c r="M460" s="141" t="s">
        <v>958</v>
      </c>
      <c r="N460" s="790" t="s">
        <v>1115</v>
      </c>
      <c r="O460" s="791"/>
      <c r="P460" s="791"/>
      <c r="Q460" s="792"/>
    </row>
    <row r="461" spans="1:17" ht="15.75" customHeight="1" x14ac:dyDescent="0.2">
      <c r="A461" s="141">
        <v>97</v>
      </c>
      <c r="B461" s="141" t="s">
        <v>956</v>
      </c>
      <c r="C461" s="332" t="s">
        <v>1081</v>
      </c>
      <c r="D461" s="143">
        <v>32406</v>
      </c>
      <c r="E461" s="143">
        <v>32573</v>
      </c>
      <c r="F461" s="141"/>
      <c r="G461" s="141">
        <v>2</v>
      </c>
      <c r="H461" s="141"/>
      <c r="I461" s="141"/>
      <c r="J461" s="141"/>
      <c r="K461" s="141">
        <v>12</v>
      </c>
      <c r="L461" s="141" t="s">
        <v>31</v>
      </c>
      <c r="M461" s="141" t="s">
        <v>958</v>
      </c>
      <c r="N461" s="793"/>
      <c r="O461" s="794"/>
      <c r="P461" s="794"/>
      <c r="Q461" s="795"/>
    </row>
    <row r="462" spans="1:17" ht="15.75" customHeight="1" x14ac:dyDescent="0.2">
      <c r="A462" s="141">
        <v>98</v>
      </c>
      <c r="B462" s="141" t="s">
        <v>956</v>
      </c>
      <c r="C462" s="332" t="s">
        <v>1082</v>
      </c>
      <c r="D462" s="143">
        <v>33333</v>
      </c>
      <c r="E462" s="143">
        <v>44312</v>
      </c>
      <c r="F462" s="141"/>
      <c r="G462" s="141">
        <v>3</v>
      </c>
      <c r="H462" s="141"/>
      <c r="I462" s="141"/>
      <c r="J462" s="141"/>
      <c r="K462" s="141">
        <v>115</v>
      </c>
      <c r="L462" s="141" t="s">
        <v>31</v>
      </c>
      <c r="M462" s="141" t="s">
        <v>958</v>
      </c>
      <c r="N462" s="793"/>
      <c r="O462" s="794"/>
      <c r="P462" s="794"/>
      <c r="Q462" s="795"/>
    </row>
    <row r="463" spans="1:17" ht="15.75" customHeight="1" x14ac:dyDescent="0.2">
      <c r="A463" s="141">
        <v>99</v>
      </c>
      <c r="B463" s="141" t="s">
        <v>956</v>
      </c>
      <c r="C463" s="332" t="s">
        <v>1083</v>
      </c>
      <c r="D463" s="143">
        <v>34039</v>
      </c>
      <c r="E463" s="143">
        <v>34682</v>
      </c>
      <c r="F463" s="141"/>
      <c r="G463" s="141">
        <v>4</v>
      </c>
      <c r="H463" s="141"/>
      <c r="I463" s="141"/>
      <c r="J463" s="141"/>
      <c r="K463" s="141">
        <v>40</v>
      </c>
      <c r="L463" s="141" t="s">
        <v>31</v>
      </c>
      <c r="M463" s="141" t="s">
        <v>958</v>
      </c>
      <c r="N463" s="793"/>
      <c r="O463" s="794"/>
      <c r="P463" s="794"/>
      <c r="Q463" s="795"/>
    </row>
    <row r="464" spans="1:17" ht="15.75" customHeight="1" x14ac:dyDescent="0.2">
      <c r="A464" s="141">
        <v>100</v>
      </c>
      <c r="B464" s="141" t="s">
        <v>956</v>
      </c>
      <c r="C464" s="332" t="s">
        <v>1084</v>
      </c>
      <c r="D464" s="143">
        <v>28300</v>
      </c>
      <c r="E464" s="143">
        <v>41698</v>
      </c>
      <c r="F464" s="141"/>
      <c r="G464" s="141">
        <v>5</v>
      </c>
      <c r="H464" s="141"/>
      <c r="I464" s="141"/>
      <c r="J464" s="141"/>
      <c r="K464" s="141">
        <v>26</v>
      </c>
      <c r="L464" s="141" t="s">
        <v>31</v>
      </c>
      <c r="M464" s="141" t="s">
        <v>958</v>
      </c>
      <c r="N464" s="796"/>
      <c r="O464" s="797"/>
      <c r="P464" s="797"/>
      <c r="Q464" s="798"/>
    </row>
    <row r="465" spans="1:17" ht="15.75" customHeight="1" x14ac:dyDescent="0.2">
      <c r="A465" s="141">
        <v>101</v>
      </c>
      <c r="B465" s="141" t="s">
        <v>956</v>
      </c>
      <c r="C465" s="332" t="s">
        <v>1085</v>
      </c>
      <c r="D465" s="143">
        <v>42374</v>
      </c>
      <c r="E465" s="143">
        <v>43391</v>
      </c>
      <c r="F465" s="141">
        <v>21</v>
      </c>
      <c r="G465" s="141">
        <v>1</v>
      </c>
      <c r="H465" s="141"/>
      <c r="I465" s="141"/>
      <c r="J465" s="141"/>
      <c r="K465" s="141">
        <v>250</v>
      </c>
      <c r="L465" s="141" t="s">
        <v>31</v>
      </c>
      <c r="M465" s="141" t="s">
        <v>958</v>
      </c>
      <c r="N465" s="790" t="s">
        <v>1116</v>
      </c>
      <c r="O465" s="791"/>
      <c r="P465" s="791"/>
      <c r="Q465" s="792"/>
    </row>
    <row r="466" spans="1:17" ht="15.75" customHeight="1" x14ac:dyDescent="0.2">
      <c r="A466" s="141">
        <v>102</v>
      </c>
      <c r="B466" s="141" t="s">
        <v>956</v>
      </c>
      <c r="C466" s="332" t="s">
        <v>1085</v>
      </c>
      <c r="D466" s="143">
        <v>43391</v>
      </c>
      <c r="E466" s="143">
        <v>43391</v>
      </c>
      <c r="F466" s="141"/>
      <c r="G466" s="141">
        <v>2</v>
      </c>
      <c r="H466" s="141"/>
      <c r="I466" s="141"/>
      <c r="J466" s="141"/>
      <c r="K466" s="141">
        <v>51</v>
      </c>
      <c r="L466" s="141" t="s">
        <v>31</v>
      </c>
      <c r="M466" s="141" t="s">
        <v>958</v>
      </c>
      <c r="N466" s="793"/>
      <c r="O466" s="794"/>
      <c r="P466" s="794"/>
      <c r="Q466" s="795"/>
    </row>
    <row r="467" spans="1:17" ht="15.75" customHeight="1" x14ac:dyDescent="0.2">
      <c r="A467" s="141">
        <v>103</v>
      </c>
      <c r="B467" s="141" t="s">
        <v>956</v>
      </c>
      <c r="C467" s="332" t="s">
        <v>1086</v>
      </c>
      <c r="D467" s="143">
        <v>39846</v>
      </c>
      <c r="E467" s="143">
        <v>44163</v>
      </c>
      <c r="F467" s="141"/>
      <c r="G467" s="141">
        <v>3</v>
      </c>
      <c r="H467" s="141"/>
      <c r="I467" s="141"/>
      <c r="J467" s="141"/>
      <c r="K467" s="141">
        <v>36</v>
      </c>
      <c r="L467" s="141" t="s">
        <v>31</v>
      </c>
      <c r="M467" s="141" t="s">
        <v>958</v>
      </c>
      <c r="N467" s="793"/>
      <c r="O467" s="794"/>
      <c r="P467" s="794"/>
      <c r="Q467" s="795"/>
    </row>
    <row r="468" spans="1:17" ht="15.75" customHeight="1" x14ac:dyDescent="0.2">
      <c r="A468" s="141">
        <v>104</v>
      </c>
      <c r="B468" s="141" t="s">
        <v>956</v>
      </c>
      <c r="C468" s="332" t="s">
        <v>1087</v>
      </c>
      <c r="D468" s="143">
        <v>27790</v>
      </c>
      <c r="E468" s="143">
        <v>40805</v>
      </c>
      <c r="F468" s="141"/>
      <c r="G468" s="141">
        <v>4</v>
      </c>
      <c r="H468" s="141"/>
      <c r="I468" s="141"/>
      <c r="J468" s="141"/>
      <c r="K468" s="141">
        <v>118</v>
      </c>
      <c r="L468" s="141" t="s">
        <v>31</v>
      </c>
      <c r="M468" s="141" t="s">
        <v>958</v>
      </c>
      <c r="N468" s="793"/>
      <c r="O468" s="794"/>
      <c r="P468" s="794"/>
      <c r="Q468" s="795"/>
    </row>
    <row r="469" spans="1:17" ht="15.75" customHeight="1" x14ac:dyDescent="0.2">
      <c r="A469" s="141">
        <v>105</v>
      </c>
      <c r="B469" s="141" t="s">
        <v>956</v>
      </c>
      <c r="C469" s="332" t="s">
        <v>1088</v>
      </c>
      <c r="D469" s="143">
        <v>35312</v>
      </c>
      <c r="E469" s="143">
        <v>36332</v>
      </c>
      <c r="F469" s="141"/>
      <c r="G469" s="141">
        <v>5</v>
      </c>
      <c r="H469" s="141"/>
      <c r="I469" s="141"/>
      <c r="J469" s="141"/>
      <c r="K469" s="141">
        <v>49</v>
      </c>
      <c r="L469" s="141" t="s">
        <v>31</v>
      </c>
      <c r="M469" s="141" t="s">
        <v>958</v>
      </c>
      <c r="N469" s="793"/>
      <c r="O469" s="794"/>
      <c r="P469" s="794"/>
      <c r="Q469" s="795"/>
    </row>
    <row r="470" spans="1:17" ht="15.75" customHeight="1" x14ac:dyDescent="0.2">
      <c r="A470" s="141">
        <v>106</v>
      </c>
      <c r="B470" s="141" t="s">
        <v>956</v>
      </c>
      <c r="C470" s="332" t="s">
        <v>1089</v>
      </c>
      <c r="D470" s="143">
        <v>29783</v>
      </c>
      <c r="E470" s="143">
        <v>34985</v>
      </c>
      <c r="F470" s="141">
        <v>22</v>
      </c>
      <c r="G470" s="141">
        <v>1</v>
      </c>
      <c r="H470" s="141"/>
      <c r="I470" s="141"/>
      <c r="J470" s="141"/>
      <c r="K470" s="141">
        <v>182</v>
      </c>
      <c r="L470" s="141" t="s">
        <v>31</v>
      </c>
      <c r="M470" s="141" t="s">
        <v>958</v>
      </c>
      <c r="N470" s="793"/>
      <c r="O470" s="794"/>
      <c r="P470" s="794"/>
      <c r="Q470" s="795"/>
    </row>
    <row r="471" spans="1:17" ht="15.75" customHeight="1" x14ac:dyDescent="0.2">
      <c r="A471" s="141">
        <v>107</v>
      </c>
      <c r="B471" s="141" t="s">
        <v>956</v>
      </c>
      <c r="C471" s="332" t="s">
        <v>1090</v>
      </c>
      <c r="D471" s="143">
        <v>32617</v>
      </c>
      <c r="E471" s="143">
        <v>33186</v>
      </c>
      <c r="F471" s="141"/>
      <c r="G471" s="141">
        <v>2</v>
      </c>
      <c r="H471" s="141"/>
      <c r="I471" s="141"/>
      <c r="J471" s="141"/>
      <c r="K471" s="141">
        <v>33</v>
      </c>
      <c r="L471" s="141" t="s">
        <v>31</v>
      </c>
      <c r="M471" s="141" t="s">
        <v>958</v>
      </c>
      <c r="N471" s="793"/>
      <c r="O471" s="794"/>
      <c r="P471" s="794"/>
      <c r="Q471" s="795"/>
    </row>
    <row r="472" spans="1:17" ht="15.75" customHeight="1" x14ac:dyDescent="0.2">
      <c r="A472" s="141">
        <v>108</v>
      </c>
      <c r="B472" s="141" t="s">
        <v>956</v>
      </c>
      <c r="C472" s="332" t="s">
        <v>1091</v>
      </c>
      <c r="D472" s="143">
        <v>30558</v>
      </c>
      <c r="E472" s="143">
        <v>43290</v>
      </c>
      <c r="F472" s="141"/>
      <c r="G472" s="141">
        <v>3</v>
      </c>
      <c r="H472" s="141"/>
      <c r="I472" s="141"/>
      <c r="J472" s="141"/>
      <c r="K472" s="141">
        <v>91</v>
      </c>
      <c r="L472" s="141" t="s">
        <v>31</v>
      </c>
      <c r="M472" s="141" t="s">
        <v>958</v>
      </c>
      <c r="N472" s="793"/>
      <c r="O472" s="794"/>
      <c r="P472" s="794"/>
      <c r="Q472" s="795"/>
    </row>
    <row r="473" spans="1:17" ht="15.75" customHeight="1" x14ac:dyDescent="0.2">
      <c r="A473" s="141">
        <v>109</v>
      </c>
      <c r="B473" s="141" t="s">
        <v>956</v>
      </c>
      <c r="C473" s="332" t="s">
        <v>1092</v>
      </c>
      <c r="D473" s="143">
        <v>33890</v>
      </c>
      <c r="E473" s="143">
        <v>37270</v>
      </c>
      <c r="F473" s="141"/>
      <c r="G473" s="141">
        <v>4</v>
      </c>
      <c r="H473" s="141"/>
      <c r="I473" s="141"/>
      <c r="J473" s="141"/>
      <c r="K473" s="141">
        <v>145</v>
      </c>
      <c r="L473" s="141" t="s">
        <v>31</v>
      </c>
      <c r="M473" s="141" t="s">
        <v>958</v>
      </c>
      <c r="N473" s="793"/>
      <c r="O473" s="794"/>
      <c r="P473" s="794"/>
      <c r="Q473" s="795"/>
    </row>
    <row r="474" spans="1:17" ht="15.75" customHeight="1" x14ac:dyDescent="0.2">
      <c r="A474" s="141">
        <v>110</v>
      </c>
      <c r="B474" s="141" t="s">
        <v>956</v>
      </c>
      <c r="C474" s="332" t="s">
        <v>1093</v>
      </c>
      <c r="D474" s="143">
        <v>26833</v>
      </c>
      <c r="E474" s="143">
        <v>42928</v>
      </c>
      <c r="F474" s="141"/>
      <c r="G474" s="141">
        <v>5</v>
      </c>
      <c r="H474" s="141"/>
      <c r="I474" s="141"/>
      <c r="J474" s="141"/>
      <c r="K474" s="141">
        <v>40</v>
      </c>
      <c r="L474" s="141" t="s">
        <v>31</v>
      </c>
      <c r="M474" s="141" t="s">
        <v>958</v>
      </c>
      <c r="N474" s="793"/>
      <c r="O474" s="794"/>
      <c r="P474" s="794"/>
      <c r="Q474" s="795"/>
    </row>
    <row r="475" spans="1:17" ht="15.75" customHeight="1" x14ac:dyDescent="0.2">
      <c r="A475" s="141">
        <v>111</v>
      </c>
      <c r="B475" s="141" t="s">
        <v>956</v>
      </c>
      <c r="C475" s="332" t="s">
        <v>1094</v>
      </c>
      <c r="D475" s="143">
        <v>26696</v>
      </c>
      <c r="E475" s="143">
        <v>37159</v>
      </c>
      <c r="F475" s="141">
        <v>23</v>
      </c>
      <c r="G475" s="141">
        <v>1</v>
      </c>
      <c r="H475" s="141"/>
      <c r="I475" s="141"/>
      <c r="J475" s="141"/>
      <c r="K475" s="141">
        <v>127</v>
      </c>
      <c r="L475" s="141" t="s">
        <v>31</v>
      </c>
      <c r="M475" s="141" t="s">
        <v>958</v>
      </c>
      <c r="N475" s="793"/>
      <c r="O475" s="794"/>
      <c r="P475" s="794"/>
      <c r="Q475" s="795"/>
    </row>
    <row r="476" spans="1:17" ht="15.75" customHeight="1" x14ac:dyDescent="0.2">
      <c r="A476" s="141">
        <v>112</v>
      </c>
      <c r="B476" s="141" t="s">
        <v>956</v>
      </c>
      <c r="C476" s="332" t="s">
        <v>1095</v>
      </c>
      <c r="D476" s="143">
        <v>26675</v>
      </c>
      <c r="E476" s="143">
        <v>36760</v>
      </c>
      <c r="F476" s="141"/>
      <c r="G476" s="141">
        <v>2</v>
      </c>
      <c r="H476" s="141"/>
      <c r="I476" s="141"/>
      <c r="J476" s="141"/>
      <c r="K476" s="141">
        <v>212</v>
      </c>
      <c r="L476" s="141" t="s">
        <v>31</v>
      </c>
      <c r="M476" s="141" t="s">
        <v>958</v>
      </c>
      <c r="N476" s="793"/>
      <c r="O476" s="794"/>
      <c r="P476" s="794"/>
      <c r="Q476" s="795"/>
    </row>
    <row r="477" spans="1:17" ht="15.75" customHeight="1" x14ac:dyDescent="0.2">
      <c r="A477" s="141">
        <v>113</v>
      </c>
      <c r="B477" s="141" t="s">
        <v>956</v>
      </c>
      <c r="C477" s="332" t="s">
        <v>1096</v>
      </c>
      <c r="D477" s="143">
        <v>30588</v>
      </c>
      <c r="E477" s="143">
        <v>30782</v>
      </c>
      <c r="F477" s="141"/>
      <c r="G477" s="141">
        <v>3</v>
      </c>
      <c r="H477" s="141"/>
      <c r="I477" s="141"/>
      <c r="J477" s="141"/>
      <c r="K477" s="141">
        <v>17</v>
      </c>
      <c r="L477" s="141" t="s">
        <v>31</v>
      </c>
      <c r="M477" s="141" t="s">
        <v>958</v>
      </c>
      <c r="N477" s="793"/>
      <c r="O477" s="794"/>
      <c r="P477" s="794"/>
      <c r="Q477" s="795"/>
    </row>
    <row r="478" spans="1:17" ht="15.75" customHeight="1" x14ac:dyDescent="0.2">
      <c r="A478" s="141">
        <v>114</v>
      </c>
      <c r="B478" s="141" t="s">
        <v>956</v>
      </c>
      <c r="C478" s="332" t="s">
        <v>1097</v>
      </c>
      <c r="D478" s="143">
        <v>24339</v>
      </c>
      <c r="E478" s="143">
        <v>44192</v>
      </c>
      <c r="F478" s="141"/>
      <c r="G478" s="141">
        <v>4</v>
      </c>
      <c r="H478" s="141"/>
      <c r="I478" s="141"/>
      <c r="J478" s="141"/>
      <c r="K478" s="141">
        <v>83</v>
      </c>
      <c r="L478" s="141" t="s">
        <v>31</v>
      </c>
      <c r="M478" s="141" t="s">
        <v>958</v>
      </c>
      <c r="N478" s="793"/>
      <c r="O478" s="794"/>
      <c r="P478" s="794"/>
      <c r="Q478" s="795"/>
    </row>
    <row r="479" spans="1:17" ht="15.75" customHeight="1" x14ac:dyDescent="0.2">
      <c r="A479" s="141">
        <v>115</v>
      </c>
      <c r="B479" s="141" t="s">
        <v>956</v>
      </c>
      <c r="C479" s="332" t="s">
        <v>1098</v>
      </c>
      <c r="D479" s="143">
        <v>35264</v>
      </c>
      <c r="E479" s="143">
        <v>35850</v>
      </c>
      <c r="F479" s="141"/>
      <c r="G479" s="141">
        <v>5</v>
      </c>
      <c r="H479" s="141"/>
      <c r="I479" s="141"/>
      <c r="J479" s="141"/>
      <c r="K479" s="141">
        <v>6</v>
      </c>
      <c r="L479" s="141" t="s">
        <v>31</v>
      </c>
      <c r="M479" s="141" t="s">
        <v>958</v>
      </c>
      <c r="N479" s="793"/>
      <c r="O479" s="794"/>
      <c r="P479" s="794"/>
      <c r="Q479" s="795"/>
    </row>
    <row r="480" spans="1:17" ht="15.75" customHeight="1" x14ac:dyDescent="0.2">
      <c r="A480" s="141">
        <v>116</v>
      </c>
      <c r="B480" s="141" t="s">
        <v>956</v>
      </c>
      <c r="C480" s="332" t="s">
        <v>1099</v>
      </c>
      <c r="D480" s="143">
        <v>37949</v>
      </c>
      <c r="E480" s="143">
        <v>38016</v>
      </c>
      <c r="F480" s="141">
        <v>24</v>
      </c>
      <c r="G480" s="141">
        <v>1</v>
      </c>
      <c r="H480" s="141"/>
      <c r="I480" s="141"/>
      <c r="J480" s="141"/>
      <c r="K480" s="141">
        <v>20</v>
      </c>
      <c r="L480" s="141" t="s">
        <v>31</v>
      </c>
      <c r="M480" s="141" t="s">
        <v>958</v>
      </c>
      <c r="N480" s="793"/>
      <c r="O480" s="794"/>
      <c r="P480" s="794"/>
      <c r="Q480" s="795"/>
    </row>
    <row r="481" spans="1:17" ht="15.75" customHeight="1" x14ac:dyDescent="0.2">
      <c r="A481" s="141">
        <v>117</v>
      </c>
      <c r="B481" s="141" t="s">
        <v>956</v>
      </c>
      <c r="C481" s="332" t="s">
        <v>1100</v>
      </c>
      <c r="D481" s="143">
        <v>43552</v>
      </c>
      <c r="E481" s="143">
        <v>44285</v>
      </c>
      <c r="F481" s="141"/>
      <c r="G481" s="141">
        <v>2</v>
      </c>
      <c r="H481" s="141"/>
      <c r="I481" s="141"/>
      <c r="J481" s="141"/>
      <c r="K481" s="141">
        <v>137</v>
      </c>
      <c r="L481" s="141" t="s">
        <v>31</v>
      </c>
      <c r="M481" s="141" t="s">
        <v>958</v>
      </c>
      <c r="N481" s="793"/>
      <c r="O481" s="794"/>
      <c r="P481" s="794"/>
      <c r="Q481" s="795"/>
    </row>
    <row r="482" spans="1:17" ht="15.75" customHeight="1" x14ac:dyDescent="0.2">
      <c r="A482" s="141">
        <v>118</v>
      </c>
      <c r="B482" s="141" t="s">
        <v>956</v>
      </c>
      <c r="C482" s="332" t="s">
        <v>1101</v>
      </c>
      <c r="D482" s="143">
        <v>40911</v>
      </c>
      <c r="E482" s="143">
        <v>41576</v>
      </c>
      <c r="F482" s="141"/>
      <c r="G482" s="141">
        <v>3</v>
      </c>
      <c r="H482" s="141"/>
      <c r="I482" s="141"/>
      <c r="J482" s="141"/>
      <c r="K482" s="141">
        <v>222</v>
      </c>
      <c r="L482" s="141" t="s">
        <v>31</v>
      </c>
      <c r="M482" s="141" t="s">
        <v>958</v>
      </c>
      <c r="N482" s="793"/>
      <c r="O482" s="794"/>
      <c r="P482" s="794"/>
      <c r="Q482" s="795"/>
    </row>
    <row r="483" spans="1:17" ht="15.75" customHeight="1" x14ac:dyDescent="0.2">
      <c r="A483" s="141">
        <v>119</v>
      </c>
      <c r="B483" s="141" t="s">
        <v>956</v>
      </c>
      <c r="C483" s="332" t="s">
        <v>1102</v>
      </c>
      <c r="D483" s="143">
        <v>30526</v>
      </c>
      <c r="E483" s="143">
        <v>30551</v>
      </c>
      <c r="F483" s="141"/>
      <c r="G483" s="141">
        <v>4</v>
      </c>
      <c r="H483" s="141"/>
      <c r="I483" s="141"/>
      <c r="J483" s="141"/>
      <c r="K483" s="141">
        <v>8</v>
      </c>
      <c r="L483" s="141" t="s">
        <v>31</v>
      </c>
      <c r="M483" s="141" t="s">
        <v>958</v>
      </c>
      <c r="N483" s="793"/>
      <c r="O483" s="794"/>
      <c r="P483" s="794"/>
      <c r="Q483" s="795"/>
    </row>
    <row r="484" spans="1:17" ht="15.75" customHeight="1" x14ac:dyDescent="0.2">
      <c r="A484" s="141">
        <v>120</v>
      </c>
      <c r="B484" s="141" t="s">
        <v>956</v>
      </c>
      <c r="C484" s="332" t="s">
        <v>1103</v>
      </c>
      <c r="D484" s="143">
        <v>34934</v>
      </c>
      <c r="E484" s="143">
        <v>35662</v>
      </c>
      <c r="F484" s="141"/>
      <c r="G484" s="141">
        <v>5</v>
      </c>
      <c r="H484" s="141"/>
      <c r="I484" s="141"/>
      <c r="J484" s="141"/>
      <c r="K484" s="141">
        <v>26</v>
      </c>
      <c r="L484" s="141" t="s">
        <v>31</v>
      </c>
      <c r="M484" s="141" t="s">
        <v>958</v>
      </c>
      <c r="N484" s="796"/>
      <c r="O484" s="797"/>
      <c r="P484" s="797"/>
      <c r="Q484" s="798"/>
    </row>
    <row r="485" spans="1:17" ht="15.75" customHeight="1" x14ac:dyDescent="0.2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</row>
    <row r="486" spans="1:17" ht="15.75" customHeight="1" x14ac:dyDescent="0.2">
      <c r="A486" s="619" t="s">
        <v>231</v>
      </c>
      <c r="B486" s="619"/>
      <c r="C486" s="618" t="s">
        <v>1117</v>
      </c>
      <c r="D486" s="618"/>
      <c r="E486" s="619" t="s">
        <v>233</v>
      </c>
      <c r="F486" s="619"/>
      <c r="G486" s="568" t="s">
        <v>1118</v>
      </c>
      <c r="H486" s="568"/>
      <c r="I486" s="568"/>
      <c r="J486" s="568"/>
      <c r="K486" s="619" t="s">
        <v>234</v>
      </c>
      <c r="L486" s="619"/>
      <c r="M486" s="618" t="s">
        <v>1119</v>
      </c>
      <c r="N486" s="618"/>
      <c r="O486" s="618"/>
      <c r="P486" s="618"/>
      <c r="Q486" s="618"/>
    </row>
    <row r="487" spans="1:17" ht="15.75" customHeight="1" x14ac:dyDescent="0.2">
      <c r="A487" s="619" t="s">
        <v>235</v>
      </c>
      <c r="B487" s="619"/>
      <c r="C487" s="618" t="s">
        <v>574</v>
      </c>
      <c r="D487" s="618"/>
      <c r="E487" s="619" t="s">
        <v>235</v>
      </c>
      <c r="F487" s="619"/>
      <c r="G487" s="568" t="s">
        <v>145</v>
      </c>
      <c r="H487" s="568"/>
      <c r="I487" s="568"/>
      <c r="J487" s="568"/>
      <c r="K487" s="619" t="s">
        <v>238</v>
      </c>
      <c r="L487" s="619"/>
      <c r="M487" s="618" t="s">
        <v>1120</v>
      </c>
      <c r="N487" s="618"/>
      <c r="O487" s="618"/>
      <c r="P487" s="618"/>
      <c r="Q487" s="618"/>
    </row>
    <row r="488" spans="1:17" ht="15.75" customHeight="1" x14ac:dyDescent="0.2">
      <c r="A488" s="619" t="s">
        <v>239</v>
      </c>
      <c r="B488" s="619"/>
      <c r="C488" s="618"/>
      <c r="D488" s="618"/>
      <c r="E488" s="619" t="s">
        <v>239</v>
      </c>
      <c r="F488" s="619"/>
      <c r="G488" s="568"/>
      <c r="H488" s="568"/>
      <c r="I488" s="568"/>
      <c r="J488" s="568"/>
      <c r="K488" s="619" t="s">
        <v>239</v>
      </c>
      <c r="L488" s="619"/>
      <c r="M488" s="618"/>
      <c r="N488" s="618"/>
      <c r="O488" s="618"/>
      <c r="P488" s="618"/>
      <c r="Q488" s="618"/>
    </row>
    <row r="489" spans="1:17" ht="15.75" customHeight="1" x14ac:dyDescent="0.2">
      <c r="A489" s="619" t="s">
        <v>80</v>
      </c>
      <c r="B489" s="619"/>
      <c r="C489" s="618" t="s">
        <v>1104</v>
      </c>
      <c r="D489" s="618"/>
      <c r="E489" s="619" t="s">
        <v>80</v>
      </c>
      <c r="F489" s="619"/>
      <c r="G489" s="568" t="s">
        <v>1104</v>
      </c>
      <c r="H489" s="568"/>
      <c r="I489" s="568"/>
      <c r="J489" s="568"/>
      <c r="K489" s="619" t="s">
        <v>242</v>
      </c>
      <c r="L489" s="619"/>
      <c r="M489" s="618" t="s">
        <v>1104</v>
      </c>
      <c r="N489" s="618"/>
      <c r="O489" s="618"/>
      <c r="P489" s="618"/>
      <c r="Q489" s="618"/>
    </row>
    <row r="490" spans="1:17" ht="15.75" customHeight="1" x14ac:dyDescent="0.2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</row>
    <row r="491" spans="1:17" ht="15.75" customHeight="1" x14ac:dyDescent="0.2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</row>
    <row r="492" spans="1:17" ht="15.75" customHeight="1" x14ac:dyDescent="0.2">
      <c r="A492" s="632"/>
      <c r="B492" s="633"/>
      <c r="C492" s="638" t="s">
        <v>259</v>
      </c>
      <c r="D492" s="639"/>
      <c r="E492" s="639"/>
      <c r="F492" s="639"/>
      <c r="G492" s="639"/>
      <c r="H492" s="639"/>
      <c r="I492" s="639"/>
      <c r="J492" s="639"/>
      <c r="K492" s="639"/>
      <c r="L492" s="639"/>
      <c r="M492" s="640"/>
      <c r="N492" s="644" t="s">
        <v>260</v>
      </c>
      <c r="O492" s="645"/>
      <c r="P492" s="645"/>
      <c r="Q492" s="645"/>
    </row>
    <row r="493" spans="1:17" ht="15.75" customHeight="1" x14ac:dyDescent="0.2">
      <c r="A493" s="634"/>
      <c r="B493" s="635"/>
      <c r="C493" s="641"/>
      <c r="D493" s="642"/>
      <c r="E493" s="642"/>
      <c r="F493" s="642"/>
      <c r="G493" s="642"/>
      <c r="H493" s="642"/>
      <c r="I493" s="642"/>
      <c r="J493" s="642"/>
      <c r="K493" s="642"/>
      <c r="L493" s="642"/>
      <c r="M493" s="643"/>
      <c r="N493" s="644" t="s">
        <v>261</v>
      </c>
      <c r="O493" s="645"/>
      <c r="P493" s="645"/>
      <c r="Q493" s="645"/>
    </row>
    <row r="494" spans="1:17" ht="15.75" customHeight="1" x14ac:dyDescent="0.2">
      <c r="A494" s="634"/>
      <c r="B494" s="635"/>
      <c r="C494" s="646" t="s">
        <v>119</v>
      </c>
      <c r="D494" s="646"/>
      <c r="E494" s="646"/>
      <c r="F494" s="646"/>
      <c r="G494" s="646"/>
      <c r="H494" s="646"/>
      <c r="I494" s="646"/>
      <c r="J494" s="646"/>
      <c r="K494" s="646"/>
      <c r="L494" s="646"/>
      <c r="M494" s="646"/>
      <c r="N494" s="645" t="s">
        <v>262</v>
      </c>
      <c r="O494" s="645"/>
      <c r="P494" s="645"/>
      <c r="Q494" s="645"/>
    </row>
    <row r="495" spans="1:17" ht="15.75" customHeight="1" x14ac:dyDescent="0.2">
      <c r="A495" s="636"/>
      <c r="B495" s="637"/>
      <c r="C495" s="646"/>
      <c r="D495" s="646"/>
      <c r="E495" s="646"/>
      <c r="F495" s="646"/>
      <c r="G495" s="646"/>
      <c r="H495" s="646"/>
      <c r="I495" s="646"/>
      <c r="J495" s="646"/>
      <c r="K495" s="646"/>
      <c r="L495" s="646"/>
      <c r="M495" s="646"/>
      <c r="N495" s="645" t="s">
        <v>5</v>
      </c>
      <c r="O495" s="645"/>
      <c r="P495" s="645"/>
      <c r="Q495" s="645"/>
    </row>
    <row r="496" spans="1:17" ht="15.75" customHeight="1" x14ac:dyDescent="0.2">
      <c r="A496" s="625" t="s">
        <v>120</v>
      </c>
      <c r="B496" s="626"/>
      <c r="C496" s="627"/>
      <c r="D496" s="628" t="s">
        <v>121</v>
      </c>
      <c r="E496" s="628"/>
      <c r="F496" s="628"/>
      <c r="G496" s="628"/>
      <c r="H496" s="628"/>
      <c r="I496" s="628"/>
      <c r="J496" s="628"/>
      <c r="K496" s="628"/>
      <c r="L496" s="628"/>
      <c r="M496" s="628"/>
      <c r="N496" s="628"/>
      <c r="O496" s="628"/>
      <c r="P496" s="628"/>
      <c r="Q496" s="628"/>
    </row>
    <row r="497" spans="1:17" ht="15.75" customHeight="1" x14ac:dyDescent="0.2">
      <c r="A497" s="625" t="s">
        <v>122</v>
      </c>
      <c r="B497" s="626"/>
      <c r="C497" s="627"/>
      <c r="D497" s="568" t="s">
        <v>243</v>
      </c>
      <c r="E497" s="568"/>
      <c r="F497" s="568"/>
      <c r="G497" s="568"/>
      <c r="H497" s="568"/>
      <c r="I497" s="568"/>
      <c r="J497" s="568"/>
      <c r="K497" s="568"/>
      <c r="L497" s="568"/>
      <c r="M497" s="568"/>
      <c r="N497" s="568"/>
      <c r="O497" s="568"/>
      <c r="P497" s="568"/>
      <c r="Q497" s="568"/>
    </row>
    <row r="498" spans="1:17" ht="15.75" customHeight="1" x14ac:dyDescent="0.2">
      <c r="A498" s="568" t="s">
        <v>264</v>
      </c>
      <c r="B498" s="568"/>
      <c r="C498" s="140" t="s">
        <v>955</v>
      </c>
      <c r="D498" s="629" t="s">
        <v>439</v>
      </c>
      <c r="E498" s="630"/>
      <c r="F498" s="630"/>
      <c r="G498" s="630"/>
      <c r="H498" s="630"/>
      <c r="I498" s="630"/>
      <c r="J498" s="630"/>
      <c r="K498" s="630"/>
      <c r="L498" s="630"/>
      <c r="M498" s="630"/>
      <c r="N498" s="630"/>
      <c r="O498" s="630"/>
      <c r="P498" s="630"/>
      <c r="Q498" s="631"/>
    </row>
    <row r="499" spans="1:17" ht="15.75" customHeight="1" x14ac:dyDescent="0.2">
      <c r="A499" s="658" t="s">
        <v>14</v>
      </c>
      <c r="B499" s="656" t="s">
        <v>15</v>
      </c>
      <c r="C499" s="658" t="s">
        <v>267</v>
      </c>
      <c r="D499" s="660" t="s">
        <v>17</v>
      </c>
      <c r="E499" s="661"/>
      <c r="F499" s="507" t="s">
        <v>126</v>
      </c>
      <c r="G499" s="507"/>
      <c r="H499" s="507"/>
      <c r="I499" s="507"/>
      <c r="J499" s="507"/>
      <c r="K499" s="658" t="s">
        <v>268</v>
      </c>
      <c r="L499" s="656" t="s">
        <v>269</v>
      </c>
      <c r="M499" s="658" t="s">
        <v>270</v>
      </c>
      <c r="N499" s="647" t="s">
        <v>271</v>
      </c>
      <c r="O499" s="648"/>
      <c r="P499" s="648"/>
      <c r="Q499" s="649"/>
    </row>
    <row r="500" spans="1:17" ht="15.75" customHeight="1" x14ac:dyDescent="0.2">
      <c r="A500" s="659"/>
      <c r="B500" s="657"/>
      <c r="C500" s="659"/>
      <c r="D500" s="141" t="s">
        <v>23</v>
      </c>
      <c r="E500" s="141" t="s">
        <v>24</v>
      </c>
      <c r="F500" s="141" t="s">
        <v>128</v>
      </c>
      <c r="G500" s="141" t="s">
        <v>129</v>
      </c>
      <c r="H500" s="141" t="s">
        <v>130</v>
      </c>
      <c r="I500" s="141" t="s">
        <v>272</v>
      </c>
      <c r="J500" s="141" t="s">
        <v>273</v>
      </c>
      <c r="K500" s="659"/>
      <c r="L500" s="657"/>
      <c r="M500" s="659"/>
      <c r="N500" s="653"/>
      <c r="O500" s="654"/>
      <c r="P500" s="654"/>
      <c r="Q500" s="655"/>
    </row>
    <row r="501" spans="1:17" ht="15.75" customHeight="1" x14ac:dyDescent="0.2">
      <c r="A501" s="141">
        <v>1</v>
      </c>
      <c r="B501" s="141" t="s">
        <v>638</v>
      </c>
      <c r="C501" s="333" t="s">
        <v>1121</v>
      </c>
      <c r="D501" s="143">
        <v>30981</v>
      </c>
      <c r="E501" s="143">
        <v>39751</v>
      </c>
      <c r="F501" s="141">
        <v>1</v>
      </c>
      <c r="G501" s="141">
        <v>1</v>
      </c>
      <c r="H501" s="141"/>
      <c r="I501" s="141"/>
      <c r="J501" s="141"/>
      <c r="K501" s="141">
        <v>245</v>
      </c>
      <c r="L501" s="141" t="s">
        <v>31</v>
      </c>
      <c r="M501" s="141" t="s">
        <v>958</v>
      </c>
      <c r="N501" s="790" t="s">
        <v>1125</v>
      </c>
      <c r="O501" s="791"/>
      <c r="P501" s="791"/>
      <c r="Q501" s="792"/>
    </row>
    <row r="502" spans="1:17" ht="15.75" customHeight="1" x14ac:dyDescent="0.2">
      <c r="A502" s="141">
        <v>2</v>
      </c>
      <c r="B502" s="141" t="s">
        <v>638</v>
      </c>
      <c r="C502" s="333" t="s">
        <v>1121</v>
      </c>
      <c r="D502" s="143">
        <v>40035</v>
      </c>
      <c r="E502" s="143">
        <v>43787</v>
      </c>
      <c r="F502" s="141"/>
      <c r="G502" s="141">
        <v>2</v>
      </c>
      <c r="H502" s="141"/>
      <c r="I502" s="141"/>
      <c r="J502" s="141"/>
      <c r="K502" s="141">
        <f>491-K501</f>
        <v>246</v>
      </c>
      <c r="L502" s="141" t="s">
        <v>31</v>
      </c>
      <c r="M502" s="141" t="s">
        <v>958</v>
      </c>
      <c r="N502" s="793"/>
      <c r="O502" s="794"/>
      <c r="P502" s="794"/>
      <c r="Q502" s="795"/>
    </row>
    <row r="503" spans="1:17" ht="15.75" customHeight="1" x14ac:dyDescent="0.2">
      <c r="A503" s="141">
        <v>3</v>
      </c>
      <c r="B503" s="141" t="s">
        <v>638</v>
      </c>
      <c r="C503" s="333" t="s">
        <v>1121</v>
      </c>
      <c r="D503" s="143">
        <v>43474</v>
      </c>
      <c r="E503" s="143">
        <v>44292</v>
      </c>
      <c r="F503" s="141"/>
      <c r="G503" s="141">
        <v>3</v>
      </c>
      <c r="H503" s="141"/>
      <c r="I503" s="141"/>
      <c r="J503" s="141"/>
      <c r="K503" s="141">
        <f>578-491</f>
        <v>87</v>
      </c>
      <c r="L503" s="141" t="s">
        <v>31</v>
      </c>
      <c r="M503" s="141" t="s">
        <v>958</v>
      </c>
      <c r="N503" s="793"/>
      <c r="O503" s="794"/>
      <c r="P503" s="794"/>
      <c r="Q503" s="795"/>
    </row>
    <row r="504" spans="1:17" ht="15.75" customHeight="1" x14ac:dyDescent="0.2">
      <c r="A504" s="141">
        <v>4</v>
      </c>
      <c r="B504" s="141" t="s">
        <v>638</v>
      </c>
      <c r="C504" s="333" t="s">
        <v>1121</v>
      </c>
      <c r="D504" s="143">
        <v>34893</v>
      </c>
      <c r="E504" s="143">
        <v>44488</v>
      </c>
      <c r="F504" s="141"/>
      <c r="G504" s="141">
        <v>4</v>
      </c>
      <c r="H504" s="141"/>
      <c r="I504" s="141"/>
      <c r="J504" s="141"/>
      <c r="K504" s="141">
        <v>98</v>
      </c>
      <c r="L504" s="141" t="s">
        <v>31</v>
      </c>
      <c r="M504" s="141" t="s">
        <v>958</v>
      </c>
      <c r="N504" s="793"/>
      <c r="O504" s="794"/>
      <c r="P504" s="794"/>
      <c r="Q504" s="795"/>
    </row>
    <row r="505" spans="1:17" ht="15.75" customHeight="1" x14ac:dyDescent="0.2">
      <c r="A505" s="141">
        <v>5</v>
      </c>
      <c r="B505" s="141" t="s">
        <v>638</v>
      </c>
      <c r="C505" s="332" t="s">
        <v>1122</v>
      </c>
      <c r="D505" s="143">
        <v>42101</v>
      </c>
      <c r="E505" s="143">
        <v>43013</v>
      </c>
      <c r="F505" s="141"/>
      <c r="G505" s="141">
        <v>5</v>
      </c>
      <c r="H505" s="141"/>
      <c r="I505" s="141"/>
      <c r="J505" s="141"/>
      <c r="K505" s="141">
        <v>86</v>
      </c>
      <c r="L505" s="141" t="s">
        <v>31</v>
      </c>
      <c r="M505" s="141" t="s">
        <v>958</v>
      </c>
      <c r="N505" s="796"/>
      <c r="O505" s="797"/>
      <c r="P505" s="797"/>
      <c r="Q505" s="798"/>
    </row>
    <row r="506" spans="1:17" ht="15.75" customHeight="1" x14ac:dyDescent="0.2">
      <c r="A506" s="141"/>
      <c r="B506" s="141"/>
      <c r="C506" s="141"/>
      <c r="D506" s="143"/>
      <c r="E506" s="143"/>
      <c r="F506" s="141"/>
      <c r="G506" s="141"/>
      <c r="H506" s="141"/>
      <c r="I506" s="141"/>
      <c r="J506" s="141"/>
      <c r="K506" s="141"/>
      <c r="L506" s="141"/>
      <c r="M506" s="141"/>
      <c r="N506" s="709"/>
      <c r="O506" s="710"/>
      <c r="P506" s="710"/>
      <c r="Q506" s="711"/>
    </row>
    <row r="507" spans="1:17" ht="15.75" customHeight="1" x14ac:dyDescent="0.2">
      <c r="A507" s="141"/>
      <c r="B507" s="141"/>
      <c r="C507" s="141"/>
      <c r="D507" s="143"/>
      <c r="E507" s="143"/>
      <c r="F507" s="141"/>
      <c r="G507" s="141"/>
      <c r="H507" s="141"/>
      <c r="I507" s="141"/>
      <c r="J507" s="141"/>
      <c r="K507" s="141"/>
      <c r="L507" s="141"/>
      <c r="M507" s="141"/>
      <c r="N507" s="709"/>
      <c r="O507" s="710"/>
      <c r="P507" s="710"/>
      <c r="Q507" s="711"/>
    </row>
    <row r="508" spans="1:17" ht="15.75" customHeight="1" x14ac:dyDescent="0.2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</row>
    <row r="509" spans="1:17" ht="15.75" customHeight="1" x14ac:dyDescent="0.2">
      <c r="A509" s="619" t="s">
        <v>231</v>
      </c>
      <c r="B509" s="619"/>
      <c r="C509" s="618" t="s">
        <v>1117</v>
      </c>
      <c r="D509" s="618"/>
      <c r="E509" s="619" t="s">
        <v>233</v>
      </c>
      <c r="F509" s="619"/>
      <c r="G509" s="568" t="s">
        <v>1118</v>
      </c>
      <c r="H509" s="568"/>
      <c r="I509" s="568"/>
      <c r="J509" s="568"/>
      <c r="K509" s="619" t="s">
        <v>234</v>
      </c>
      <c r="L509" s="619"/>
      <c r="M509" s="618" t="s">
        <v>1123</v>
      </c>
      <c r="N509" s="618"/>
      <c r="O509" s="618"/>
      <c r="P509" s="618"/>
      <c r="Q509" s="618"/>
    </row>
    <row r="510" spans="1:17" ht="15.75" customHeight="1" x14ac:dyDescent="0.2">
      <c r="A510" s="619" t="s">
        <v>235</v>
      </c>
      <c r="B510" s="619"/>
      <c r="C510" s="618" t="s">
        <v>574</v>
      </c>
      <c r="D510" s="618"/>
      <c r="E510" s="619" t="s">
        <v>235</v>
      </c>
      <c r="F510" s="619"/>
      <c r="G510" s="568" t="s">
        <v>145</v>
      </c>
      <c r="H510" s="568"/>
      <c r="I510" s="568"/>
      <c r="J510" s="568"/>
      <c r="K510" s="619" t="s">
        <v>238</v>
      </c>
      <c r="L510" s="619"/>
      <c r="M510" s="618" t="s">
        <v>63</v>
      </c>
      <c r="N510" s="618"/>
      <c r="O510" s="618"/>
      <c r="P510" s="618"/>
      <c r="Q510" s="618"/>
    </row>
    <row r="511" spans="1:17" ht="15.75" customHeight="1" x14ac:dyDescent="0.2">
      <c r="A511" s="619" t="s">
        <v>239</v>
      </c>
      <c r="B511" s="619"/>
      <c r="C511" s="618"/>
      <c r="D511" s="618"/>
      <c r="E511" s="619" t="s">
        <v>239</v>
      </c>
      <c r="F511" s="619"/>
      <c r="G511" s="568"/>
      <c r="H511" s="568"/>
      <c r="I511" s="568"/>
      <c r="J511" s="568"/>
      <c r="K511" s="619" t="s">
        <v>239</v>
      </c>
      <c r="L511" s="619"/>
      <c r="M511" s="618"/>
      <c r="N511" s="618"/>
      <c r="O511" s="618"/>
      <c r="P511" s="618"/>
      <c r="Q511" s="618"/>
    </row>
    <row r="512" spans="1:17" ht="15.75" customHeight="1" x14ac:dyDescent="0.2">
      <c r="A512" s="619" t="s">
        <v>80</v>
      </c>
      <c r="B512" s="619"/>
      <c r="C512" s="618" t="s">
        <v>1124</v>
      </c>
      <c r="D512" s="618"/>
      <c r="E512" s="619" t="s">
        <v>80</v>
      </c>
      <c r="F512" s="619"/>
      <c r="G512" s="568" t="s">
        <v>1124</v>
      </c>
      <c r="H512" s="568"/>
      <c r="I512" s="568"/>
      <c r="J512" s="568"/>
      <c r="K512" s="619" t="s">
        <v>242</v>
      </c>
      <c r="L512" s="619"/>
      <c r="M512" s="618" t="s">
        <v>1124</v>
      </c>
      <c r="N512" s="618"/>
      <c r="O512" s="618"/>
      <c r="P512" s="618"/>
      <c r="Q512" s="618"/>
    </row>
    <row r="513" spans="1:19" ht="15.75" customHeight="1" x14ac:dyDescent="0.2"/>
    <row r="514" spans="1:19" ht="15.75" customHeight="1" x14ac:dyDescent="0.2"/>
    <row r="515" spans="1:19" ht="15.75" customHeight="1" x14ac:dyDescent="0.2">
      <c r="A515" s="632"/>
      <c r="B515" s="633"/>
      <c r="C515" s="638" t="s">
        <v>259</v>
      </c>
      <c r="D515" s="639"/>
      <c r="E515" s="639"/>
      <c r="F515" s="639"/>
      <c r="G515" s="639"/>
      <c r="H515" s="639"/>
      <c r="I515" s="639"/>
      <c r="J515" s="639"/>
      <c r="K515" s="639"/>
      <c r="L515" s="639"/>
      <c r="M515" s="640"/>
      <c r="N515" s="644" t="s">
        <v>260</v>
      </c>
      <c r="O515" s="645"/>
      <c r="P515" s="645"/>
      <c r="Q515" s="645"/>
      <c r="R515" s="148"/>
      <c r="S515" s="148"/>
    </row>
    <row r="516" spans="1:19" ht="15.75" customHeight="1" x14ac:dyDescent="0.2">
      <c r="A516" s="634"/>
      <c r="B516" s="635"/>
      <c r="C516" s="641"/>
      <c r="D516" s="642"/>
      <c r="E516" s="642"/>
      <c r="F516" s="642"/>
      <c r="G516" s="642"/>
      <c r="H516" s="642"/>
      <c r="I516" s="642"/>
      <c r="J516" s="642"/>
      <c r="K516" s="642"/>
      <c r="L516" s="642"/>
      <c r="M516" s="643"/>
      <c r="N516" s="644" t="s">
        <v>261</v>
      </c>
      <c r="O516" s="645"/>
      <c r="P516" s="645"/>
      <c r="Q516" s="645"/>
      <c r="R516" s="148"/>
      <c r="S516" s="148"/>
    </row>
    <row r="517" spans="1:19" ht="15.75" customHeight="1" x14ac:dyDescent="0.2">
      <c r="A517" s="634"/>
      <c r="B517" s="635"/>
      <c r="C517" s="646" t="s">
        <v>119</v>
      </c>
      <c r="D517" s="646"/>
      <c r="E517" s="646"/>
      <c r="F517" s="646"/>
      <c r="G517" s="646"/>
      <c r="H517" s="646"/>
      <c r="I517" s="646"/>
      <c r="J517" s="646"/>
      <c r="K517" s="646"/>
      <c r="L517" s="646"/>
      <c r="M517" s="646"/>
      <c r="N517" s="645" t="s">
        <v>262</v>
      </c>
      <c r="O517" s="645"/>
      <c r="P517" s="645"/>
      <c r="Q517" s="645"/>
      <c r="R517" s="148"/>
      <c r="S517" s="148"/>
    </row>
    <row r="518" spans="1:19" ht="15.75" customHeight="1" x14ac:dyDescent="0.2">
      <c r="A518" s="636"/>
      <c r="B518" s="637"/>
      <c r="C518" s="646"/>
      <c r="D518" s="646"/>
      <c r="E518" s="646"/>
      <c r="F518" s="646"/>
      <c r="G518" s="646"/>
      <c r="H518" s="646"/>
      <c r="I518" s="646"/>
      <c r="J518" s="646"/>
      <c r="K518" s="646"/>
      <c r="L518" s="646"/>
      <c r="M518" s="646"/>
      <c r="N518" s="645" t="s">
        <v>5</v>
      </c>
      <c r="O518" s="645"/>
      <c r="P518" s="645"/>
      <c r="Q518" s="645"/>
      <c r="R518" s="148"/>
      <c r="S518" s="148"/>
    </row>
    <row r="519" spans="1:19" ht="15.75" customHeight="1" x14ac:dyDescent="0.2">
      <c r="A519" s="625" t="s">
        <v>120</v>
      </c>
      <c r="B519" s="626"/>
      <c r="C519" s="627"/>
      <c r="D519" s="628" t="s">
        <v>121</v>
      </c>
      <c r="E519" s="628"/>
      <c r="F519" s="628"/>
      <c r="G519" s="628"/>
      <c r="H519" s="628"/>
      <c r="I519" s="628"/>
      <c r="J519" s="628"/>
      <c r="K519" s="628"/>
      <c r="L519" s="628"/>
      <c r="M519" s="628"/>
      <c r="N519" s="628"/>
      <c r="O519" s="628"/>
      <c r="P519" s="628"/>
      <c r="Q519" s="628"/>
      <c r="R519" s="148"/>
      <c r="S519" s="148"/>
    </row>
    <row r="520" spans="1:19" ht="15.75" customHeight="1" x14ac:dyDescent="0.2">
      <c r="A520" s="625" t="s">
        <v>122</v>
      </c>
      <c r="B520" s="626"/>
      <c r="C520" s="627"/>
      <c r="D520" s="568" t="s">
        <v>1171</v>
      </c>
      <c r="E520" s="568"/>
      <c r="F520" s="568"/>
      <c r="G520" s="568"/>
      <c r="H520" s="568"/>
      <c r="I520" s="568"/>
      <c r="J520" s="568"/>
      <c r="K520" s="568"/>
      <c r="L520" s="568"/>
      <c r="M520" s="568"/>
      <c r="N520" s="568"/>
      <c r="O520" s="568"/>
      <c r="P520" s="568"/>
      <c r="Q520" s="568"/>
      <c r="R520" s="148"/>
      <c r="S520" s="148"/>
    </row>
    <row r="521" spans="1:19" ht="15.75" customHeight="1" x14ac:dyDescent="0.2">
      <c r="A521" s="568" t="s">
        <v>264</v>
      </c>
      <c r="B521" s="568"/>
      <c r="C521" s="140" t="s">
        <v>1172</v>
      </c>
      <c r="D521" s="629" t="s">
        <v>439</v>
      </c>
      <c r="E521" s="630"/>
      <c r="F521" s="630"/>
      <c r="G521" s="630"/>
      <c r="H521" s="630"/>
      <c r="I521" s="630"/>
      <c r="J521" s="630"/>
      <c r="K521" s="630"/>
      <c r="L521" s="630"/>
      <c r="M521" s="630"/>
      <c r="N521" s="630"/>
      <c r="O521" s="630"/>
      <c r="P521" s="630"/>
      <c r="Q521" s="631"/>
      <c r="R521" s="148"/>
    </row>
    <row r="522" spans="1:19" ht="15.75" customHeight="1" x14ac:dyDescent="0.2">
      <c r="A522" s="658" t="s">
        <v>14</v>
      </c>
      <c r="B522" s="656" t="s">
        <v>15</v>
      </c>
      <c r="C522" s="658" t="s">
        <v>267</v>
      </c>
      <c r="D522" s="660" t="s">
        <v>17</v>
      </c>
      <c r="E522" s="661"/>
      <c r="F522" s="507" t="s">
        <v>126</v>
      </c>
      <c r="G522" s="507"/>
      <c r="H522" s="507"/>
      <c r="I522" s="507"/>
      <c r="J522" s="507"/>
      <c r="K522" s="658" t="s">
        <v>268</v>
      </c>
      <c r="L522" s="656" t="s">
        <v>269</v>
      </c>
      <c r="M522" s="658" t="s">
        <v>270</v>
      </c>
      <c r="N522" s="647" t="s">
        <v>271</v>
      </c>
      <c r="O522" s="648"/>
      <c r="P522" s="648"/>
      <c r="Q522" s="649"/>
      <c r="R522" s="148"/>
      <c r="S522" s="148"/>
    </row>
    <row r="523" spans="1:19" ht="15.75" customHeight="1" x14ac:dyDescent="0.2">
      <c r="A523" s="659"/>
      <c r="B523" s="657"/>
      <c r="C523" s="659"/>
      <c r="D523" s="141" t="s">
        <v>23</v>
      </c>
      <c r="E523" s="141" t="s">
        <v>24</v>
      </c>
      <c r="F523" s="141" t="s">
        <v>128</v>
      </c>
      <c r="G523" s="141" t="s">
        <v>129</v>
      </c>
      <c r="H523" s="141" t="s">
        <v>130</v>
      </c>
      <c r="I523" s="141" t="s">
        <v>272</v>
      </c>
      <c r="J523" s="141" t="s">
        <v>273</v>
      </c>
      <c r="K523" s="659"/>
      <c r="L523" s="657"/>
      <c r="M523" s="659"/>
      <c r="N523" s="653"/>
      <c r="O523" s="654"/>
      <c r="P523" s="654"/>
      <c r="Q523" s="655"/>
      <c r="R523" s="148"/>
      <c r="S523" s="148"/>
    </row>
    <row r="524" spans="1:19" ht="15.75" customHeight="1" x14ac:dyDescent="0.2">
      <c r="A524" s="141">
        <v>1</v>
      </c>
      <c r="B524" s="141" t="s">
        <v>638</v>
      </c>
      <c r="C524" s="142" t="s">
        <v>1173</v>
      </c>
      <c r="D524" s="143">
        <v>27404</v>
      </c>
      <c r="E524" s="143">
        <v>44164</v>
      </c>
      <c r="F524" s="141">
        <v>1</v>
      </c>
      <c r="G524" s="141">
        <v>1</v>
      </c>
      <c r="H524" s="141"/>
      <c r="I524" s="141"/>
      <c r="J524" s="141"/>
      <c r="K524" s="141">
        <v>120</v>
      </c>
      <c r="L524" s="141" t="s">
        <v>31</v>
      </c>
      <c r="M524" s="141" t="s">
        <v>958</v>
      </c>
      <c r="N524" s="568"/>
      <c r="O524" s="568"/>
      <c r="P524" s="568"/>
      <c r="Q524" s="568"/>
      <c r="R524" s="658" t="s">
        <v>1174</v>
      </c>
      <c r="S524" s="148"/>
    </row>
    <row r="525" spans="1:19" ht="15.75" customHeight="1" x14ac:dyDescent="0.2">
      <c r="A525" s="141">
        <v>2</v>
      </c>
      <c r="B525" s="141" t="s">
        <v>638</v>
      </c>
      <c r="C525" s="142" t="s">
        <v>1175</v>
      </c>
      <c r="D525" s="143">
        <v>35943</v>
      </c>
      <c r="E525" s="143">
        <v>43438</v>
      </c>
      <c r="F525" s="141"/>
      <c r="G525" s="141">
        <v>2</v>
      </c>
      <c r="H525" s="141"/>
      <c r="I525" s="141"/>
      <c r="J525" s="141"/>
      <c r="K525" s="141">
        <v>62</v>
      </c>
      <c r="L525" s="141" t="s">
        <v>31</v>
      </c>
      <c r="M525" s="141" t="s">
        <v>958</v>
      </c>
      <c r="N525" s="568"/>
      <c r="O525" s="568"/>
      <c r="P525" s="568"/>
      <c r="Q525" s="568"/>
      <c r="R525" s="787"/>
      <c r="S525" s="148"/>
    </row>
    <row r="526" spans="1:19" ht="15.75" customHeight="1" x14ac:dyDescent="0.2">
      <c r="A526" s="141">
        <v>3</v>
      </c>
      <c r="B526" s="141" t="s">
        <v>638</v>
      </c>
      <c r="C526" s="141" t="s">
        <v>1176</v>
      </c>
      <c r="D526" s="143">
        <v>28923</v>
      </c>
      <c r="E526" s="143">
        <v>44311</v>
      </c>
      <c r="F526" s="141"/>
      <c r="G526" s="141">
        <v>3</v>
      </c>
      <c r="H526" s="141"/>
      <c r="I526" s="141"/>
      <c r="J526" s="141"/>
      <c r="K526" s="141">
        <v>51</v>
      </c>
      <c r="L526" s="141" t="s">
        <v>31</v>
      </c>
      <c r="M526" s="141" t="s">
        <v>958</v>
      </c>
      <c r="N526" s="660"/>
      <c r="O526" s="788"/>
      <c r="P526" s="788"/>
      <c r="Q526" s="661"/>
      <c r="R526" s="787"/>
      <c r="S526" s="148"/>
    </row>
    <row r="527" spans="1:19" ht="15.75" customHeight="1" x14ac:dyDescent="0.2">
      <c r="A527" s="141">
        <v>4</v>
      </c>
      <c r="B527" s="141" t="s">
        <v>638</v>
      </c>
      <c r="C527" s="141" t="s">
        <v>1177</v>
      </c>
      <c r="D527" s="143">
        <v>28807</v>
      </c>
      <c r="E527" s="143">
        <v>41884</v>
      </c>
      <c r="F527" s="141"/>
      <c r="G527" s="141">
        <v>4</v>
      </c>
      <c r="H527" s="141"/>
      <c r="I527" s="141"/>
      <c r="J527" s="141"/>
      <c r="K527" s="141">
        <v>35</v>
      </c>
      <c r="L527" s="141" t="s">
        <v>31</v>
      </c>
      <c r="M527" s="141" t="s">
        <v>958</v>
      </c>
      <c r="N527" s="709"/>
      <c r="O527" s="710"/>
      <c r="P527" s="710"/>
      <c r="Q527" s="711"/>
      <c r="R527" s="787"/>
      <c r="S527" s="148"/>
    </row>
    <row r="528" spans="1:19" ht="15.75" customHeight="1" x14ac:dyDescent="0.2">
      <c r="A528" s="141">
        <v>5</v>
      </c>
      <c r="B528" s="141" t="s">
        <v>638</v>
      </c>
      <c r="C528" s="141" t="s">
        <v>1178</v>
      </c>
      <c r="D528" s="143">
        <v>28765</v>
      </c>
      <c r="E528" s="143">
        <v>29955</v>
      </c>
      <c r="F528" s="141"/>
      <c r="G528" s="141">
        <v>5</v>
      </c>
      <c r="H528" s="141"/>
      <c r="I528" s="141"/>
      <c r="J528" s="141"/>
      <c r="K528" s="141">
        <v>39</v>
      </c>
      <c r="L528" s="141" t="s">
        <v>31</v>
      </c>
      <c r="M528" s="141" t="s">
        <v>958</v>
      </c>
      <c r="N528" s="709"/>
      <c r="O528" s="710"/>
      <c r="P528" s="710"/>
      <c r="Q528" s="711"/>
      <c r="R528" s="787"/>
      <c r="S528" s="148"/>
    </row>
    <row r="529" spans="1:19" ht="15.75" customHeight="1" x14ac:dyDescent="0.2">
      <c r="A529" s="141">
        <v>6</v>
      </c>
      <c r="B529" s="141" t="s">
        <v>638</v>
      </c>
      <c r="C529" s="141" t="s">
        <v>1179</v>
      </c>
      <c r="D529" s="143">
        <v>35108</v>
      </c>
      <c r="E529" s="143">
        <v>41304</v>
      </c>
      <c r="F529" s="141"/>
      <c r="G529" s="141">
        <v>6</v>
      </c>
      <c r="H529" s="141"/>
      <c r="I529" s="141"/>
      <c r="J529" s="141"/>
      <c r="K529" s="141">
        <v>250</v>
      </c>
      <c r="L529" s="141" t="s">
        <v>31</v>
      </c>
      <c r="M529" s="141" t="s">
        <v>958</v>
      </c>
      <c r="N529" s="709"/>
      <c r="O529" s="710"/>
      <c r="P529" s="710"/>
      <c r="Q529" s="711"/>
      <c r="R529" s="787"/>
      <c r="S529" s="148"/>
    </row>
    <row r="530" spans="1:19" ht="15.75" customHeight="1" x14ac:dyDescent="0.2">
      <c r="A530" s="141">
        <v>7</v>
      </c>
      <c r="B530" s="141" t="s">
        <v>638</v>
      </c>
      <c r="C530" s="141" t="s">
        <v>1179</v>
      </c>
      <c r="D530" s="143">
        <v>41310</v>
      </c>
      <c r="E530" s="143">
        <v>42765</v>
      </c>
      <c r="F530" s="141"/>
      <c r="G530" s="141">
        <v>7</v>
      </c>
      <c r="H530" s="141"/>
      <c r="I530" s="141"/>
      <c r="J530" s="141"/>
      <c r="K530" s="141">
        <v>183</v>
      </c>
      <c r="L530" s="141" t="s">
        <v>31</v>
      </c>
      <c r="M530" s="141" t="s">
        <v>958</v>
      </c>
      <c r="N530" s="709"/>
      <c r="O530" s="710"/>
      <c r="P530" s="710"/>
      <c r="Q530" s="711"/>
      <c r="R530" s="787"/>
      <c r="S530" s="148"/>
    </row>
    <row r="531" spans="1:19" ht="15.75" customHeight="1" x14ac:dyDescent="0.2">
      <c r="A531" s="141">
        <v>8</v>
      </c>
      <c r="B531" s="141" t="s">
        <v>638</v>
      </c>
      <c r="C531" s="141" t="s">
        <v>1180</v>
      </c>
      <c r="D531" s="143">
        <v>34884</v>
      </c>
      <c r="E531" s="143">
        <v>35165</v>
      </c>
      <c r="F531" s="141">
        <v>2</v>
      </c>
      <c r="G531" s="141">
        <v>1</v>
      </c>
      <c r="H531" s="141"/>
      <c r="I531" s="141"/>
      <c r="J531" s="141"/>
      <c r="K531" s="141">
        <v>36</v>
      </c>
      <c r="L531" s="141" t="s">
        <v>31</v>
      </c>
      <c r="M531" s="141" t="s">
        <v>958</v>
      </c>
      <c r="N531" s="709"/>
      <c r="O531" s="710"/>
      <c r="P531" s="710"/>
      <c r="Q531" s="711"/>
      <c r="R531" s="787"/>
      <c r="S531" s="148"/>
    </row>
    <row r="532" spans="1:19" ht="15.75" customHeight="1" x14ac:dyDescent="0.2">
      <c r="A532" s="141">
        <v>9</v>
      </c>
      <c r="B532" s="141" t="s">
        <v>638</v>
      </c>
      <c r="C532" s="141" t="s">
        <v>1181</v>
      </c>
      <c r="D532" s="143">
        <v>30979</v>
      </c>
      <c r="E532" s="143">
        <v>43713</v>
      </c>
      <c r="F532" s="141"/>
      <c r="G532" s="141">
        <v>2</v>
      </c>
      <c r="H532" s="141"/>
      <c r="I532" s="141"/>
      <c r="J532" s="141"/>
      <c r="K532" s="141">
        <v>24</v>
      </c>
      <c r="L532" s="141" t="s">
        <v>31</v>
      </c>
      <c r="M532" s="141" t="s">
        <v>958</v>
      </c>
      <c r="N532" s="709"/>
      <c r="O532" s="710"/>
      <c r="P532" s="710"/>
      <c r="Q532" s="711"/>
      <c r="R532" s="787"/>
      <c r="S532" s="148"/>
    </row>
    <row r="533" spans="1:19" ht="15.75" customHeight="1" x14ac:dyDescent="0.2">
      <c r="A533" s="141">
        <v>10</v>
      </c>
      <c r="B533" s="141" t="s">
        <v>638</v>
      </c>
      <c r="C533" s="141" t="s">
        <v>1182</v>
      </c>
      <c r="D533" s="143">
        <v>31289</v>
      </c>
      <c r="E533" s="143">
        <v>35258</v>
      </c>
      <c r="F533" s="141"/>
      <c r="G533" s="141">
        <v>3</v>
      </c>
      <c r="H533" s="141"/>
      <c r="I533" s="141"/>
      <c r="J533" s="141"/>
      <c r="K533" s="141">
        <v>109</v>
      </c>
      <c r="L533" s="141" t="s">
        <v>31</v>
      </c>
      <c r="M533" s="141" t="s">
        <v>958</v>
      </c>
      <c r="N533" s="709"/>
      <c r="O533" s="710"/>
      <c r="P533" s="710"/>
      <c r="Q533" s="711"/>
      <c r="R533" s="787"/>
      <c r="S533" s="148"/>
    </row>
    <row r="534" spans="1:19" ht="15.75" customHeight="1" x14ac:dyDescent="0.2">
      <c r="A534" s="141">
        <v>11</v>
      </c>
      <c r="B534" s="141" t="s">
        <v>638</v>
      </c>
      <c r="C534" s="141" t="s">
        <v>1183</v>
      </c>
      <c r="D534" s="143">
        <v>28871</v>
      </c>
      <c r="E534" s="143">
        <v>29049</v>
      </c>
      <c r="F534" s="141"/>
      <c r="G534" s="141">
        <v>4</v>
      </c>
      <c r="H534" s="141"/>
      <c r="I534" s="141"/>
      <c r="J534" s="141"/>
      <c r="K534" s="141">
        <v>20</v>
      </c>
      <c r="L534" s="141" t="s">
        <v>31</v>
      </c>
      <c r="M534" s="141" t="s">
        <v>958</v>
      </c>
      <c r="N534" s="709"/>
      <c r="O534" s="710"/>
      <c r="P534" s="710"/>
      <c r="Q534" s="711"/>
      <c r="R534" s="787"/>
      <c r="S534" s="148"/>
    </row>
    <row r="535" spans="1:19" ht="15.75" customHeight="1" x14ac:dyDescent="0.2">
      <c r="A535" s="141">
        <v>12</v>
      </c>
      <c r="B535" s="141" t="s">
        <v>638</v>
      </c>
      <c r="C535" s="141" t="s">
        <v>1184</v>
      </c>
      <c r="D535" s="143">
        <v>33717</v>
      </c>
      <c r="E535" s="143">
        <v>40209</v>
      </c>
      <c r="F535" s="141"/>
      <c r="G535" s="141">
        <v>5</v>
      </c>
      <c r="H535" s="141"/>
      <c r="I535" s="141"/>
      <c r="J535" s="141"/>
      <c r="K535" s="141">
        <v>250</v>
      </c>
      <c r="L535" s="141" t="s">
        <v>31</v>
      </c>
      <c r="M535" s="141" t="s">
        <v>958</v>
      </c>
      <c r="N535" s="709"/>
      <c r="O535" s="710"/>
      <c r="P535" s="710"/>
      <c r="Q535" s="711"/>
      <c r="R535" s="787"/>
      <c r="S535" s="148"/>
    </row>
    <row r="536" spans="1:19" ht="15.75" customHeight="1" x14ac:dyDescent="0.2">
      <c r="A536" s="141">
        <v>13</v>
      </c>
      <c r="B536" s="141" t="s">
        <v>638</v>
      </c>
      <c r="C536" s="141" t="s">
        <v>1185</v>
      </c>
      <c r="D536" s="143">
        <v>40211</v>
      </c>
      <c r="E536" s="143">
        <v>44141</v>
      </c>
      <c r="F536" s="141"/>
      <c r="G536" s="141">
        <v>6</v>
      </c>
      <c r="H536" s="141"/>
      <c r="I536" s="141"/>
      <c r="J536" s="141"/>
      <c r="K536" s="141">
        <v>87</v>
      </c>
      <c r="L536" s="141" t="s">
        <v>31</v>
      </c>
      <c r="M536" s="141" t="s">
        <v>958</v>
      </c>
      <c r="N536" s="709"/>
      <c r="O536" s="710"/>
      <c r="P536" s="710"/>
      <c r="Q536" s="711"/>
      <c r="R536" s="787"/>
      <c r="S536" s="148"/>
    </row>
    <row r="537" spans="1:19" ht="15.75" customHeight="1" x14ac:dyDescent="0.2">
      <c r="A537" s="141">
        <v>14</v>
      </c>
      <c r="B537" s="141" t="s">
        <v>638</v>
      </c>
      <c r="C537" s="141" t="s">
        <v>1186</v>
      </c>
      <c r="D537" s="143">
        <v>32245</v>
      </c>
      <c r="E537" s="143">
        <v>32631</v>
      </c>
      <c r="F537" s="141"/>
      <c r="G537" s="141">
        <v>7</v>
      </c>
      <c r="H537" s="141"/>
      <c r="I537" s="141"/>
      <c r="J537" s="141"/>
      <c r="K537" s="141">
        <v>17</v>
      </c>
      <c r="L537" s="141" t="s">
        <v>31</v>
      </c>
      <c r="M537" s="141" t="s">
        <v>958</v>
      </c>
      <c r="N537" s="709"/>
      <c r="O537" s="710"/>
      <c r="P537" s="710"/>
      <c r="Q537" s="711"/>
      <c r="R537" s="787"/>
      <c r="S537" s="148"/>
    </row>
    <row r="538" spans="1:19" ht="15.75" customHeight="1" x14ac:dyDescent="0.2">
      <c r="A538" s="141">
        <v>15</v>
      </c>
      <c r="B538" s="141" t="s">
        <v>638</v>
      </c>
      <c r="C538" s="141" t="s">
        <v>1187</v>
      </c>
      <c r="D538" s="143">
        <v>27155</v>
      </c>
      <c r="E538" s="143">
        <v>27680</v>
      </c>
      <c r="F538" s="141"/>
      <c r="G538" s="141">
        <v>8</v>
      </c>
      <c r="H538" s="141"/>
      <c r="I538" s="141"/>
      <c r="J538" s="141"/>
      <c r="K538" s="141">
        <v>31</v>
      </c>
      <c r="L538" s="141" t="s">
        <v>31</v>
      </c>
      <c r="M538" s="141" t="s">
        <v>958</v>
      </c>
      <c r="N538" s="144"/>
      <c r="O538" s="145"/>
      <c r="P538" s="145"/>
      <c r="Q538" s="146"/>
      <c r="R538" s="787"/>
      <c r="S538" s="148"/>
    </row>
    <row r="539" spans="1:19" ht="15.75" customHeight="1" x14ac:dyDescent="0.2">
      <c r="A539" s="141">
        <v>16</v>
      </c>
      <c r="B539" s="141" t="s">
        <v>638</v>
      </c>
      <c r="C539" s="141" t="s">
        <v>1188</v>
      </c>
      <c r="D539" s="143">
        <v>27528</v>
      </c>
      <c r="E539" s="143">
        <v>43027</v>
      </c>
      <c r="F539" s="141">
        <v>3</v>
      </c>
      <c r="G539" s="141">
        <v>1</v>
      </c>
      <c r="H539" s="141"/>
      <c r="I539" s="141"/>
      <c r="J539" s="141"/>
      <c r="K539" s="141">
        <v>66</v>
      </c>
      <c r="L539" s="141" t="s">
        <v>31</v>
      </c>
      <c r="M539" s="141" t="s">
        <v>958</v>
      </c>
      <c r="N539" s="144"/>
      <c r="O539" s="145"/>
      <c r="P539" s="145"/>
      <c r="Q539" s="146"/>
      <c r="R539" s="787"/>
      <c r="S539" s="148"/>
    </row>
    <row r="540" spans="1:19" ht="15.75" customHeight="1" x14ac:dyDescent="0.2">
      <c r="A540" s="141">
        <v>17</v>
      </c>
      <c r="B540" s="141" t="s">
        <v>638</v>
      </c>
      <c r="C540" s="141" t="s">
        <v>1189</v>
      </c>
      <c r="D540" s="143">
        <v>32392</v>
      </c>
      <c r="E540" s="143">
        <v>38231</v>
      </c>
      <c r="F540" s="141"/>
      <c r="G540" s="141">
        <v>2</v>
      </c>
      <c r="H540" s="141"/>
      <c r="I540" s="141"/>
      <c r="J540" s="141"/>
      <c r="K540" s="141">
        <v>250</v>
      </c>
      <c r="L540" s="141" t="s">
        <v>31</v>
      </c>
      <c r="M540" s="141" t="s">
        <v>958</v>
      </c>
      <c r="N540" s="144"/>
      <c r="O540" s="145"/>
      <c r="P540" s="145"/>
      <c r="Q540" s="146"/>
      <c r="R540" s="787"/>
      <c r="S540" s="148"/>
    </row>
    <row r="541" spans="1:19" ht="15.75" customHeight="1" x14ac:dyDescent="0.2">
      <c r="A541" s="141">
        <v>18</v>
      </c>
      <c r="B541" s="141" t="s">
        <v>638</v>
      </c>
      <c r="C541" s="141" t="s">
        <v>1190</v>
      </c>
      <c r="D541" s="143">
        <v>38296</v>
      </c>
      <c r="E541" s="143">
        <v>43677</v>
      </c>
      <c r="F541" s="141"/>
      <c r="G541" s="141">
        <v>3</v>
      </c>
      <c r="H541" s="141"/>
      <c r="I541" s="141"/>
      <c r="J541" s="141"/>
      <c r="K541" s="141">
        <v>43</v>
      </c>
      <c r="L541" s="141" t="s">
        <v>31</v>
      </c>
      <c r="M541" s="141" t="s">
        <v>958</v>
      </c>
      <c r="N541" s="144"/>
      <c r="O541" s="145"/>
      <c r="P541" s="145"/>
      <c r="Q541" s="146"/>
      <c r="R541" s="787"/>
      <c r="S541" s="148"/>
    </row>
    <row r="542" spans="1:19" ht="15.75" customHeight="1" x14ac:dyDescent="0.2">
      <c r="A542" s="141">
        <v>19</v>
      </c>
      <c r="B542" s="141" t="s">
        <v>638</v>
      </c>
      <c r="C542" s="141" t="s">
        <v>1191</v>
      </c>
      <c r="D542" s="143">
        <v>27642</v>
      </c>
      <c r="E542" s="143">
        <v>27754</v>
      </c>
      <c r="F542" s="141"/>
      <c r="G542" s="141">
        <v>4</v>
      </c>
      <c r="H542" s="141"/>
      <c r="I542" s="141"/>
      <c r="J542" s="141"/>
      <c r="K542" s="141">
        <v>12</v>
      </c>
      <c r="L542" s="141" t="s">
        <v>31</v>
      </c>
      <c r="M542" s="141" t="s">
        <v>958</v>
      </c>
      <c r="N542" s="144"/>
      <c r="O542" s="145"/>
      <c r="P542" s="145"/>
      <c r="Q542" s="146"/>
      <c r="R542" s="787"/>
      <c r="S542" s="148"/>
    </row>
    <row r="543" spans="1:19" ht="15.75" customHeight="1" x14ac:dyDescent="0.2">
      <c r="A543" s="141">
        <v>20</v>
      </c>
      <c r="B543" s="141" t="s">
        <v>638</v>
      </c>
      <c r="C543" s="141" t="s">
        <v>1192</v>
      </c>
      <c r="D543" s="143">
        <v>27732</v>
      </c>
      <c r="E543" s="143">
        <v>44160</v>
      </c>
      <c r="F543" s="141"/>
      <c r="G543" s="141">
        <v>5</v>
      </c>
      <c r="H543" s="141"/>
      <c r="I543" s="141"/>
      <c r="J543" s="141"/>
      <c r="K543" s="141">
        <v>60</v>
      </c>
      <c r="L543" s="141" t="s">
        <v>31</v>
      </c>
      <c r="M543" s="141" t="s">
        <v>958</v>
      </c>
      <c r="N543" s="144"/>
      <c r="O543" s="145"/>
      <c r="P543" s="145"/>
      <c r="Q543" s="146"/>
      <c r="R543" s="787"/>
      <c r="S543" s="148"/>
    </row>
    <row r="544" spans="1:19" ht="15.75" customHeight="1" x14ac:dyDescent="0.2">
      <c r="A544" s="141">
        <v>21</v>
      </c>
      <c r="B544" s="141" t="s">
        <v>638</v>
      </c>
      <c r="C544" s="141" t="s">
        <v>1193</v>
      </c>
      <c r="D544" s="143">
        <v>37481</v>
      </c>
      <c r="E544" s="143">
        <v>38674</v>
      </c>
      <c r="F544" s="141"/>
      <c r="G544" s="141">
        <v>6</v>
      </c>
      <c r="H544" s="141"/>
      <c r="I544" s="141"/>
      <c r="J544" s="141"/>
      <c r="K544" s="141">
        <v>20</v>
      </c>
      <c r="L544" s="141" t="s">
        <v>31</v>
      </c>
      <c r="M544" s="141" t="s">
        <v>958</v>
      </c>
      <c r="N544" s="144"/>
      <c r="O544" s="145"/>
      <c r="P544" s="145"/>
      <c r="Q544" s="146"/>
      <c r="R544" s="787"/>
      <c r="S544" s="148"/>
    </row>
    <row r="545" spans="1:19" ht="15.75" customHeight="1" x14ac:dyDescent="0.2">
      <c r="A545" s="141">
        <v>22</v>
      </c>
      <c r="B545" s="141" t="s">
        <v>638</v>
      </c>
      <c r="C545" s="141" t="s">
        <v>1194</v>
      </c>
      <c r="D545" s="143">
        <v>31098</v>
      </c>
      <c r="E545" s="143">
        <v>42678</v>
      </c>
      <c r="F545" s="141"/>
      <c r="G545" s="141">
        <v>7</v>
      </c>
      <c r="H545" s="141"/>
      <c r="I545" s="141"/>
      <c r="J545" s="141"/>
      <c r="K545" s="141">
        <v>250</v>
      </c>
      <c r="L545" s="141" t="s">
        <v>31</v>
      </c>
      <c r="M545" s="141" t="s">
        <v>958</v>
      </c>
      <c r="N545" s="144"/>
      <c r="O545" s="145"/>
      <c r="P545" s="145"/>
      <c r="Q545" s="146"/>
      <c r="R545" s="787"/>
      <c r="S545" s="148"/>
    </row>
    <row r="546" spans="1:19" ht="15.75" customHeight="1" x14ac:dyDescent="0.2">
      <c r="A546" s="141">
        <v>23</v>
      </c>
      <c r="B546" s="141" t="s">
        <v>638</v>
      </c>
      <c r="C546" s="141" t="s">
        <v>1195</v>
      </c>
      <c r="D546" s="143">
        <v>42683</v>
      </c>
      <c r="E546" s="143">
        <v>43126</v>
      </c>
      <c r="F546" s="141"/>
      <c r="G546" s="141">
        <v>8</v>
      </c>
      <c r="H546" s="141"/>
      <c r="I546" s="141"/>
      <c r="J546" s="141"/>
      <c r="K546" s="141">
        <v>12</v>
      </c>
      <c r="L546" s="141" t="s">
        <v>31</v>
      </c>
      <c r="M546" s="141" t="s">
        <v>958</v>
      </c>
      <c r="N546" s="144"/>
      <c r="O546" s="145"/>
      <c r="P546" s="145"/>
      <c r="Q546" s="146"/>
      <c r="R546" s="787"/>
      <c r="S546" s="148"/>
    </row>
    <row r="547" spans="1:19" ht="15.75" customHeight="1" x14ac:dyDescent="0.2">
      <c r="A547" s="141">
        <v>24</v>
      </c>
      <c r="B547" s="141" t="s">
        <v>638</v>
      </c>
      <c r="C547" s="141" t="s">
        <v>1196</v>
      </c>
      <c r="D547" s="143">
        <v>29158</v>
      </c>
      <c r="E547" s="143">
        <v>39878</v>
      </c>
      <c r="F547" s="141">
        <v>4</v>
      </c>
      <c r="G547" s="141">
        <v>1</v>
      </c>
      <c r="H547" s="141"/>
      <c r="I547" s="141"/>
      <c r="J547" s="141"/>
      <c r="K547" s="141">
        <v>250</v>
      </c>
      <c r="L547" s="141" t="s">
        <v>31</v>
      </c>
      <c r="M547" s="141" t="s">
        <v>958</v>
      </c>
      <c r="N547" s="144"/>
      <c r="O547" s="145"/>
      <c r="P547" s="145"/>
      <c r="Q547" s="146"/>
      <c r="R547" s="787"/>
      <c r="S547" s="148"/>
    </row>
    <row r="548" spans="1:19" ht="15.75" customHeight="1" x14ac:dyDescent="0.2">
      <c r="A548" s="141">
        <v>25</v>
      </c>
      <c r="B548" s="141" t="s">
        <v>638</v>
      </c>
      <c r="C548" s="141" t="s">
        <v>1197</v>
      </c>
      <c r="D548" s="143">
        <v>39881</v>
      </c>
      <c r="E548" s="143">
        <v>42359</v>
      </c>
      <c r="F548" s="141"/>
      <c r="G548" s="141">
        <v>2</v>
      </c>
      <c r="H548" s="141"/>
      <c r="I548" s="141"/>
      <c r="J548" s="141"/>
      <c r="K548" s="141">
        <v>250</v>
      </c>
      <c r="L548" s="141" t="s">
        <v>31</v>
      </c>
      <c r="M548" s="141" t="s">
        <v>958</v>
      </c>
      <c r="N548" s="144"/>
      <c r="O548" s="145"/>
      <c r="P548" s="145"/>
      <c r="Q548" s="146"/>
      <c r="R548" s="787"/>
      <c r="S548" s="148"/>
    </row>
    <row r="549" spans="1:19" ht="15.75" customHeight="1" x14ac:dyDescent="0.2">
      <c r="A549" s="141">
        <v>26</v>
      </c>
      <c r="B549" s="141" t="s">
        <v>638</v>
      </c>
      <c r="C549" s="141" t="s">
        <v>1198</v>
      </c>
      <c r="D549" s="143">
        <v>42367</v>
      </c>
      <c r="E549" s="143">
        <v>44095</v>
      </c>
      <c r="F549" s="141"/>
      <c r="G549" s="141">
        <v>3</v>
      </c>
      <c r="H549" s="141"/>
      <c r="I549" s="141"/>
      <c r="J549" s="141"/>
      <c r="K549" s="141">
        <v>175</v>
      </c>
      <c r="L549" s="141" t="s">
        <v>31</v>
      </c>
      <c r="M549" s="141" t="s">
        <v>958</v>
      </c>
      <c r="N549" s="144"/>
      <c r="O549" s="145"/>
      <c r="P549" s="145"/>
      <c r="Q549" s="146"/>
      <c r="R549" s="787"/>
      <c r="S549" s="148"/>
    </row>
    <row r="550" spans="1:19" ht="15.75" customHeight="1" x14ac:dyDescent="0.2">
      <c r="A550" s="141">
        <v>27</v>
      </c>
      <c r="B550" s="141" t="s">
        <v>638</v>
      </c>
      <c r="C550" s="141" t="s">
        <v>1199</v>
      </c>
      <c r="D550" s="143">
        <v>33729</v>
      </c>
      <c r="E550" s="143">
        <v>41905</v>
      </c>
      <c r="F550" s="141"/>
      <c r="G550" s="141">
        <v>4</v>
      </c>
      <c r="H550" s="141"/>
      <c r="I550" s="141"/>
      <c r="J550" s="141"/>
      <c r="K550" s="141">
        <v>74</v>
      </c>
      <c r="L550" s="141" t="s">
        <v>31</v>
      </c>
      <c r="M550" s="141" t="s">
        <v>958</v>
      </c>
      <c r="N550" s="144"/>
      <c r="O550" s="145"/>
      <c r="P550" s="145"/>
      <c r="Q550" s="146"/>
      <c r="R550" s="787"/>
      <c r="S550" s="148"/>
    </row>
    <row r="551" spans="1:19" ht="15.75" customHeight="1" x14ac:dyDescent="0.2">
      <c r="A551" s="141">
        <v>28</v>
      </c>
      <c r="B551" s="141" t="s">
        <v>638</v>
      </c>
      <c r="C551" s="141" t="s">
        <v>1200</v>
      </c>
      <c r="D551" s="143">
        <v>29319</v>
      </c>
      <c r="E551" s="143">
        <v>29397</v>
      </c>
      <c r="F551" s="141"/>
      <c r="G551" s="141">
        <v>5</v>
      </c>
      <c r="H551" s="141"/>
      <c r="I551" s="141"/>
      <c r="J551" s="141"/>
      <c r="K551" s="141">
        <v>19</v>
      </c>
      <c r="L551" s="141" t="s">
        <v>31</v>
      </c>
      <c r="M551" s="141" t="s">
        <v>958</v>
      </c>
      <c r="N551" s="144"/>
      <c r="O551" s="145"/>
      <c r="P551" s="145"/>
      <c r="Q551" s="146"/>
      <c r="R551" s="787"/>
      <c r="S551" s="148"/>
    </row>
    <row r="552" spans="1:19" ht="15.75" customHeight="1" x14ac:dyDescent="0.2">
      <c r="A552" s="141">
        <v>29</v>
      </c>
      <c r="B552" s="141" t="s">
        <v>638</v>
      </c>
      <c r="C552" s="141" t="s">
        <v>1201</v>
      </c>
      <c r="D552" s="143">
        <v>28276</v>
      </c>
      <c r="E552" s="143">
        <v>28807</v>
      </c>
      <c r="F552" s="141"/>
      <c r="G552" s="141">
        <v>6</v>
      </c>
      <c r="H552" s="141"/>
      <c r="I552" s="141"/>
      <c r="J552" s="141"/>
      <c r="K552" s="141">
        <v>24</v>
      </c>
      <c r="L552" s="141" t="s">
        <v>31</v>
      </c>
      <c r="M552" s="141" t="s">
        <v>958</v>
      </c>
      <c r="N552" s="144"/>
      <c r="O552" s="145"/>
      <c r="P552" s="145"/>
      <c r="Q552" s="146"/>
      <c r="R552" s="787"/>
      <c r="S552" s="148"/>
    </row>
    <row r="553" spans="1:19" ht="15.75" customHeight="1" x14ac:dyDescent="0.2">
      <c r="A553" s="141">
        <v>30</v>
      </c>
      <c r="B553" s="141" t="s">
        <v>638</v>
      </c>
      <c r="C553" s="141" t="s">
        <v>1202</v>
      </c>
      <c r="D553" s="143">
        <v>32265</v>
      </c>
      <c r="E553" s="143">
        <v>34333</v>
      </c>
      <c r="F553" s="141"/>
      <c r="G553" s="141">
        <v>7</v>
      </c>
      <c r="H553" s="141"/>
      <c r="I553" s="141"/>
      <c r="J553" s="141"/>
      <c r="K553" s="141">
        <v>41</v>
      </c>
      <c r="L553" s="141" t="s">
        <v>31</v>
      </c>
      <c r="M553" s="141" t="s">
        <v>958</v>
      </c>
      <c r="N553" s="144"/>
      <c r="O553" s="145"/>
      <c r="P553" s="145"/>
      <c r="Q553" s="146"/>
      <c r="R553" s="787"/>
      <c r="S553" s="148"/>
    </row>
    <row r="554" spans="1:19" ht="15.75" customHeight="1" x14ac:dyDescent="0.2">
      <c r="A554" s="141">
        <v>31</v>
      </c>
      <c r="B554" s="141" t="s">
        <v>638</v>
      </c>
      <c r="C554" s="141" t="s">
        <v>1203</v>
      </c>
      <c r="D554" s="143">
        <v>28312</v>
      </c>
      <c r="E554" s="143">
        <v>44282</v>
      </c>
      <c r="F554" s="141"/>
      <c r="G554" s="141">
        <v>8</v>
      </c>
      <c r="H554" s="141"/>
      <c r="I554" s="141"/>
      <c r="J554" s="141"/>
      <c r="K554" s="141">
        <v>78</v>
      </c>
      <c r="L554" s="141" t="s">
        <v>31</v>
      </c>
      <c r="M554" s="141" t="s">
        <v>958</v>
      </c>
      <c r="N554" s="144"/>
      <c r="O554" s="145"/>
      <c r="P554" s="145"/>
      <c r="Q554" s="146"/>
      <c r="R554" s="659"/>
      <c r="S554" s="148"/>
    </row>
    <row r="555" spans="1:19" ht="15.75" customHeight="1" x14ac:dyDescent="0.2">
      <c r="A555" s="141">
        <v>32</v>
      </c>
      <c r="B555" s="141" t="s">
        <v>638</v>
      </c>
      <c r="C555" s="141" t="s">
        <v>1204</v>
      </c>
      <c r="D555" s="143">
        <v>34512</v>
      </c>
      <c r="E555" s="143">
        <v>44148</v>
      </c>
      <c r="F555" s="141">
        <v>5</v>
      </c>
      <c r="G555" s="141">
        <v>1</v>
      </c>
      <c r="H555" s="141"/>
      <c r="I555" s="141"/>
      <c r="J555" s="141"/>
      <c r="K555" s="141">
        <v>36</v>
      </c>
      <c r="L555" s="141" t="s">
        <v>31</v>
      </c>
      <c r="M555" s="141" t="s">
        <v>958</v>
      </c>
      <c r="N555" s="144"/>
      <c r="O555" s="145"/>
      <c r="P555" s="145"/>
      <c r="Q555" s="146"/>
      <c r="R555" s="658" t="s">
        <v>1205</v>
      </c>
      <c r="S555" s="148"/>
    </row>
    <row r="556" spans="1:19" ht="15.75" customHeight="1" x14ac:dyDescent="0.2">
      <c r="A556" s="141">
        <v>33</v>
      </c>
      <c r="B556" s="141" t="s">
        <v>638</v>
      </c>
      <c r="C556" s="141" t="s">
        <v>1206</v>
      </c>
      <c r="D556" s="143">
        <v>42009</v>
      </c>
      <c r="E556" s="143">
        <v>44104</v>
      </c>
      <c r="F556" s="141"/>
      <c r="G556" s="141">
        <v>2</v>
      </c>
      <c r="H556" s="141"/>
      <c r="I556" s="141"/>
      <c r="J556" s="141"/>
      <c r="K556" s="141">
        <v>185</v>
      </c>
      <c r="L556" s="141" t="s">
        <v>31</v>
      </c>
      <c r="M556" s="141" t="s">
        <v>958</v>
      </c>
      <c r="N556" s="144"/>
      <c r="O556" s="145"/>
      <c r="P556" s="145"/>
      <c r="Q556" s="146"/>
      <c r="R556" s="787"/>
      <c r="S556" s="148"/>
    </row>
    <row r="557" spans="1:19" ht="15.75" customHeight="1" x14ac:dyDescent="0.2">
      <c r="A557" s="141">
        <v>34</v>
      </c>
      <c r="B557" s="141" t="s">
        <v>638</v>
      </c>
      <c r="C557" s="141" t="s">
        <v>1207</v>
      </c>
      <c r="D557" s="143">
        <v>34396</v>
      </c>
      <c r="E557" s="143">
        <v>43249</v>
      </c>
      <c r="F557" s="141"/>
      <c r="G557" s="141">
        <v>3</v>
      </c>
      <c r="H557" s="141"/>
      <c r="I557" s="141"/>
      <c r="J557" s="141"/>
      <c r="K557" s="141">
        <v>62</v>
      </c>
      <c r="L557" s="141" t="s">
        <v>31</v>
      </c>
      <c r="M557" s="141" t="s">
        <v>958</v>
      </c>
      <c r="N557" s="144"/>
      <c r="O557" s="145"/>
      <c r="P557" s="145"/>
      <c r="Q557" s="146"/>
      <c r="R557" s="787"/>
      <c r="S557" s="148"/>
    </row>
    <row r="558" spans="1:19" ht="15.75" customHeight="1" x14ac:dyDescent="0.2">
      <c r="A558" s="141">
        <v>35</v>
      </c>
      <c r="B558" s="141" t="s">
        <v>638</v>
      </c>
      <c r="C558" s="141" t="s">
        <v>1208</v>
      </c>
      <c r="D558" s="143">
        <v>33007</v>
      </c>
      <c r="E558" s="143">
        <v>44140</v>
      </c>
      <c r="F558" s="141"/>
      <c r="G558" s="141">
        <v>4</v>
      </c>
      <c r="H558" s="141"/>
      <c r="I558" s="141"/>
      <c r="J558" s="141"/>
      <c r="K558" s="141">
        <v>168</v>
      </c>
      <c r="L558" s="141" t="s">
        <v>31</v>
      </c>
      <c r="M558" s="141" t="s">
        <v>958</v>
      </c>
      <c r="N558" s="144"/>
      <c r="O558" s="145"/>
      <c r="P558" s="145"/>
      <c r="Q558" s="146"/>
      <c r="R558" s="787"/>
      <c r="S558" s="148"/>
    </row>
    <row r="559" spans="1:19" ht="15.75" customHeight="1" x14ac:dyDescent="0.2">
      <c r="A559" s="141">
        <v>36</v>
      </c>
      <c r="B559" s="141" t="s">
        <v>638</v>
      </c>
      <c r="C559" s="141" t="s">
        <v>1209</v>
      </c>
      <c r="D559" s="143">
        <v>31192</v>
      </c>
      <c r="E559" s="143">
        <v>33932</v>
      </c>
      <c r="F559" s="141"/>
      <c r="G559" s="141">
        <v>5</v>
      </c>
      <c r="H559" s="141"/>
      <c r="I559" s="141"/>
      <c r="J559" s="141"/>
      <c r="K559" s="141">
        <v>35</v>
      </c>
      <c r="L559" s="141" t="s">
        <v>31</v>
      </c>
      <c r="M559" s="141" t="s">
        <v>958</v>
      </c>
      <c r="N559" s="144"/>
      <c r="O559" s="145"/>
      <c r="P559" s="145"/>
      <c r="Q559" s="146"/>
      <c r="R559" s="787"/>
      <c r="S559" s="148"/>
    </row>
    <row r="560" spans="1:19" ht="15.75" customHeight="1" x14ac:dyDescent="0.2">
      <c r="A560" s="141">
        <v>37</v>
      </c>
      <c r="B560" s="141" t="s">
        <v>638</v>
      </c>
      <c r="C560" s="141" t="s">
        <v>1210</v>
      </c>
      <c r="D560" s="143">
        <v>37431</v>
      </c>
      <c r="E560" s="143">
        <v>38260</v>
      </c>
      <c r="F560" s="141"/>
      <c r="G560" s="141">
        <v>6</v>
      </c>
      <c r="H560" s="141"/>
      <c r="I560" s="141"/>
      <c r="J560" s="141"/>
      <c r="K560" s="141">
        <v>47</v>
      </c>
      <c r="L560" s="141" t="s">
        <v>31</v>
      </c>
      <c r="M560" s="141" t="s">
        <v>958</v>
      </c>
      <c r="N560" s="144"/>
      <c r="O560" s="145"/>
      <c r="P560" s="145"/>
      <c r="Q560" s="146"/>
      <c r="R560" s="787"/>
      <c r="S560" s="148"/>
    </row>
    <row r="561" spans="1:19" ht="15.75" customHeight="1" x14ac:dyDescent="0.2">
      <c r="A561" s="141">
        <v>38</v>
      </c>
      <c r="B561" s="141" t="s">
        <v>638</v>
      </c>
      <c r="C561" s="141" t="s">
        <v>1211</v>
      </c>
      <c r="D561" s="143">
        <v>33193</v>
      </c>
      <c r="E561" s="143">
        <v>33263</v>
      </c>
      <c r="F561" s="141"/>
      <c r="G561" s="141">
        <v>7</v>
      </c>
      <c r="H561" s="141"/>
      <c r="I561" s="141"/>
      <c r="J561" s="141"/>
      <c r="K561" s="141">
        <v>3</v>
      </c>
      <c r="L561" s="141" t="s">
        <v>31</v>
      </c>
      <c r="M561" s="141" t="s">
        <v>958</v>
      </c>
      <c r="N561" s="144"/>
      <c r="O561" s="145"/>
      <c r="P561" s="145"/>
      <c r="Q561" s="146"/>
      <c r="R561" s="787"/>
      <c r="S561" s="148"/>
    </row>
    <row r="562" spans="1:19" ht="15.75" customHeight="1" x14ac:dyDescent="0.2">
      <c r="A562" s="141">
        <v>39</v>
      </c>
      <c r="B562" s="141" t="s">
        <v>638</v>
      </c>
      <c r="C562" s="141" t="s">
        <v>1212</v>
      </c>
      <c r="D562" s="143">
        <v>31614</v>
      </c>
      <c r="E562" s="143">
        <v>37316</v>
      </c>
      <c r="F562" s="141"/>
      <c r="G562" s="141">
        <v>8</v>
      </c>
      <c r="H562" s="141"/>
      <c r="I562" s="141"/>
      <c r="J562" s="141"/>
      <c r="K562" s="141">
        <v>250</v>
      </c>
      <c r="L562" s="141" t="s">
        <v>31</v>
      </c>
      <c r="M562" s="141" t="s">
        <v>958</v>
      </c>
      <c r="N562" s="144"/>
      <c r="O562" s="145"/>
      <c r="P562" s="145"/>
      <c r="Q562" s="146"/>
      <c r="R562" s="787"/>
      <c r="S562" s="148"/>
    </row>
    <row r="563" spans="1:19" ht="15.75" customHeight="1" x14ac:dyDescent="0.2">
      <c r="A563" s="141">
        <v>40</v>
      </c>
      <c r="B563" s="141" t="s">
        <v>638</v>
      </c>
      <c r="C563" s="141" t="s">
        <v>1213</v>
      </c>
      <c r="D563" s="143">
        <v>37316</v>
      </c>
      <c r="E563" s="143">
        <v>40756</v>
      </c>
      <c r="F563" s="141">
        <v>6</v>
      </c>
      <c r="G563" s="141">
        <v>1</v>
      </c>
      <c r="H563" s="141"/>
      <c r="I563" s="141"/>
      <c r="J563" s="141"/>
      <c r="K563" s="141">
        <v>250</v>
      </c>
      <c r="L563" s="141" t="s">
        <v>31</v>
      </c>
      <c r="M563" s="141" t="s">
        <v>958</v>
      </c>
      <c r="N563" s="144"/>
      <c r="O563" s="145"/>
      <c r="P563" s="145"/>
      <c r="Q563" s="146"/>
      <c r="R563" s="787"/>
      <c r="S563" s="148"/>
    </row>
    <row r="564" spans="1:19" ht="15.75" customHeight="1" x14ac:dyDescent="0.2">
      <c r="A564" s="141">
        <v>41</v>
      </c>
      <c r="B564" s="141" t="s">
        <v>638</v>
      </c>
      <c r="C564" s="141" t="s">
        <v>1214</v>
      </c>
      <c r="D564" s="143">
        <v>40760</v>
      </c>
      <c r="E564" s="143">
        <v>43034</v>
      </c>
      <c r="F564" s="141"/>
      <c r="G564" s="141">
        <v>2</v>
      </c>
      <c r="H564" s="141"/>
      <c r="I564" s="141"/>
      <c r="J564" s="141"/>
      <c r="K564" s="141">
        <v>154</v>
      </c>
      <c r="L564" s="141" t="s">
        <v>31</v>
      </c>
      <c r="M564" s="141" t="s">
        <v>958</v>
      </c>
      <c r="N564" s="144"/>
      <c r="O564" s="145"/>
      <c r="P564" s="145"/>
      <c r="Q564" s="146"/>
      <c r="R564" s="787"/>
      <c r="S564" s="148"/>
    </row>
    <row r="565" spans="1:19" ht="15.75" customHeight="1" x14ac:dyDescent="0.2">
      <c r="A565" s="141">
        <v>42</v>
      </c>
      <c r="B565" s="141" t="s">
        <v>638</v>
      </c>
      <c r="C565" s="141" t="s">
        <v>1215</v>
      </c>
      <c r="D565" s="143">
        <v>32140</v>
      </c>
      <c r="E565" s="143">
        <v>32875</v>
      </c>
      <c r="F565" s="141"/>
      <c r="G565" s="141">
        <v>3</v>
      </c>
      <c r="H565" s="141"/>
      <c r="I565" s="141"/>
      <c r="J565" s="141"/>
      <c r="K565" s="141">
        <v>26</v>
      </c>
      <c r="L565" s="141" t="s">
        <v>31</v>
      </c>
      <c r="M565" s="141" t="s">
        <v>958</v>
      </c>
      <c r="N565" s="144"/>
      <c r="O565" s="145"/>
      <c r="P565" s="145"/>
      <c r="Q565" s="146"/>
      <c r="R565" s="787"/>
      <c r="S565" s="148"/>
    </row>
    <row r="566" spans="1:19" ht="15.75" customHeight="1" x14ac:dyDescent="0.2">
      <c r="A566" s="141">
        <v>43</v>
      </c>
      <c r="B566" s="141" t="s">
        <v>638</v>
      </c>
      <c r="C566" s="141" t="s">
        <v>1216</v>
      </c>
      <c r="D566" s="143">
        <v>32821</v>
      </c>
      <c r="E566" s="143">
        <v>43672</v>
      </c>
      <c r="F566" s="141"/>
      <c r="G566" s="141">
        <v>4</v>
      </c>
      <c r="H566" s="141"/>
      <c r="I566" s="141"/>
      <c r="J566" s="141"/>
      <c r="K566" s="141">
        <v>33</v>
      </c>
      <c r="L566" s="141" t="s">
        <v>31</v>
      </c>
      <c r="M566" s="141" t="s">
        <v>958</v>
      </c>
      <c r="N566" s="144"/>
      <c r="O566" s="145"/>
      <c r="P566" s="145"/>
      <c r="Q566" s="146"/>
      <c r="R566" s="787"/>
      <c r="S566" s="148"/>
    </row>
    <row r="567" spans="1:19" ht="15.75" customHeight="1" x14ac:dyDescent="0.2">
      <c r="A567" s="141">
        <v>44</v>
      </c>
      <c r="B567" s="141" t="s">
        <v>638</v>
      </c>
      <c r="C567" s="141" t="s">
        <v>1217</v>
      </c>
      <c r="D567" s="143">
        <v>42024</v>
      </c>
      <c r="E567" s="143">
        <v>44095</v>
      </c>
      <c r="F567" s="141"/>
      <c r="G567" s="141">
        <v>5</v>
      </c>
      <c r="H567" s="141"/>
      <c r="I567" s="141"/>
      <c r="J567" s="141"/>
      <c r="K567" s="141">
        <v>235</v>
      </c>
      <c r="L567" s="141" t="s">
        <v>31</v>
      </c>
      <c r="M567" s="141" t="s">
        <v>958</v>
      </c>
      <c r="N567" s="144"/>
      <c r="O567" s="145"/>
      <c r="P567" s="145"/>
      <c r="Q567" s="146"/>
      <c r="R567" s="787"/>
      <c r="S567" s="148"/>
    </row>
    <row r="568" spans="1:19" ht="15.75" customHeight="1" x14ac:dyDescent="0.2">
      <c r="A568" s="141">
        <v>45</v>
      </c>
      <c r="B568" s="141" t="s">
        <v>638</v>
      </c>
      <c r="C568" s="141" t="s">
        <v>1218</v>
      </c>
      <c r="D568" s="143">
        <v>33058</v>
      </c>
      <c r="E568" s="143">
        <v>33512</v>
      </c>
      <c r="F568" s="141"/>
      <c r="G568" s="141">
        <v>6</v>
      </c>
      <c r="H568" s="141"/>
      <c r="I568" s="141"/>
      <c r="J568" s="141"/>
      <c r="K568" s="141">
        <v>34</v>
      </c>
      <c r="L568" s="141" t="s">
        <v>31</v>
      </c>
      <c r="M568" s="141" t="s">
        <v>958</v>
      </c>
      <c r="N568" s="144"/>
      <c r="O568" s="145"/>
      <c r="P568" s="145"/>
      <c r="Q568" s="146"/>
      <c r="R568" s="787"/>
      <c r="S568" s="148"/>
    </row>
    <row r="569" spans="1:19" ht="15.75" customHeight="1" x14ac:dyDescent="0.2">
      <c r="A569" s="141">
        <v>46</v>
      </c>
      <c r="B569" s="141" t="s">
        <v>638</v>
      </c>
      <c r="C569" s="141" t="s">
        <v>1219</v>
      </c>
      <c r="D569" s="143">
        <v>29990</v>
      </c>
      <c r="E569" s="143">
        <v>42782</v>
      </c>
      <c r="F569" s="141"/>
      <c r="G569" s="141">
        <v>7</v>
      </c>
      <c r="H569" s="141"/>
      <c r="I569" s="141"/>
      <c r="J569" s="141"/>
      <c r="K569" s="141">
        <v>170</v>
      </c>
      <c r="L569" s="141" t="s">
        <v>31</v>
      </c>
      <c r="M569" s="141" t="s">
        <v>958</v>
      </c>
      <c r="N569" s="144"/>
      <c r="O569" s="145"/>
      <c r="P569" s="145"/>
      <c r="Q569" s="146"/>
      <c r="R569" s="787"/>
      <c r="S569" s="148"/>
    </row>
    <row r="570" spans="1:19" ht="15.75" customHeight="1" x14ac:dyDescent="0.2">
      <c r="A570" s="141">
        <v>47</v>
      </c>
      <c r="B570" s="141" t="s">
        <v>638</v>
      </c>
      <c r="C570" s="141" t="s">
        <v>1220</v>
      </c>
      <c r="D570" s="143">
        <v>32653</v>
      </c>
      <c r="E570" s="143">
        <v>44302</v>
      </c>
      <c r="F570" s="141"/>
      <c r="G570" s="141">
        <v>8</v>
      </c>
      <c r="H570" s="141"/>
      <c r="I570" s="141"/>
      <c r="J570" s="141"/>
      <c r="K570" s="141">
        <v>50</v>
      </c>
      <c r="L570" s="141" t="s">
        <v>31</v>
      </c>
      <c r="M570" s="141" t="s">
        <v>958</v>
      </c>
      <c r="N570" s="144"/>
      <c r="O570" s="145"/>
      <c r="P570" s="145"/>
      <c r="Q570" s="146"/>
      <c r="R570" s="787"/>
      <c r="S570" s="148"/>
    </row>
    <row r="571" spans="1:19" ht="15.75" customHeight="1" x14ac:dyDescent="0.2">
      <c r="A571" s="141">
        <v>48</v>
      </c>
      <c r="B571" s="141" t="s">
        <v>638</v>
      </c>
      <c r="C571" s="141" t="s">
        <v>1221</v>
      </c>
      <c r="D571" s="143">
        <v>28977</v>
      </c>
      <c r="E571" s="143">
        <v>42821</v>
      </c>
      <c r="F571" s="141">
        <v>7</v>
      </c>
      <c r="G571" s="141">
        <v>1</v>
      </c>
      <c r="H571" s="141"/>
      <c r="I571" s="141"/>
      <c r="J571" s="141"/>
      <c r="K571" s="141">
        <v>66</v>
      </c>
      <c r="L571" s="141" t="s">
        <v>31</v>
      </c>
      <c r="M571" s="141" t="s">
        <v>958</v>
      </c>
      <c r="N571" s="144"/>
      <c r="O571" s="145"/>
      <c r="P571" s="145"/>
      <c r="Q571" s="146"/>
      <c r="R571" s="787"/>
      <c r="S571" s="148"/>
    </row>
    <row r="572" spans="1:19" ht="15.75" customHeight="1" x14ac:dyDescent="0.2">
      <c r="A572" s="141">
        <v>49</v>
      </c>
      <c r="B572" s="141" t="s">
        <v>638</v>
      </c>
      <c r="C572" s="141" t="s">
        <v>1222</v>
      </c>
      <c r="D572" s="143">
        <v>30497</v>
      </c>
      <c r="E572" s="143">
        <v>30592</v>
      </c>
      <c r="F572" s="141"/>
      <c r="G572" s="141">
        <v>2</v>
      </c>
      <c r="H572" s="141"/>
      <c r="I572" s="141"/>
      <c r="J572" s="141"/>
      <c r="K572" s="141">
        <v>16</v>
      </c>
      <c r="L572" s="141" t="s">
        <v>31</v>
      </c>
      <c r="M572" s="141" t="s">
        <v>958</v>
      </c>
      <c r="N572" s="144"/>
      <c r="O572" s="145"/>
      <c r="P572" s="145"/>
      <c r="Q572" s="146"/>
      <c r="R572" s="787"/>
      <c r="S572" s="148"/>
    </row>
    <row r="573" spans="1:19" ht="15.75" customHeight="1" x14ac:dyDescent="0.2">
      <c r="A573" s="141">
        <v>50</v>
      </c>
      <c r="B573" s="141" t="s">
        <v>638</v>
      </c>
      <c r="C573" s="141" t="s">
        <v>1223</v>
      </c>
      <c r="D573" s="143">
        <v>36633</v>
      </c>
      <c r="E573" s="143">
        <v>37015</v>
      </c>
      <c r="F573" s="141"/>
      <c r="G573" s="141">
        <v>3</v>
      </c>
      <c r="H573" s="141"/>
      <c r="I573" s="141"/>
      <c r="J573" s="141"/>
      <c r="K573" s="141">
        <v>31</v>
      </c>
      <c r="L573" s="141" t="s">
        <v>31</v>
      </c>
      <c r="M573" s="141" t="s">
        <v>958</v>
      </c>
      <c r="N573" s="144"/>
      <c r="O573" s="145"/>
      <c r="P573" s="145"/>
      <c r="Q573" s="146"/>
      <c r="R573" s="787"/>
      <c r="S573" s="148"/>
    </row>
    <row r="574" spans="1:19" ht="15.75" customHeight="1" x14ac:dyDescent="0.2">
      <c r="A574" s="141">
        <v>51</v>
      </c>
      <c r="B574" s="141" t="s">
        <v>638</v>
      </c>
      <c r="C574" s="141" t="s">
        <v>1224</v>
      </c>
      <c r="D574" s="143">
        <v>33865</v>
      </c>
      <c r="E574" s="143">
        <v>34766</v>
      </c>
      <c r="F574" s="141"/>
      <c r="G574" s="141">
        <v>4</v>
      </c>
      <c r="H574" s="141"/>
      <c r="I574" s="141"/>
      <c r="J574" s="141"/>
      <c r="K574" s="141">
        <v>41</v>
      </c>
      <c r="L574" s="141" t="s">
        <v>31</v>
      </c>
      <c r="M574" s="141" t="s">
        <v>958</v>
      </c>
      <c r="N574" s="144"/>
      <c r="O574" s="145"/>
      <c r="P574" s="145"/>
      <c r="Q574" s="146"/>
      <c r="R574" s="787"/>
      <c r="S574" s="148"/>
    </row>
    <row r="575" spans="1:19" ht="15.75" customHeight="1" x14ac:dyDescent="0.2">
      <c r="A575" s="141">
        <v>52</v>
      </c>
      <c r="B575" s="141" t="s">
        <v>638</v>
      </c>
      <c r="C575" s="141" t="s">
        <v>1225</v>
      </c>
      <c r="D575" s="143">
        <v>30477</v>
      </c>
      <c r="E575" s="143">
        <v>43482</v>
      </c>
      <c r="F575" s="141"/>
      <c r="G575" s="141">
        <v>5</v>
      </c>
      <c r="H575" s="141"/>
      <c r="I575" s="141"/>
      <c r="J575" s="141"/>
      <c r="K575" s="141">
        <v>207</v>
      </c>
      <c r="L575" s="141" t="s">
        <v>31</v>
      </c>
      <c r="M575" s="141" t="s">
        <v>958</v>
      </c>
      <c r="N575" s="144"/>
      <c r="O575" s="145"/>
      <c r="P575" s="145"/>
      <c r="Q575" s="146"/>
      <c r="R575" s="787"/>
      <c r="S575" s="148"/>
    </row>
    <row r="576" spans="1:19" ht="15.75" customHeight="1" x14ac:dyDescent="0.2">
      <c r="A576" s="141">
        <v>53</v>
      </c>
      <c r="B576" s="141" t="s">
        <v>638</v>
      </c>
      <c r="C576" s="141" t="s">
        <v>1226</v>
      </c>
      <c r="D576" s="143">
        <v>35171</v>
      </c>
      <c r="E576" s="143">
        <v>44163</v>
      </c>
      <c r="F576" s="141"/>
      <c r="G576" s="141">
        <v>6</v>
      </c>
      <c r="H576" s="141"/>
      <c r="I576" s="141"/>
      <c r="J576" s="141"/>
      <c r="K576" s="141">
        <v>32</v>
      </c>
      <c r="L576" s="141" t="s">
        <v>31</v>
      </c>
      <c r="M576" s="141" t="s">
        <v>958</v>
      </c>
      <c r="N576" s="144"/>
      <c r="O576" s="145"/>
      <c r="P576" s="145"/>
      <c r="Q576" s="146"/>
      <c r="R576" s="787"/>
      <c r="S576" s="148"/>
    </row>
    <row r="577" spans="1:19" ht="15.75" customHeight="1" x14ac:dyDescent="0.2">
      <c r="A577" s="141">
        <v>54</v>
      </c>
      <c r="B577" s="141" t="s">
        <v>638</v>
      </c>
      <c r="C577" s="141" t="s">
        <v>1227</v>
      </c>
      <c r="D577" s="143">
        <v>26473</v>
      </c>
      <c r="E577" s="143">
        <v>43677</v>
      </c>
      <c r="F577" s="141"/>
      <c r="G577" s="141">
        <v>7</v>
      </c>
      <c r="H577" s="141"/>
      <c r="I577" s="141"/>
      <c r="J577" s="141"/>
      <c r="K577" s="141">
        <v>240</v>
      </c>
      <c r="L577" s="141" t="s">
        <v>31</v>
      </c>
      <c r="M577" s="141" t="s">
        <v>958</v>
      </c>
      <c r="N577" s="144"/>
      <c r="O577" s="145"/>
      <c r="P577" s="145"/>
      <c r="Q577" s="146"/>
      <c r="R577" s="787"/>
      <c r="S577" s="148"/>
    </row>
    <row r="578" spans="1:19" ht="15.75" customHeight="1" x14ac:dyDescent="0.2">
      <c r="A578" s="141">
        <v>55</v>
      </c>
      <c r="B578" s="141" t="s">
        <v>638</v>
      </c>
      <c r="C578" s="141" t="s">
        <v>1228</v>
      </c>
      <c r="D578" s="143">
        <v>35976</v>
      </c>
      <c r="E578" s="143">
        <v>36271</v>
      </c>
      <c r="F578" s="141"/>
      <c r="G578" s="141">
        <v>8</v>
      </c>
      <c r="H578" s="141"/>
      <c r="I578" s="141"/>
      <c r="J578" s="141"/>
      <c r="K578" s="141">
        <v>33</v>
      </c>
      <c r="L578" s="141" t="s">
        <v>31</v>
      </c>
      <c r="M578" s="141" t="s">
        <v>958</v>
      </c>
      <c r="N578" s="144"/>
      <c r="O578" s="145"/>
      <c r="P578" s="145"/>
      <c r="Q578" s="146"/>
      <c r="R578" s="787"/>
      <c r="S578" s="148"/>
    </row>
    <row r="579" spans="1:19" ht="15.75" customHeight="1" x14ac:dyDescent="0.2">
      <c r="A579" s="141">
        <v>56</v>
      </c>
      <c r="B579" s="141" t="s">
        <v>638</v>
      </c>
      <c r="C579" s="141" t="s">
        <v>1229</v>
      </c>
      <c r="D579" s="143">
        <v>28639</v>
      </c>
      <c r="E579" s="143">
        <v>39125</v>
      </c>
      <c r="F579" s="141">
        <v>8</v>
      </c>
      <c r="G579" s="141">
        <v>1</v>
      </c>
      <c r="H579" s="141"/>
      <c r="I579" s="141"/>
      <c r="J579" s="141"/>
      <c r="K579" s="141">
        <v>28</v>
      </c>
      <c r="L579" s="141" t="s">
        <v>31</v>
      </c>
      <c r="M579" s="141" t="s">
        <v>958</v>
      </c>
      <c r="N579" s="144"/>
      <c r="O579" s="145"/>
      <c r="P579" s="145"/>
      <c r="Q579" s="146"/>
      <c r="R579" s="787"/>
      <c r="S579" s="148"/>
    </row>
    <row r="580" spans="1:19" ht="15.75" customHeight="1" x14ac:dyDescent="0.2">
      <c r="A580" s="141">
        <v>57</v>
      </c>
      <c r="B580" s="141" t="s">
        <v>638</v>
      </c>
      <c r="C580" s="141" t="s">
        <v>1230</v>
      </c>
      <c r="D580" s="143">
        <v>29397</v>
      </c>
      <c r="E580" s="143">
        <v>44202</v>
      </c>
      <c r="F580" s="141"/>
      <c r="G580" s="141">
        <v>2</v>
      </c>
      <c r="H580" s="141"/>
      <c r="I580" s="141"/>
      <c r="J580" s="141"/>
      <c r="K580" s="141">
        <v>37</v>
      </c>
      <c r="L580" s="141" t="s">
        <v>31</v>
      </c>
      <c r="M580" s="141" t="s">
        <v>958</v>
      </c>
      <c r="N580" s="144"/>
      <c r="O580" s="145"/>
      <c r="P580" s="145"/>
      <c r="Q580" s="146"/>
      <c r="R580" s="787"/>
      <c r="S580" s="148"/>
    </row>
    <row r="581" spans="1:19" ht="15.75" customHeight="1" x14ac:dyDescent="0.2">
      <c r="A581" s="141">
        <v>58</v>
      </c>
      <c r="B581" s="141" t="s">
        <v>638</v>
      </c>
      <c r="C581" s="141" t="s">
        <v>1231</v>
      </c>
      <c r="D581" s="143">
        <v>31602</v>
      </c>
      <c r="E581" s="143">
        <v>41916</v>
      </c>
      <c r="F581" s="141"/>
      <c r="G581" s="141">
        <v>3</v>
      </c>
      <c r="H581" s="141"/>
      <c r="I581" s="141"/>
      <c r="J581" s="141"/>
      <c r="K581" s="141">
        <v>61</v>
      </c>
      <c r="L581" s="141" t="s">
        <v>31</v>
      </c>
      <c r="M581" s="141" t="s">
        <v>958</v>
      </c>
      <c r="N581" s="144"/>
      <c r="O581" s="145"/>
      <c r="P581" s="145"/>
      <c r="Q581" s="146"/>
      <c r="R581" s="787"/>
      <c r="S581" s="148"/>
    </row>
    <row r="582" spans="1:19" ht="15.75" customHeight="1" x14ac:dyDescent="0.2">
      <c r="A582" s="141">
        <v>59</v>
      </c>
      <c r="B582" s="141" t="s">
        <v>638</v>
      </c>
      <c r="C582" s="141" t="s">
        <v>1232</v>
      </c>
      <c r="D582" s="143">
        <v>35319</v>
      </c>
      <c r="E582" s="143">
        <v>42482</v>
      </c>
      <c r="F582" s="141"/>
      <c r="G582" s="141">
        <v>4</v>
      </c>
      <c r="H582" s="141"/>
      <c r="I582" s="141"/>
      <c r="J582" s="141"/>
      <c r="K582" s="141">
        <v>250</v>
      </c>
      <c r="L582" s="141" t="s">
        <v>31</v>
      </c>
      <c r="M582" s="141" t="s">
        <v>958</v>
      </c>
      <c r="N582" s="144"/>
      <c r="O582" s="145"/>
      <c r="P582" s="145"/>
      <c r="Q582" s="146"/>
      <c r="R582" s="787"/>
      <c r="S582" s="148"/>
    </row>
    <row r="583" spans="1:19" ht="15.75" customHeight="1" x14ac:dyDescent="0.2">
      <c r="A583" s="141">
        <v>60</v>
      </c>
      <c r="B583" s="141" t="s">
        <v>638</v>
      </c>
      <c r="C583" s="141" t="s">
        <v>1233</v>
      </c>
      <c r="D583" s="143">
        <v>42537</v>
      </c>
      <c r="E583" s="143">
        <v>42753</v>
      </c>
      <c r="F583" s="141"/>
      <c r="G583" s="141">
        <v>5</v>
      </c>
      <c r="H583" s="141"/>
      <c r="I583" s="141"/>
      <c r="J583" s="141"/>
      <c r="K583" s="141">
        <v>41</v>
      </c>
      <c r="L583" s="141" t="s">
        <v>31</v>
      </c>
      <c r="M583" s="141" t="s">
        <v>958</v>
      </c>
      <c r="N583" s="144"/>
      <c r="O583" s="145"/>
      <c r="P583" s="145"/>
      <c r="Q583" s="146"/>
      <c r="R583" s="787"/>
      <c r="S583" s="148"/>
    </row>
    <row r="584" spans="1:19" ht="15.75" customHeight="1" x14ac:dyDescent="0.2">
      <c r="A584" s="141">
        <v>61</v>
      </c>
      <c r="B584" s="141" t="s">
        <v>638</v>
      </c>
      <c r="C584" s="141" t="s">
        <v>1234</v>
      </c>
      <c r="D584" s="143">
        <v>29552</v>
      </c>
      <c r="E584" s="143">
        <v>30956</v>
      </c>
      <c r="F584" s="141"/>
      <c r="G584" s="141">
        <v>6</v>
      </c>
      <c r="H584" s="141"/>
      <c r="I584" s="141"/>
      <c r="J584" s="141"/>
      <c r="K584" s="141">
        <v>25</v>
      </c>
      <c r="L584" s="141" t="s">
        <v>31</v>
      </c>
      <c r="M584" s="141" t="s">
        <v>958</v>
      </c>
      <c r="N584" s="144"/>
      <c r="O584" s="145"/>
      <c r="P584" s="145"/>
      <c r="Q584" s="146"/>
      <c r="R584" s="787"/>
      <c r="S584" s="148"/>
    </row>
    <row r="585" spans="1:19" ht="15.75" customHeight="1" x14ac:dyDescent="0.2">
      <c r="A585" s="141">
        <v>62</v>
      </c>
      <c r="B585" s="141" t="s">
        <v>638</v>
      </c>
      <c r="C585" s="141" t="s">
        <v>1235</v>
      </c>
      <c r="D585" s="143">
        <v>28353</v>
      </c>
      <c r="E585" s="143">
        <v>42563</v>
      </c>
      <c r="F585" s="141"/>
      <c r="G585" s="141">
        <v>7</v>
      </c>
      <c r="H585" s="141"/>
      <c r="I585" s="141"/>
      <c r="J585" s="141"/>
      <c r="K585" s="141">
        <v>38</v>
      </c>
      <c r="L585" s="141" t="s">
        <v>31</v>
      </c>
      <c r="M585" s="141" t="s">
        <v>958</v>
      </c>
      <c r="N585" s="144"/>
      <c r="O585" s="145"/>
      <c r="P585" s="145"/>
      <c r="Q585" s="146"/>
      <c r="R585" s="787"/>
      <c r="S585" s="148"/>
    </row>
    <row r="586" spans="1:19" ht="15.75" customHeight="1" x14ac:dyDescent="0.2">
      <c r="A586" s="141">
        <v>63</v>
      </c>
      <c r="B586" s="141" t="s">
        <v>638</v>
      </c>
      <c r="C586" s="141" t="s">
        <v>1236</v>
      </c>
      <c r="D586" s="143">
        <v>32038</v>
      </c>
      <c r="E586" s="143">
        <v>43531</v>
      </c>
      <c r="F586" s="141"/>
      <c r="G586" s="141">
        <v>8</v>
      </c>
      <c r="H586" s="141"/>
      <c r="I586" s="141"/>
      <c r="J586" s="141"/>
      <c r="K586" s="141">
        <v>89</v>
      </c>
      <c r="L586" s="141" t="s">
        <v>31</v>
      </c>
      <c r="M586" s="141" t="s">
        <v>958</v>
      </c>
      <c r="N586" s="144"/>
      <c r="O586" s="145"/>
      <c r="P586" s="145"/>
      <c r="Q586" s="146"/>
      <c r="R586" s="787"/>
      <c r="S586" s="148"/>
    </row>
    <row r="587" spans="1:19" ht="15.75" customHeight="1" x14ac:dyDescent="0.2">
      <c r="A587" s="141">
        <v>64</v>
      </c>
      <c r="B587" s="141" t="s">
        <v>638</v>
      </c>
      <c r="C587" s="141" t="s">
        <v>1237</v>
      </c>
      <c r="D587" s="143">
        <v>31594</v>
      </c>
      <c r="E587" s="143">
        <v>32856</v>
      </c>
      <c r="F587" s="141"/>
      <c r="G587" s="141">
        <v>9</v>
      </c>
      <c r="H587" s="141"/>
      <c r="I587" s="141"/>
      <c r="J587" s="141"/>
      <c r="K587" s="141">
        <v>63</v>
      </c>
      <c r="L587" s="141" t="s">
        <v>31</v>
      </c>
      <c r="M587" s="141" t="s">
        <v>958</v>
      </c>
      <c r="N587" s="144"/>
      <c r="O587" s="145"/>
      <c r="P587" s="145"/>
      <c r="Q587" s="146"/>
      <c r="R587" s="659"/>
      <c r="S587" s="148"/>
    </row>
    <row r="588" spans="1:19" ht="15.75" customHeight="1" x14ac:dyDescent="0.2">
      <c r="A588" s="141">
        <v>65</v>
      </c>
      <c r="B588" s="141" t="s">
        <v>638</v>
      </c>
      <c r="C588" s="141" t="s">
        <v>1238</v>
      </c>
      <c r="D588" s="143">
        <v>30476</v>
      </c>
      <c r="E588" s="143">
        <v>32252</v>
      </c>
      <c r="F588" s="141">
        <v>9</v>
      </c>
      <c r="G588" s="141">
        <v>1</v>
      </c>
      <c r="H588" s="141"/>
      <c r="I588" s="141"/>
      <c r="J588" s="141"/>
      <c r="K588" s="141">
        <v>50</v>
      </c>
      <c r="L588" s="141" t="s">
        <v>31</v>
      </c>
      <c r="M588" s="141" t="s">
        <v>958</v>
      </c>
      <c r="N588" s="144"/>
      <c r="O588" s="145"/>
      <c r="P588" s="145"/>
      <c r="Q588" s="146"/>
      <c r="R588" s="658" t="s">
        <v>1239</v>
      </c>
      <c r="S588" s="148"/>
    </row>
    <row r="589" spans="1:19" ht="15.75" customHeight="1" x14ac:dyDescent="0.2">
      <c r="A589" s="141">
        <v>66</v>
      </c>
      <c r="B589" s="141" t="s">
        <v>638</v>
      </c>
      <c r="C589" s="141" t="s">
        <v>1240</v>
      </c>
      <c r="D589" s="143">
        <v>39008</v>
      </c>
      <c r="E589" s="143">
        <v>42989</v>
      </c>
      <c r="F589" s="141"/>
      <c r="G589" s="141">
        <v>2</v>
      </c>
      <c r="H589" s="141"/>
      <c r="I589" s="141"/>
      <c r="J589" s="141"/>
      <c r="K589" s="141">
        <v>164</v>
      </c>
      <c r="L589" s="141" t="s">
        <v>31</v>
      </c>
      <c r="M589" s="141" t="s">
        <v>958</v>
      </c>
      <c r="N589" s="144"/>
      <c r="O589" s="145"/>
      <c r="P589" s="145"/>
      <c r="Q589" s="146"/>
      <c r="R589" s="787"/>
      <c r="S589" s="148"/>
    </row>
    <row r="590" spans="1:19" ht="15.75" customHeight="1" x14ac:dyDescent="0.2">
      <c r="A590" s="141">
        <v>67</v>
      </c>
      <c r="B590" s="141" t="s">
        <v>638</v>
      </c>
      <c r="C590" s="141" t="s">
        <v>1241</v>
      </c>
      <c r="D590" s="143">
        <v>30051</v>
      </c>
      <c r="E590" s="143">
        <v>34680</v>
      </c>
      <c r="F590" s="141"/>
      <c r="G590" s="141">
        <v>3</v>
      </c>
      <c r="H590" s="141"/>
      <c r="I590" s="141"/>
      <c r="J590" s="141"/>
      <c r="K590" s="141">
        <v>49</v>
      </c>
      <c r="L590" s="141" t="s">
        <v>31</v>
      </c>
      <c r="M590" s="141" t="s">
        <v>958</v>
      </c>
      <c r="N590" s="144"/>
      <c r="O590" s="145"/>
      <c r="P590" s="145"/>
      <c r="Q590" s="146"/>
      <c r="R590" s="787"/>
      <c r="S590" s="148"/>
    </row>
    <row r="591" spans="1:19" ht="15.75" customHeight="1" x14ac:dyDescent="0.2">
      <c r="A591" s="141">
        <v>68</v>
      </c>
      <c r="B591" s="141" t="s">
        <v>638</v>
      </c>
      <c r="C591" s="141" t="s">
        <v>1242</v>
      </c>
      <c r="D591" s="143">
        <v>31098</v>
      </c>
      <c r="E591" s="143">
        <v>36192</v>
      </c>
      <c r="F591" s="141"/>
      <c r="G591" s="141">
        <v>4</v>
      </c>
      <c r="H591" s="141"/>
      <c r="I591" s="141"/>
      <c r="J591" s="141"/>
      <c r="K591" s="141">
        <v>250</v>
      </c>
      <c r="L591" s="141" t="s">
        <v>31</v>
      </c>
      <c r="M591" s="141" t="s">
        <v>958</v>
      </c>
      <c r="N591" s="144"/>
      <c r="O591" s="145"/>
      <c r="P591" s="145"/>
      <c r="Q591" s="146"/>
      <c r="R591" s="787"/>
      <c r="S591" s="148"/>
    </row>
    <row r="592" spans="1:19" ht="15.75" customHeight="1" x14ac:dyDescent="0.2">
      <c r="A592" s="141">
        <v>69</v>
      </c>
      <c r="B592" s="141" t="s">
        <v>638</v>
      </c>
      <c r="C592" s="141" t="s">
        <v>1243</v>
      </c>
      <c r="D592" s="143">
        <v>36202</v>
      </c>
      <c r="E592" s="143">
        <v>39125</v>
      </c>
      <c r="F592" s="141"/>
      <c r="G592" s="141">
        <v>5</v>
      </c>
      <c r="H592" s="141"/>
      <c r="I592" s="141"/>
      <c r="J592" s="141"/>
      <c r="K592" s="141">
        <v>150</v>
      </c>
      <c r="L592" s="141" t="s">
        <v>31</v>
      </c>
      <c r="M592" s="141" t="s">
        <v>958</v>
      </c>
      <c r="N592" s="144"/>
      <c r="O592" s="145"/>
      <c r="P592" s="145"/>
      <c r="Q592" s="146"/>
      <c r="R592" s="787"/>
      <c r="S592" s="148"/>
    </row>
    <row r="593" spans="1:19" ht="15.75" customHeight="1" x14ac:dyDescent="0.2">
      <c r="A593" s="141">
        <v>70</v>
      </c>
      <c r="B593" s="141" t="s">
        <v>638</v>
      </c>
      <c r="C593" s="141" t="s">
        <v>1244</v>
      </c>
      <c r="D593" s="143">
        <v>31098</v>
      </c>
      <c r="E593" s="143">
        <v>32458</v>
      </c>
      <c r="F593" s="141"/>
      <c r="G593" s="141">
        <v>6</v>
      </c>
      <c r="H593" s="141"/>
      <c r="I593" s="141"/>
      <c r="J593" s="141"/>
      <c r="K593" s="141">
        <v>34</v>
      </c>
      <c r="L593" s="141" t="s">
        <v>31</v>
      </c>
      <c r="M593" s="141" t="s">
        <v>958</v>
      </c>
      <c r="N593" s="144"/>
      <c r="O593" s="145"/>
      <c r="P593" s="145"/>
      <c r="Q593" s="146"/>
      <c r="R593" s="787"/>
      <c r="S593" s="148"/>
    </row>
    <row r="594" spans="1:19" ht="15.75" customHeight="1" x14ac:dyDescent="0.2">
      <c r="A594" s="141">
        <v>71</v>
      </c>
      <c r="B594" s="141" t="s">
        <v>638</v>
      </c>
      <c r="C594" s="141" t="s">
        <v>1245</v>
      </c>
      <c r="D594" s="143">
        <v>33305</v>
      </c>
      <c r="E594" s="143">
        <v>33319</v>
      </c>
      <c r="F594" s="141"/>
      <c r="G594" s="141">
        <v>7</v>
      </c>
      <c r="H594" s="141"/>
      <c r="I594" s="141"/>
      <c r="J594" s="141"/>
      <c r="K594" s="141">
        <v>10</v>
      </c>
      <c r="L594" s="141" t="s">
        <v>31</v>
      </c>
      <c r="M594" s="141" t="s">
        <v>958</v>
      </c>
      <c r="N594" s="144"/>
      <c r="O594" s="145"/>
      <c r="P594" s="145"/>
      <c r="Q594" s="146"/>
      <c r="R594" s="787"/>
      <c r="S594" s="148"/>
    </row>
    <row r="595" spans="1:19" ht="15.75" customHeight="1" x14ac:dyDescent="0.2">
      <c r="A595" s="141">
        <v>72</v>
      </c>
      <c r="B595" s="141" t="s">
        <v>638</v>
      </c>
      <c r="C595" s="141" t="s">
        <v>1246</v>
      </c>
      <c r="D595" s="143">
        <v>26332</v>
      </c>
      <c r="E595" s="143">
        <v>44481</v>
      </c>
      <c r="F595" s="141"/>
      <c r="G595" s="141">
        <v>8</v>
      </c>
      <c r="H595" s="141"/>
      <c r="I595" s="141"/>
      <c r="J595" s="141"/>
      <c r="K595" s="141">
        <v>55</v>
      </c>
      <c r="L595" s="141" t="s">
        <v>31</v>
      </c>
      <c r="M595" s="141" t="s">
        <v>958</v>
      </c>
      <c r="N595" s="144"/>
      <c r="O595" s="145"/>
      <c r="P595" s="145"/>
      <c r="Q595" s="146"/>
      <c r="R595" s="787"/>
      <c r="S595" s="148"/>
    </row>
    <row r="596" spans="1:19" ht="15.75" customHeight="1" x14ac:dyDescent="0.2">
      <c r="A596" s="141">
        <v>73</v>
      </c>
      <c r="B596" s="141" t="s">
        <v>638</v>
      </c>
      <c r="C596" s="141" t="s">
        <v>1247</v>
      </c>
      <c r="D596" s="143">
        <v>27520</v>
      </c>
      <c r="E596" s="143">
        <v>44193</v>
      </c>
      <c r="F596" s="141">
        <v>10</v>
      </c>
      <c r="G596" s="141">
        <v>1</v>
      </c>
      <c r="H596" s="141"/>
      <c r="I596" s="141"/>
      <c r="J596" s="141"/>
      <c r="K596" s="141">
        <v>56</v>
      </c>
      <c r="L596" s="141" t="s">
        <v>31</v>
      </c>
      <c r="M596" s="141" t="s">
        <v>958</v>
      </c>
      <c r="N596" s="144"/>
      <c r="O596" s="145"/>
      <c r="P596" s="145"/>
      <c r="Q596" s="146"/>
      <c r="R596" s="787"/>
      <c r="S596" s="148"/>
    </row>
    <row r="597" spans="1:19" ht="15.75" customHeight="1" x14ac:dyDescent="0.2">
      <c r="A597" s="141">
        <v>74</v>
      </c>
      <c r="B597" s="141" t="s">
        <v>638</v>
      </c>
      <c r="C597" s="141" t="s">
        <v>1248</v>
      </c>
      <c r="D597" s="143">
        <v>38625</v>
      </c>
      <c r="E597" s="143">
        <v>43503</v>
      </c>
      <c r="F597" s="141"/>
      <c r="G597" s="141">
        <v>2</v>
      </c>
      <c r="H597" s="141"/>
      <c r="I597" s="141"/>
      <c r="J597" s="141"/>
      <c r="K597" s="141">
        <v>250</v>
      </c>
      <c r="L597" s="141" t="s">
        <v>31</v>
      </c>
      <c r="M597" s="141" t="s">
        <v>958</v>
      </c>
      <c r="N597" s="144"/>
      <c r="O597" s="145"/>
      <c r="P597" s="145"/>
      <c r="Q597" s="146"/>
      <c r="R597" s="787"/>
      <c r="S597" s="148"/>
    </row>
    <row r="598" spans="1:19" ht="15.75" customHeight="1" x14ac:dyDescent="0.2">
      <c r="A598" s="141">
        <v>75</v>
      </c>
      <c r="B598" s="141" t="s">
        <v>638</v>
      </c>
      <c r="C598" s="141" t="s">
        <v>1249</v>
      </c>
      <c r="D598" s="143">
        <v>43509</v>
      </c>
      <c r="E598" s="143">
        <v>44095</v>
      </c>
      <c r="F598" s="141"/>
      <c r="G598" s="141">
        <v>3</v>
      </c>
      <c r="H598" s="141"/>
      <c r="I598" s="141"/>
      <c r="J598" s="141"/>
      <c r="K598" s="141">
        <v>92</v>
      </c>
      <c r="L598" s="141" t="s">
        <v>31</v>
      </c>
      <c r="M598" s="141" t="s">
        <v>958</v>
      </c>
      <c r="N598" s="144"/>
      <c r="O598" s="145"/>
      <c r="P598" s="145"/>
      <c r="Q598" s="146"/>
      <c r="R598" s="787"/>
      <c r="S598" s="148"/>
    </row>
    <row r="599" spans="1:19" ht="15.75" customHeight="1" x14ac:dyDescent="0.2">
      <c r="A599" s="141">
        <v>76</v>
      </c>
      <c r="B599" s="141" t="s">
        <v>638</v>
      </c>
      <c r="C599" s="141" t="s">
        <v>1250</v>
      </c>
      <c r="D599" s="143">
        <v>22547</v>
      </c>
      <c r="E599" s="143">
        <v>43346</v>
      </c>
      <c r="F599" s="141"/>
      <c r="G599" s="141">
        <v>4</v>
      </c>
      <c r="H599" s="141"/>
      <c r="I599" s="141"/>
      <c r="J599" s="141"/>
      <c r="K599" s="141">
        <v>141</v>
      </c>
      <c r="L599" s="141" t="s">
        <v>31</v>
      </c>
      <c r="M599" s="141" t="s">
        <v>958</v>
      </c>
      <c r="N599" s="144"/>
      <c r="O599" s="145"/>
      <c r="P599" s="145"/>
      <c r="Q599" s="146"/>
      <c r="R599" s="787"/>
      <c r="S599" s="148"/>
    </row>
    <row r="600" spans="1:19" ht="15.75" customHeight="1" x14ac:dyDescent="0.2">
      <c r="A600" s="141">
        <v>77</v>
      </c>
      <c r="B600" s="141" t="s">
        <v>638</v>
      </c>
      <c r="C600" s="141" t="s">
        <v>1251</v>
      </c>
      <c r="D600" s="143">
        <v>26858</v>
      </c>
      <c r="E600" s="143">
        <v>27092</v>
      </c>
      <c r="F600" s="141"/>
      <c r="G600" s="141">
        <v>5</v>
      </c>
      <c r="H600" s="141"/>
      <c r="I600" s="141"/>
      <c r="J600" s="141"/>
      <c r="K600" s="141">
        <v>10</v>
      </c>
      <c r="L600" s="141" t="s">
        <v>31</v>
      </c>
      <c r="M600" s="141" t="s">
        <v>958</v>
      </c>
      <c r="N600" s="144"/>
      <c r="O600" s="145"/>
      <c r="P600" s="145"/>
      <c r="Q600" s="146"/>
      <c r="R600" s="787"/>
      <c r="S600" s="148"/>
    </row>
    <row r="601" spans="1:19" ht="15.75" customHeight="1" x14ac:dyDescent="0.2">
      <c r="A601" s="141">
        <v>78</v>
      </c>
      <c r="B601" s="141" t="s">
        <v>638</v>
      </c>
      <c r="C601" s="141" t="s">
        <v>1252</v>
      </c>
      <c r="D601" s="143">
        <v>32287</v>
      </c>
      <c r="E601" s="143">
        <v>34176</v>
      </c>
      <c r="F601" s="141"/>
      <c r="G601" s="141">
        <v>6</v>
      </c>
      <c r="H601" s="141"/>
      <c r="I601" s="141"/>
      <c r="J601" s="141"/>
      <c r="K601" s="141">
        <v>76</v>
      </c>
      <c r="L601" s="141" t="s">
        <v>31</v>
      </c>
      <c r="M601" s="141" t="s">
        <v>958</v>
      </c>
      <c r="N601" s="144"/>
      <c r="O601" s="145"/>
      <c r="P601" s="145"/>
      <c r="Q601" s="146"/>
      <c r="R601" s="787"/>
      <c r="S601" s="148"/>
    </row>
    <row r="602" spans="1:19" ht="15.75" customHeight="1" x14ac:dyDescent="0.2">
      <c r="A602" s="141">
        <v>79</v>
      </c>
      <c r="B602" s="141" t="s">
        <v>638</v>
      </c>
      <c r="C602" s="141" t="s">
        <v>1253</v>
      </c>
      <c r="D602" s="143">
        <v>27087</v>
      </c>
      <c r="E602" s="143">
        <v>35612</v>
      </c>
      <c r="F602" s="141"/>
      <c r="G602" s="141">
        <v>7</v>
      </c>
      <c r="H602" s="141"/>
      <c r="I602" s="141"/>
      <c r="J602" s="141"/>
      <c r="K602" s="141">
        <v>250</v>
      </c>
      <c r="L602" s="141" t="s">
        <v>31</v>
      </c>
      <c r="M602" s="141" t="s">
        <v>958</v>
      </c>
      <c r="N602" s="144"/>
      <c r="O602" s="145"/>
      <c r="P602" s="145"/>
      <c r="Q602" s="146"/>
      <c r="R602" s="787"/>
      <c r="S602" s="148"/>
    </row>
    <row r="603" spans="1:19" ht="15.75" customHeight="1" x14ac:dyDescent="0.2">
      <c r="A603" s="141">
        <v>80</v>
      </c>
      <c r="B603" s="141" t="s">
        <v>638</v>
      </c>
      <c r="C603" s="141" t="s">
        <v>1254</v>
      </c>
      <c r="D603" s="143">
        <v>35627</v>
      </c>
      <c r="E603" s="143">
        <v>42964</v>
      </c>
      <c r="F603" s="141">
        <v>11</v>
      </c>
      <c r="G603" s="141">
        <v>1</v>
      </c>
      <c r="H603" s="141"/>
      <c r="I603" s="141"/>
      <c r="J603" s="141"/>
      <c r="K603" s="141">
        <v>181</v>
      </c>
      <c r="L603" s="141" t="s">
        <v>31</v>
      </c>
      <c r="M603" s="141" t="s">
        <v>958</v>
      </c>
      <c r="N603" s="144"/>
      <c r="O603" s="145"/>
      <c r="P603" s="145"/>
      <c r="Q603" s="146"/>
      <c r="R603" s="787"/>
      <c r="S603" s="148"/>
    </row>
    <row r="604" spans="1:19" ht="15.75" customHeight="1" x14ac:dyDescent="0.2">
      <c r="A604" s="141">
        <v>81</v>
      </c>
      <c r="B604" s="141" t="s">
        <v>638</v>
      </c>
      <c r="C604" s="141" t="s">
        <v>1255</v>
      </c>
      <c r="D604" s="143">
        <v>32324</v>
      </c>
      <c r="E604" s="143">
        <v>32324</v>
      </c>
      <c r="F604" s="141"/>
      <c r="G604" s="141">
        <v>2</v>
      </c>
      <c r="H604" s="141"/>
      <c r="I604" s="141"/>
      <c r="J604" s="141"/>
      <c r="K604" s="141">
        <v>3</v>
      </c>
      <c r="L604" s="141" t="s">
        <v>31</v>
      </c>
      <c r="M604" s="141" t="s">
        <v>958</v>
      </c>
      <c r="N604" s="144"/>
      <c r="O604" s="145"/>
      <c r="P604" s="145"/>
      <c r="Q604" s="146"/>
      <c r="R604" s="787"/>
      <c r="S604" s="148"/>
    </row>
    <row r="605" spans="1:19" ht="15.75" customHeight="1" x14ac:dyDescent="0.2">
      <c r="A605" s="141">
        <v>82</v>
      </c>
      <c r="B605" s="141" t="s">
        <v>638</v>
      </c>
      <c r="C605" s="141" t="s">
        <v>1256</v>
      </c>
      <c r="D605" s="143">
        <v>30497</v>
      </c>
      <c r="E605" s="143">
        <v>32638</v>
      </c>
      <c r="F605" s="141"/>
      <c r="G605" s="141">
        <v>3</v>
      </c>
      <c r="H605" s="141"/>
      <c r="I605" s="141"/>
      <c r="J605" s="141"/>
      <c r="K605" s="141">
        <v>32</v>
      </c>
      <c r="L605" s="141" t="s">
        <v>31</v>
      </c>
      <c r="M605" s="141" t="s">
        <v>958</v>
      </c>
      <c r="N605" s="144"/>
      <c r="O605" s="145"/>
      <c r="P605" s="145"/>
      <c r="Q605" s="146"/>
      <c r="R605" s="787"/>
      <c r="S605" s="148"/>
    </row>
    <row r="606" spans="1:19" ht="15.75" customHeight="1" x14ac:dyDescent="0.2">
      <c r="A606" s="141">
        <v>83</v>
      </c>
      <c r="B606" s="141" t="s">
        <v>638</v>
      </c>
      <c r="C606" s="141" t="s">
        <v>1257</v>
      </c>
      <c r="D606" s="143">
        <v>31597</v>
      </c>
      <c r="E606" s="143">
        <v>34176</v>
      </c>
      <c r="F606" s="141"/>
      <c r="G606" s="141">
        <v>4</v>
      </c>
      <c r="H606" s="141"/>
      <c r="I606" s="141"/>
      <c r="J606" s="141"/>
      <c r="K606" s="141">
        <v>93</v>
      </c>
      <c r="L606" s="141" t="s">
        <v>31</v>
      </c>
      <c r="M606" s="141" t="s">
        <v>958</v>
      </c>
      <c r="N606" s="144"/>
      <c r="O606" s="145"/>
      <c r="P606" s="145"/>
      <c r="Q606" s="146"/>
      <c r="R606" s="787"/>
      <c r="S606" s="148"/>
    </row>
    <row r="607" spans="1:19" ht="15.75" customHeight="1" x14ac:dyDescent="0.2">
      <c r="A607" s="141">
        <v>84</v>
      </c>
      <c r="B607" s="141" t="s">
        <v>638</v>
      </c>
      <c r="C607" s="141" t="s">
        <v>1258</v>
      </c>
      <c r="D607" s="143">
        <v>30830</v>
      </c>
      <c r="E607" s="143">
        <v>44343</v>
      </c>
      <c r="F607" s="141"/>
      <c r="G607" s="141">
        <v>5</v>
      </c>
      <c r="H607" s="141"/>
      <c r="I607" s="141"/>
      <c r="J607" s="141"/>
      <c r="K607" s="141">
        <v>15</v>
      </c>
      <c r="L607" s="141" t="s">
        <v>31</v>
      </c>
      <c r="M607" s="141" t="s">
        <v>958</v>
      </c>
      <c r="N607" s="144"/>
      <c r="O607" s="145"/>
      <c r="P607" s="145"/>
      <c r="Q607" s="146"/>
      <c r="R607" s="787"/>
      <c r="S607" s="148"/>
    </row>
    <row r="608" spans="1:19" ht="15.75" customHeight="1" x14ac:dyDescent="0.2">
      <c r="A608" s="141">
        <v>85</v>
      </c>
      <c r="B608" s="141" t="s">
        <v>638</v>
      </c>
      <c r="C608" s="141" t="s">
        <v>1259</v>
      </c>
      <c r="D608" s="143">
        <v>33661</v>
      </c>
      <c r="E608" s="143">
        <v>42236</v>
      </c>
      <c r="F608" s="141"/>
      <c r="G608" s="141">
        <v>6</v>
      </c>
      <c r="H608" s="141"/>
      <c r="I608" s="141"/>
      <c r="J608" s="141"/>
      <c r="K608" s="141">
        <v>63</v>
      </c>
      <c r="L608" s="141" t="s">
        <v>31</v>
      </c>
      <c r="M608" s="141" t="s">
        <v>958</v>
      </c>
      <c r="N608" s="144"/>
      <c r="O608" s="145"/>
      <c r="P608" s="145"/>
      <c r="Q608" s="146"/>
      <c r="R608" s="787"/>
      <c r="S608" s="148"/>
    </row>
    <row r="609" spans="1:19" ht="15.75" customHeight="1" x14ac:dyDescent="0.2">
      <c r="A609" s="141">
        <v>86</v>
      </c>
      <c r="B609" s="141" t="s">
        <v>638</v>
      </c>
      <c r="C609" s="141" t="s">
        <v>1260</v>
      </c>
      <c r="D609" s="143">
        <v>30070</v>
      </c>
      <c r="E609" s="143">
        <v>30482</v>
      </c>
      <c r="F609" s="141"/>
      <c r="G609" s="141">
        <v>7</v>
      </c>
      <c r="H609" s="141"/>
      <c r="I609" s="141"/>
      <c r="J609" s="141"/>
      <c r="K609" s="141">
        <v>30</v>
      </c>
      <c r="L609" s="141" t="s">
        <v>31</v>
      </c>
      <c r="M609" s="141" t="s">
        <v>958</v>
      </c>
      <c r="N609" s="144"/>
      <c r="O609" s="145"/>
      <c r="P609" s="145"/>
      <c r="Q609" s="146"/>
      <c r="R609" s="787"/>
      <c r="S609" s="148"/>
    </row>
    <row r="610" spans="1:19" ht="15.75" customHeight="1" x14ac:dyDescent="0.2">
      <c r="A610" s="141">
        <v>87</v>
      </c>
      <c r="B610" s="141" t="s">
        <v>638</v>
      </c>
      <c r="C610" s="141" t="s">
        <v>1261</v>
      </c>
      <c r="D610" s="143">
        <v>28349</v>
      </c>
      <c r="E610" s="143">
        <v>34493</v>
      </c>
      <c r="F610" s="141"/>
      <c r="G610" s="141">
        <v>8</v>
      </c>
      <c r="H610" s="141"/>
      <c r="I610" s="141"/>
      <c r="J610" s="141"/>
      <c r="K610" s="141">
        <v>250</v>
      </c>
      <c r="L610" s="141" t="s">
        <v>31</v>
      </c>
      <c r="M610" s="141" t="s">
        <v>958</v>
      </c>
      <c r="N610" s="144"/>
      <c r="O610" s="145"/>
      <c r="P610" s="145"/>
      <c r="Q610" s="146"/>
      <c r="R610" s="787"/>
      <c r="S610" s="148"/>
    </row>
    <row r="611" spans="1:19" ht="15.75" customHeight="1" x14ac:dyDescent="0.2">
      <c r="A611" s="141">
        <v>88</v>
      </c>
      <c r="B611" s="141" t="s">
        <v>638</v>
      </c>
      <c r="C611" s="141" t="s">
        <v>1262</v>
      </c>
      <c r="D611" s="143">
        <v>34591</v>
      </c>
      <c r="E611" s="143">
        <v>38107</v>
      </c>
      <c r="F611" s="141"/>
      <c r="G611" s="141">
        <v>9</v>
      </c>
      <c r="H611" s="141"/>
      <c r="I611" s="141"/>
      <c r="J611" s="141"/>
      <c r="K611" s="141">
        <v>250</v>
      </c>
      <c r="L611" s="141" t="s">
        <v>31</v>
      </c>
      <c r="M611" s="141" t="s">
        <v>958</v>
      </c>
      <c r="N611" s="144"/>
      <c r="O611" s="145"/>
      <c r="P611" s="145"/>
      <c r="Q611" s="146"/>
      <c r="R611" s="787"/>
      <c r="S611" s="148"/>
    </row>
    <row r="612" spans="1:19" ht="15.75" customHeight="1" x14ac:dyDescent="0.2">
      <c r="A612" s="141">
        <v>89</v>
      </c>
      <c r="B612" s="141" t="s">
        <v>638</v>
      </c>
      <c r="C612" s="141" t="s">
        <v>1263</v>
      </c>
      <c r="D612" s="143">
        <v>38117</v>
      </c>
      <c r="E612" s="143">
        <v>41204</v>
      </c>
      <c r="F612" s="141">
        <v>12</v>
      </c>
      <c r="G612" s="141">
        <v>1</v>
      </c>
      <c r="H612" s="141"/>
      <c r="I612" s="141"/>
      <c r="J612" s="141"/>
      <c r="K612" s="141">
        <v>94</v>
      </c>
      <c r="L612" s="141" t="s">
        <v>31</v>
      </c>
      <c r="M612" s="141" t="s">
        <v>958</v>
      </c>
      <c r="N612" s="144"/>
      <c r="O612" s="145"/>
      <c r="P612" s="145"/>
      <c r="Q612" s="146"/>
      <c r="R612" s="787"/>
      <c r="S612" s="148"/>
    </row>
    <row r="613" spans="1:19" ht="15.75" customHeight="1" x14ac:dyDescent="0.2">
      <c r="A613" s="141">
        <v>90</v>
      </c>
      <c r="B613" s="141" t="s">
        <v>638</v>
      </c>
      <c r="C613" s="141" t="s">
        <v>1264</v>
      </c>
      <c r="D613" s="143">
        <v>41857</v>
      </c>
      <c r="E613" s="143">
        <v>44095</v>
      </c>
      <c r="F613" s="141"/>
      <c r="G613" s="141">
        <v>2</v>
      </c>
      <c r="H613" s="141"/>
      <c r="I613" s="141"/>
      <c r="J613" s="141"/>
      <c r="K613" s="141">
        <v>192</v>
      </c>
      <c r="L613" s="141" t="s">
        <v>31</v>
      </c>
      <c r="M613" s="141" t="s">
        <v>958</v>
      </c>
      <c r="N613" s="144"/>
      <c r="O613" s="145"/>
      <c r="P613" s="145"/>
      <c r="Q613" s="146"/>
      <c r="R613" s="787"/>
      <c r="S613" s="148"/>
    </row>
    <row r="614" spans="1:19" ht="15.75" customHeight="1" x14ac:dyDescent="0.2">
      <c r="A614" s="141">
        <v>91</v>
      </c>
      <c r="B614" s="141" t="s">
        <v>638</v>
      </c>
      <c r="C614" s="141" t="s">
        <v>1265</v>
      </c>
      <c r="D614" s="143">
        <v>28551</v>
      </c>
      <c r="E614" s="143">
        <v>42058</v>
      </c>
      <c r="F614" s="141"/>
      <c r="G614" s="141">
        <v>3</v>
      </c>
      <c r="H614" s="141"/>
      <c r="I614" s="141"/>
      <c r="J614" s="141"/>
      <c r="K614" s="141">
        <v>226</v>
      </c>
      <c r="L614" s="141" t="s">
        <v>31</v>
      </c>
      <c r="M614" s="141" t="s">
        <v>958</v>
      </c>
      <c r="N614" s="144"/>
      <c r="O614" s="145"/>
      <c r="P614" s="145"/>
      <c r="Q614" s="146"/>
      <c r="R614" s="787"/>
      <c r="S614" s="148"/>
    </row>
    <row r="615" spans="1:19" ht="15.75" customHeight="1" x14ac:dyDescent="0.2">
      <c r="A615" s="141">
        <v>92</v>
      </c>
      <c r="B615" s="141" t="s">
        <v>638</v>
      </c>
      <c r="C615" s="141" t="s">
        <v>1266</v>
      </c>
      <c r="D615" s="143">
        <v>30907</v>
      </c>
      <c r="E615" s="143">
        <v>42804</v>
      </c>
      <c r="F615" s="141"/>
      <c r="G615" s="141">
        <v>4</v>
      </c>
      <c r="H615" s="141"/>
      <c r="I615" s="141"/>
      <c r="J615" s="141"/>
      <c r="K615" s="141">
        <v>248</v>
      </c>
      <c r="L615" s="141" t="s">
        <v>31</v>
      </c>
      <c r="M615" s="141" t="s">
        <v>958</v>
      </c>
      <c r="N615" s="144"/>
      <c r="O615" s="145"/>
      <c r="P615" s="145"/>
      <c r="Q615" s="146"/>
      <c r="R615" s="787"/>
      <c r="S615" s="148"/>
    </row>
    <row r="616" spans="1:19" ht="15.75" customHeight="1" x14ac:dyDescent="0.2">
      <c r="A616" s="141">
        <v>93</v>
      </c>
      <c r="B616" s="141" t="s">
        <v>638</v>
      </c>
      <c r="C616" s="141" t="s">
        <v>1267</v>
      </c>
      <c r="D616" s="143">
        <v>32371</v>
      </c>
      <c r="E616" s="143">
        <v>35193</v>
      </c>
      <c r="F616" s="141"/>
      <c r="G616" s="141">
        <v>5</v>
      </c>
      <c r="H616" s="141"/>
      <c r="I616" s="141"/>
      <c r="J616" s="141"/>
      <c r="K616" s="141">
        <v>37</v>
      </c>
      <c r="L616" s="141" t="s">
        <v>31</v>
      </c>
      <c r="M616" s="141" t="s">
        <v>958</v>
      </c>
      <c r="N616" s="144"/>
      <c r="O616" s="145"/>
      <c r="P616" s="145"/>
      <c r="Q616" s="146"/>
      <c r="R616" s="787"/>
      <c r="S616" s="148"/>
    </row>
    <row r="617" spans="1:19" ht="15.75" customHeight="1" x14ac:dyDescent="0.2">
      <c r="A617" s="141">
        <v>94</v>
      </c>
      <c r="B617" s="141" t="s">
        <v>638</v>
      </c>
      <c r="C617" s="141" t="s">
        <v>1268</v>
      </c>
      <c r="D617" s="143">
        <v>30909</v>
      </c>
      <c r="E617" s="143">
        <v>31589</v>
      </c>
      <c r="F617" s="141"/>
      <c r="G617" s="141">
        <v>6</v>
      </c>
      <c r="H617" s="141"/>
      <c r="I617" s="141"/>
      <c r="J617" s="141"/>
      <c r="K617" s="141">
        <v>29</v>
      </c>
      <c r="L617" s="141" t="s">
        <v>31</v>
      </c>
      <c r="M617" s="141" t="s">
        <v>958</v>
      </c>
      <c r="N617" s="144"/>
      <c r="O617" s="145"/>
      <c r="P617" s="145"/>
      <c r="Q617" s="146"/>
      <c r="R617" s="787"/>
      <c r="S617" s="148"/>
    </row>
    <row r="618" spans="1:19" ht="15.75" customHeight="1" x14ac:dyDescent="0.2">
      <c r="A618" s="141">
        <v>95</v>
      </c>
      <c r="B618" s="141" t="s">
        <v>638</v>
      </c>
      <c r="C618" s="141" t="s">
        <v>1269</v>
      </c>
      <c r="D618" s="143">
        <v>30798</v>
      </c>
      <c r="E618" s="143">
        <v>44209</v>
      </c>
      <c r="F618" s="141"/>
      <c r="G618" s="141">
        <v>7</v>
      </c>
      <c r="H618" s="141"/>
      <c r="I618" s="141"/>
      <c r="J618" s="141"/>
      <c r="K618" s="141">
        <v>55</v>
      </c>
      <c r="L618" s="141" t="s">
        <v>31</v>
      </c>
      <c r="M618" s="141" t="s">
        <v>958</v>
      </c>
      <c r="N618" s="144"/>
      <c r="O618" s="145"/>
      <c r="P618" s="145"/>
      <c r="Q618" s="146"/>
      <c r="R618" s="787"/>
      <c r="S618" s="148"/>
    </row>
    <row r="619" spans="1:19" ht="15.75" customHeight="1" x14ac:dyDescent="0.2">
      <c r="A619" s="141">
        <v>96</v>
      </c>
      <c r="B619" s="141" t="s">
        <v>638</v>
      </c>
      <c r="C619" s="141" t="s">
        <v>1270</v>
      </c>
      <c r="D619" s="143">
        <v>31628</v>
      </c>
      <c r="E619" s="143">
        <v>31866</v>
      </c>
      <c r="F619" s="141"/>
      <c r="G619" s="141">
        <v>8</v>
      </c>
      <c r="H619" s="141"/>
      <c r="I619" s="141"/>
      <c r="J619" s="141"/>
      <c r="K619" s="141">
        <v>13</v>
      </c>
      <c r="L619" s="141" t="s">
        <v>31</v>
      </c>
      <c r="M619" s="141" t="s">
        <v>958</v>
      </c>
      <c r="N619" s="144"/>
      <c r="O619" s="145"/>
      <c r="P619" s="145"/>
      <c r="Q619" s="146"/>
      <c r="R619" s="659"/>
      <c r="S619" s="148"/>
    </row>
    <row r="620" spans="1:19" ht="15.75" customHeight="1" x14ac:dyDescent="0.2">
      <c r="A620" s="141">
        <v>97</v>
      </c>
      <c r="B620" s="141" t="s">
        <v>638</v>
      </c>
      <c r="C620" s="141" t="s">
        <v>1271</v>
      </c>
      <c r="D620" s="143">
        <v>33119</v>
      </c>
      <c r="E620" s="143">
        <v>42243</v>
      </c>
      <c r="F620" s="141">
        <v>13</v>
      </c>
      <c r="G620" s="141">
        <v>1</v>
      </c>
      <c r="H620" s="141"/>
      <c r="I620" s="141"/>
      <c r="J620" s="141"/>
      <c r="K620" s="141">
        <v>125</v>
      </c>
      <c r="L620" s="141" t="s">
        <v>31</v>
      </c>
      <c r="M620" s="141" t="s">
        <v>958</v>
      </c>
      <c r="N620" s="144"/>
      <c r="O620" s="145"/>
      <c r="P620" s="145"/>
      <c r="Q620" s="146"/>
      <c r="R620" s="658" t="s">
        <v>1272</v>
      </c>
      <c r="S620" s="148"/>
    </row>
    <row r="621" spans="1:19" ht="15.75" customHeight="1" x14ac:dyDescent="0.2">
      <c r="A621" s="141">
        <v>98</v>
      </c>
      <c r="B621" s="141" t="s">
        <v>638</v>
      </c>
      <c r="C621" s="141" t="s">
        <v>1273</v>
      </c>
      <c r="D621" s="143">
        <v>31972</v>
      </c>
      <c r="E621" s="143">
        <v>43035</v>
      </c>
      <c r="F621" s="141"/>
      <c r="G621" s="141">
        <v>2</v>
      </c>
      <c r="H621" s="141"/>
      <c r="I621" s="141"/>
      <c r="J621" s="141"/>
      <c r="K621" s="141">
        <v>118</v>
      </c>
      <c r="L621" s="141" t="s">
        <v>31</v>
      </c>
      <c r="M621" s="141" t="s">
        <v>958</v>
      </c>
      <c r="N621" s="144"/>
      <c r="O621" s="145"/>
      <c r="P621" s="145"/>
      <c r="Q621" s="146"/>
      <c r="R621" s="787"/>
      <c r="S621" s="148"/>
    </row>
    <row r="622" spans="1:19" ht="15.75" customHeight="1" x14ac:dyDescent="0.2">
      <c r="A622" s="141">
        <v>99</v>
      </c>
      <c r="B622" s="141" t="s">
        <v>638</v>
      </c>
      <c r="C622" s="141" t="s">
        <v>1274</v>
      </c>
      <c r="D622" s="143">
        <v>31931</v>
      </c>
      <c r="E622" s="143">
        <v>36564</v>
      </c>
      <c r="F622" s="141"/>
      <c r="G622" s="141">
        <v>3</v>
      </c>
      <c r="H622" s="141"/>
      <c r="I622" s="141"/>
      <c r="J622" s="141"/>
      <c r="K622" s="141">
        <v>214</v>
      </c>
      <c r="L622" s="141" t="s">
        <v>31</v>
      </c>
      <c r="M622" s="141" t="s">
        <v>958</v>
      </c>
      <c r="N622" s="144"/>
      <c r="O622" s="145"/>
      <c r="P622" s="145"/>
      <c r="Q622" s="146"/>
      <c r="R622" s="787"/>
      <c r="S622" s="148"/>
    </row>
    <row r="623" spans="1:19" ht="15.75" customHeight="1" x14ac:dyDescent="0.2">
      <c r="A623" s="141">
        <v>100</v>
      </c>
      <c r="B623" s="141" t="s">
        <v>638</v>
      </c>
      <c r="C623" s="141" t="s">
        <v>1275</v>
      </c>
      <c r="D623" s="143">
        <v>22984</v>
      </c>
      <c r="E623" s="143">
        <v>30343</v>
      </c>
      <c r="F623" s="141"/>
      <c r="G623" s="141">
        <v>4</v>
      </c>
      <c r="H623" s="141"/>
      <c r="I623" s="141"/>
      <c r="J623" s="141"/>
      <c r="K623" s="141">
        <v>91</v>
      </c>
      <c r="L623" s="141" t="s">
        <v>31</v>
      </c>
      <c r="M623" s="141" t="s">
        <v>958</v>
      </c>
      <c r="N623" s="144"/>
      <c r="O623" s="145"/>
      <c r="P623" s="145"/>
      <c r="Q623" s="146"/>
      <c r="R623" s="787"/>
      <c r="S623" s="148"/>
    </row>
    <row r="624" spans="1:19" ht="15.75" customHeight="1" x14ac:dyDescent="0.2">
      <c r="A624" s="141">
        <v>101</v>
      </c>
      <c r="B624" s="141" t="s">
        <v>638</v>
      </c>
      <c r="C624" s="141" t="s">
        <v>1276</v>
      </c>
      <c r="D624" s="143">
        <v>30429</v>
      </c>
      <c r="E624" s="143">
        <v>30753</v>
      </c>
      <c r="F624" s="141"/>
      <c r="G624" s="141">
        <v>5</v>
      </c>
      <c r="H624" s="141"/>
      <c r="I624" s="141"/>
      <c r="J624" s="141"/>
      <c r="K624" s="141">
        <v>14</v>
      </c>
      <c r="L624" s="141" t="s">
        <v>31</v>
      </c>
      <c r="M624" s="141" t="s">
        <v>958</v>
      </c>
      <c r="N624" s="144"/>
      <c r="O624" s="145"/>
      <c r="P624" s="145"/>
      <c r="Q624" s="146"/>
      <c r="R624" s="787"/>
      <c r="S624" s="148"/>
    </row>
    <row r="625" spans="1:19" ht="15.75" customHeight="1" x14ac:dyDescent="0.2">
      <c r="A625" s="141">
        <v>102</v>
      </c>
      <c r="B625" s="141" t="s">
        <v>638</v>
      </c>
      <c r="C625" s="141" t="s">
        <v>1277</v>
      </c>
      <c r="D625" s="143">
        <v>32275</v>
      </c>
      <c r="E625" s="143">
        <v>34359</v>
      </c>
      <c r="F625" s="141"/>
      <c r="G625" s="141">
        <v>6</v>
      </c>
      <c r="H625" s="141"/>
      <c r="I625" s="141"/>
      <c r="J625" s="141"/>
      <c r="K625" s="141">
        <v>67</v>
      </c>
      <c r="L625" s="141" t="s">
        <v>31</v>
      </c>
      <c r="M625" s="141" t="s">
        <v>958</v>
      </c>
      <c r="N625" s="144"/>
      <c r="O625" s="145"/>
      <c r="P625" s="145"/>
      <c r="Q625" s="146"/>
      <c r="R625" s="787"/>
      <c r="S625" s="148"/>
    </row>
    <row r="626" spans="1:19" ht="15.75" customHeight="1" x14ac:dyDescent="0.2">
      <c r="A626" s="141">
        <v>103</v>
      </c>
      <c r="B626" s="141" t="s">
        <v>638</v>
      </c>
      <c r="C626" s="141" t="s">
        <v>1278</v>
      </c>
      <c r="D626" s="143">
        <v>29392</v>
      </c>
      <c r="E626" s="143">
        <v>43615</v>
      </c>
      <c r="F626" s="141"/>
      <c r="G626" s="141">
        <v>7</v>
      </c>
      <c r="H626" s="141"/>
      <c r="I626" s="141"/>
      <c r="J626" s="141"/>
      <c r="K626" s="141">
        <v>98</v>
      </c>
      <c r="L626" s="141" t="s">
        <v>31</v>
      </c>
      <c r="M626" s="141" t="s">
        <v>958</v>
      </c>
      <c r="N626" s="144"/>
      <c r="O626" s="145"/>
      <c r="P626" s="145"/>
      <c r="Q626" s="146"/>
      <c r="R626" s="787"/>
      <c r="S626" s="148"/>
    </row>
    <row r="627" spans="1:19" ht="15.75" customHeight="1" x14ac:dyDescent="0.2">
      <c r="A627" s="141">
        <v>104</v>
      </c>
      <c r="B627" s="141" t="s">
        <v>638</v>
      </c>
      <c r="C627" s="141" t="s">
        <v>1279</v>
      </c>
      <c r="D627" s="143">
        <v>30607</v>
      </c>
      <c r="E627" s="143">
        <v>33142</v>
      </c>
      <c r="F627" s="141"/>
      <c r="G627" s="141">
        <v>8</v>
      </c>
      <c r="H627" s="141"/>
      <c r="I627" s="141"/>
      <c r="J627" s="141"/>
      <c r="K627" s="141">
        <v>80</v>
      </c>
      <c r="L627" s="141" t="s">
        <v>31</v>
      </c>
      <c r="M627" s="141" t="s">
        <v>958</v>
      </c>
      <c r="N627" s="144"/>
      <c r="O627" s="145"/>
      <c r="P627" s="145"/>
      <c r="Q627" s="146"/>
      <c r="R627" s="787"/>
      <c r="S627" s="148"/>
    </row>
    <row r="628" spans="1:19" ht="15.75" customHeight="1" x14ac:dyDescent="0.2">
      <c r="A628" s="141">
        <v>105</v>
      </c>
      <c r="B628" s="141" t="s">
        <v>638</v>
      </c>
      <c r="C628" s="141" t="s">
        <v>1280</v>
      </c>
      <c r="D628" s="143">
        <v>31587</v>
      </c>
      <c r="E628" s="143">
        <v>38896</v>
      </c>
      <c r="F628" s="141">
        <v>14</v>
      </c>
      <c r="G628" s="141">
        <v>1</v>
      </c>
      <c r="H628" s="141"/>
      <c r="I628" s="141"/>
      <c r="J628" s="141"/>
      <c r="K628" s="141">
        <v>250</v>
      </c>
      <c r="L628" s="141" t="s">
        <v>31</v>
      </c>
      <c r="M628" s="141" t="s">
        <v>958</v>
      </c>
      <c r="N628" s="144"/>
      <c r="O628" s="145"/>
      <c r="P628" s="145"/>
      <c r="Q628" s="146"/>
      <c r="R628" s="787"/>
      <c r="S628" s="148"/>
    </row>
    <row r="629" spans="1:19" ht="15.75" customHeight="1" x14ac:dyDescent="0.2">
      <c r="A629" s="141">
        <v>106</v>
      </c>
      <c r="B629" s="141" t="s">
        <v>638</v>
      </c>
      <c r="C629" s="141" t="s">
        <v>1281</v>
      </c>
      <c r="D629" s="143">
        <v>38896</v>
      </c>
      <c r="E629" s="143">
        <v>41606</v>
      </c>
      <c r="F629" s="141"/>
      <c r="G629" s="141">
        <v>2</v>
      </c>
      <c r="H629" s="141"/>
      <c r="I629" s="141"/>
      <c r="J629" s="141"/>
      <c r="K629" s="141">
        <v>250</v>
      </c>
      <c r="L629" s="141" t="s">
        <v>31</v>
      </c>
      <c r="M629" s="141" t="s">
        <v>958</v>
      </c>
      <c r="N629" s="144"/>
      <c r="O629" s="145"/>
      <c r="P629" s="145"/>
      <c r="Q629" s="146"/>
      <c r="R629" s="787"/>
      <c r="S629" s="148"/>
    </row>
    <row r="630" spans="1:19" ht="15.75" customHeight="1" x14ac:dyDescent="0.2">
      <c r="A630" s="141">
        <v>107</v>
      </c>
      <c r="B630" s="141" t="s">
        <v>638</v>
      </c>
      <c r="C630" s="141" t="s">
        <v>1282</v>
      </c>
      <c r="D630" s="143">
        <v>41619</v>
      </c>
      <c r="E630" s="143">
        <v>42815</v>
      </c>
      <c r="F630" s="141"/>
      <c r="G630" s="141">
        <v>3</v>
      </c>
      <c r="H630" s="141"/>
      <c r="I630" s="141"/>
      <c r="J630" s="141"/>
      <c r="K630" s="141">
        <v>146</v>
      </c>
      <c r="L630" s="141" t="s">
        <v>31</v>
      </c>
      <c r="M630" s="141" t="s">
        <v>958</v>
      </c>
      <c r="N630" s="144"/>
      <c r="O630" s="145"/>
      <c r="P630" s="145"/>
      <c r="Q630" s="146"/>
      <c r="R630" s="787"/>
      <c r="S630" s="148"/>
    </row>
    <row r="631" spans="1:19" ht="15.75" customHeight="1" x14ac:dyDescent="0.2">
      <c r="A631" s="141">
        <v>108</v>
      </c>
      <c r="B631" s="141" t="s">
        <v>638</v>
      </c>
      <c r="C631" s="141" t="s">
        <v>1283</v>
      </c>
      <c r="D631" s="143">
        <v>31351</v>
      </c>
      <c r="E631" s="143">
        <v>42621</v>
      </c>
      <c r="F631" s="141"/>
      <c r="G631" s="141">
        <v>4</v>
      </c>
      <c r="H631" s="141"/>
      <c r="I631" s="141"/>
      <c r="J631" s="141"/>
      <c r="K631" s="141">
        <v>127</v>
      </c>
      <c r="L631" s="141" t="s">
        <v>31</v>
      </c>
      <c r="M631" s="141" t="s">
        <v>958</v>
      </c>
      <c r="N631" s="144"/>
      <c r="O631" s="145"/>
      <c r="P631" s="145"/>
      <c r="Q631" s="146"/>
      <c r="R631" s="787"/>
      <c r="S631" s="148"/>
    </row>
    <row r="632" spans="1:19" ht="15.75" customHeight="1" x14ac:dyDescent="0.2">
      <c r="A632" s="141">
        <v>109</v>
      </c>
      <c r="B632" s="141" t="s">
        <v>638</v>
      </c>
      <c r="C632" s="141" t="s">
        <v>1284</v>
      </c>
      <c r="D632" s="143">
        <v>30160</v>
      </c>
      <c r="E632" s="143">
        <v>41446</v>
      </c>
      <c r="F632" s="141"/>
      <c r="G632" s="141">
        <v>5</v>
      </c>
      <c r="H632" s="141"/>
      <c r="I632" s="141"/>
      <c r="J632" s="141"/>
      <c r="K632" s="141">
        <v>30</v>
      </c>
      <c r="L632" s="141" t="s">
        <v>31</v>
      </c>
      <c r="M632" s="141" t="s">
        <v>958</v>
      </c>
      <c r="N632" s="144"/>
      <c r="O632" s="145"/>
      <c r="P632" s="145"/>
      <c r="Q632" s="146"/>
      <c r="R632" s="787"/>
      <c r="S632" s="148"/>
    </row>
    <row r="633" spans="1:19" ht="15.75" customHeight="1" x14ac:dyDescent="0.2">
      <c r="A633" s="141">
        <v>110</v>
      </c>
      <c r="B633" s="141" t="s">
        <v>638</v>
      </c>
      <c r="C633" s="141" t="s">
        <v>1285</v>
      </c>
      <c r="D633" s="143">
        <v>30825</v>
      </c>
      <c r="E633" s="143">
        <v>31043</v>
      </c>
      <c r="F633" s="141"/>
      <c r="G633" s="141">
        <v>6</v>
      </c>
      <c r="H633" s="141"/>
      <c r="I633" s="141"/>
      <c r="J633" s="141"/>
      <c r="K633" s="141">
        <v>17</v>
      </c>
      <c r="L633" s="141" t="s">
        <v>31</v>
      </c>
      <c r="M633" s="141" t="s">
        <v>958</v>
      </c>
      <c r="N633" s="144"/>
      <c r="O633" s="145"/>
      <c r="P633" s="145"/>
      <c r="Q633" s="146"/>
      <c r="R633" s="787"/>
      <c r="S633" s="148"/>
    </row>
    <row r="634" spans="1:19" ht="15.75" customHeight="1" x14ac:dyDescent="0.2">
      <c r="A634" s="141">
        <v>111</v>
      </c>
      <c r="B634" s="141" t="s">
        <v>638</v>
      </c>
      <c r="C634" s="141" t="s">
        <v>1286</v>
      </c>
      <c r="D634" s="143">
        <v>41892</v>
      </c>
      <c r="E634" s="143">
        <v>43879</v>
      </c>
      <c r="F634" s="141"/>
      <c r="G634" s="141">
        <v>7</v>
      </c>
      <c r="H634" s="141"/>
      <c r="I634" s="141"/>
      <c r="J634" s="141"/>
      <c r="K634" s="141">
        <v>138</v>
      </c>
      <c r="L634" s="141" t="s">
        <v>31</v>
      </c>
      <c r="M634" s="141" t="s">
        <v>958</v>
      </c>
      <c r="N634" s="144"/>
      <c r="O634" s="145"/>
      <c r="P634" s="145"/>
      <c r="Q634" s="146"/>
      <c r="R634" s="787"/>
      <c r="S634" s="148"/>
    </row>
    <row r="635" spans="1:19" ht="15.75" customHeight="1" x14ac:dyDescent="0.2">
      <c r="A635" s="141">
        <v>112</v>
      </c>
      <c r="B635" s="141" t="s">
        <v>638</v>
      </c>
      <c r="C635" s="141" t="s">
        <v>1287</v>
      </c>
      <c r="D635" s="143">
        <v>27620</v>
      </c>
      <c r="E635" s="143">
        <v>27844</v>
      </c>
      <c r="F635" s="141"/>
      <c r="G635" s="141">
        <v>8</v>
      </c>
      <c r="H635" s="141"/>
      <c r="I635" s="141"/>
      <c r="J635" s="141"/>
      <c r="K635" s="141">
        <v>19</v>
      </c>
      <c r="L635" s="141" t="s">
        <v>31</v>
      </c>
      <c r="M635" s="141" t="s">
        <v>958</v>
      </c>
      <c r="N635" s="144"/>
      <c r="O635" s="145"/>
      <c r="P635" s="145"/>
      <c r="Q635" s="146"/>
      <c r="R635" s="787"/>
      <c r="S635" s="148"/>
    </row>
    <row r="636" spans="1:19" ht="15.75" customHeight="1" x14ac:dyDescent="0.2">
      <c r="A636" s="141">
        <v>113</v>
      </c>
      <c r="B636" s="141" t="s">
        <v>638</v>
      </c>
      <c r="C636" s="141" t="s">
        <v>1288</v>
      </c>
      <c r="D636" s="143">
        <v>42107</v>
      </c>
      <c r="E636" s="143">
        <v>43010</v>
      </c>
      <c r="F636" s="141">
        <v>15</v>
      </c>
      <c r="G636" s="141">
        <v>1</v>
      </c>
      <c r="H636" s="141"/>
      <c r="I636" s="141"/>
      <c r="J636" s="141"/>
      <c r="K636" s="141">
        <v>85</v>
      </c>
      <c r="L636" s="141" t="s">
        <v>31</v>
      </c>
      <c r="M636" s="141" t="s">
        <v>958</v>
      </c>
      <c r="N636" s="144"/>
      <c r="O636" s="145"/>
      <c r="P636" s="145"/>
      <c r="Q636" s="146"/>
      <c r="R636" s="787"/>
      <c r="S636" s="148"/>
    </row>
    <row r="637" spans="1:19" ht="15.75" customHeight="1" x14ac:dyDescent="0.2">
      <c r="A637" s="141">
        <v>114</v>
      </c>
      <c r="B637" s="141" t="s">
        <v>638</v>
      </c>
      <c r="C637" s="142" t="s">
        <v>1289</v>
      </c>
      <c r="D637" s="143" t="s">
        <v>1290</v>
      </c>
      <c r="E637" s="143">
        <v>29040</v>
      </c>
      <c r="F637" s="141"/>
      <c r="G637" s="141">
        <v>2</v>
      </c>
      <c r="H637" s="141"/>
      <c r="I637" s="141"/>
      <c r="J637" s="141"/>
      <c r="K637" s="141">
        <v>13</v>
      </c>
      <c r="L637" s="141" t="s">
        <v>31</v>
      </c>
      <c r="M637" s="141" t="s">
        <v>958</v>
      </c>
      <c r="N637" s="144"/>
      <c r="O637" s="145"/>
      <c r="P637" s="145"/>
      <c r="Q637" s="146"/>
      <c r="R637" s="787"/>
      <c r="S637" s="148"/>
    </row>
    <row r="638" spans="1:19" ht="15.75" customHeight="1" x14ac:dyDescent="0.2">
      <c r="A638" s="141">
        <v>115</v>
      </c>
      <c r="B638" s="141" t="s">
        <v>638</v>
      </c>
      <c r="C638" s="142" t="s">
        <v>1291</v>
      </c>
      <c r="D638" s="143">
        <v>41181</v>
      </c>
      <c r="E638" s="143">
        <v>41172</v>
      </c>
      <c r="F638" s="141"/>
      <c r="G638" s="141">
        <v>3</v>
      </c>
      <c r="H638" s="141"/>
      <c r="I638" s="141"/>
      <c r="J638" s="141"/>
      <c r="K638" s="141">
        <v>21</v>
      </c>
      <c r="L638" s="141" t="s">
        <v>31</v>
      </c>
      <c r="M638" s="141" t="s">
        <v>958</v>
      </c>
      <c r="N638" s="144"/>
      <c r="O638" s="145"/>
      <c r="P638" s="145"/>
      <c r="Q638" s="146"/>
      <c r="R638" s="787"/>
      <c r="S638" s="148"/>
    </row>
    <row r="639" spans="1:19" ht="15.75" customHeight="1" x14ac:dyDescent="0.2">
      <c r="A639" s="141">
        <v>116</v>
      </c>
      <c r="B639" s="141" t="s">
        <v>638</v>
      </c>
      <c r="C639" s="141" t="s">
        <v>1292</v>
      </c>
      <c r="D639" s="143">
        <v>43552</v>
      </c>
      <c r="E639" s="143">
        <v>44285</v>
      </c>
      <c r="F639" s="141"/>
      <c r="G639" s="141">
        <v>4</v>
      </c>
      <c r="H639" s="141"/>
      <c r="I639" s="141"/>
      <c r="J639" s="141"/>
      <c r="K639" s="141">
        <v>103</v>
      </c>
      <c r="L639" s="141" t="s">
        <v>31</v>
      </c>
      <c r="M639" s="141" t="s">
        <v>958</v>
      </c>
      <c r="N639" s="144"/>
      <c r="O639" s="145"/>
      <c r="P639" s="145"/>
      <c r="Q639" s="146"/>
      <c r="R639" s="787"/>
      <c r="S639" s="148"/>
    </row>
    <row r="640" spans="1:19" ht="15.75" customHeight="1" x14ac:dyDescent="0.2">
      <c r="A640" s="141">
        <v>117</v>
      </c>
      <c r="B640" s="141" t="s">
        <v>638</v>
      </c>
      <c r="C640" s="141" t="s">
        <v>1293</v>
      </c>
      <c r="D640" s="143">
        <v>34711</v>
      </c>
      <c r="E640" s="143">
        <v>35452</v>
      </c>
      <c r="F640" s="141"/>
      <c r="G640" s="141">
        <v>5</v>
      </c>
      <c r="H640" s="141"/>
      <c r="I640" s="141"/>
      <c r="J640" s="141"/>
      <c r="K640" s="141">
        <v>113</v>
      </c>
      <c r="L640" s="141" t="s">
        <v>31</v>
      </c>
      <c r="M640" s="141" t="s">
        <v>958</v>
      </c>
      <c r="N640" s="144"/>
      <c r="O640" s="145"/>
      <c r="P640" s="145"/>
      <c r="Q640" s="146"/>
      <c r="R640" s="787"/>
      <c r="S640" s="148"/>
    </row>
    <row r="641" spans="1:19" ht="15.75" customHeight="1" x14ac:dyDescent="0.2">
      <c r="A641" s="141">
        <v>118</v>
      </c>
      <c r="B641" s="141" t="s">
        <v>638</v>
      </c>
      <c r="C641" s="141" t="s">
        <v>1294</v>
      </c>
      <c r="D641" s="143">
        <v>28783</v>
      </c>
      <c r="E641" s="143">
        <v>44474</v>
      </c>
      <c r="F641" s="141"/>
      <c r="G641" s="141">
        <v>6</v>
      </c>
      <c r="H641" s="141"/>
      <c r="I641" s="141"/>
      <c r="J641" s="141"/>
      <c r="K641" s="141">
        <v>19</v>
      </c>
      <c r="L641" s="141" t="s">
        <v>31</v>
      </c>
      <c r="M641" s="141" t="s">
        <v>958</v>
      </c>
      <c r="N641" s="144"/>
      <c r="O641" s="145"/>
      <c r="P641" s="145"/>
      <c r="Q641" s="146"/>
      <c r="R641" s="787"/>
      <c r="S641" s="148"/>
    </row>
    <row r="642" spans="1:19" ht="15.75" customHeight="1" x14ac:dyDescent="0.2">
      <c r="A642" s="141">
        <v>119</v>
      </c>
      <c r="B642" s="141" t="s">
        <v>638</v>
      </c>
      <c r="C642" s="141" t="s">
        <v>1295</v>
      </c>
      <c r="D642" s="143">
        <v>28801</v>
      </c>
      <c r="E642" s="143">
        <v>36713</v>
      </c>
      <c r="F642" s="141"/>
      <c r="G642" s="141">
        <v>7</v>
      </c>
      <c r="H642" s="141"/>
      <c r="I642" s="141"/>
      <c r="J642" s="141"/>
      <c r="K642" s="141">
        <v>250</v>
      </c>
      <c r="L642" s="141" t="s">
        <v>31</v>
      </c>
      <c r="M642" s="141" t="s">
        <v>958</v>
      </c>
      <c r="N642" s="144"/>
      <c r="O642" s="145"/>
      <c r="P642" s="145"/>
      <c r="Q642" s="146"/>
      <c r="R642" s="787"/>
      <c r="S642" s="148"/>
    </row>
    <row r="643" spans="1:19" ht="15.75" customHeight="1" x14ac:dyDescent="0.2">
      <c r="A643" s="141">
        <v>120</v>
      </c>
      <c r="B643" s="141" t="s">
        <v>638</v>
      </c>
      <c r="C643" s="141" t="s">
        <v>1296</v>
      </c>
      <c r="D643" s="143">
        <v>36713</v>
      </c>
      <c r="E643" s="143">
        <v>41765</v>
      </c>
      <c r="F643" s="141"/>
      <c r="G643" s="141">
        <v>8</v>
      </c>
      <c r="H643" s="141"/>
      <c r="I643" s="141"/>
      <c r="J643" s="141"/>
      <c r="K643" s="141">
        <v>250</v>
      </c>
      <c r="L643" s="141" t="s">
        <v>31</v>
      </c>
      <c r="M643" s="141" t="s">
        <v>958</v>
      </c>
      <c r="N643" s="144"/>
      <c r="O643" s="145"/>
      <c r="P643" s="145"/>
      <c r="Q643" s="146"/>
      <c r="R643" s="787"/>
      <c r="S643" s="148"/>
    </row>
    <row r="644" spans="1:19" ht="15.75" customHeight="1" x14ac:dyDescent="0.2">
      <c r="A644" s="141">
        <v>121</v>
      </c>
      <c r="B644" s="141" t="s">
        <v>638</v>
      </c>
      <c r="C644" s="141" t="s">
        <v>1297</v>
      </c>
      <c r="D644" s="143">
        <v>41765</v>
      </c>
      <c r="E644" s="143">
        <v>43726</v>
      </c>
      <c r="F644" s="141">
        <v>16</v>
      </c>
      <c r="G644" s="141">
        <v>1</v>
      </c>
      <c r="H644" s="141"/>
      <c r="I644" s="141"/>
      <c r="J644" s="141"/>
      <c r="K644" s="141">
        <v>138</v>
      </c>
      <c r="L644" s="141" t="s">
        <v>31</v>
      </c>
      <c r="M644" s="141" t="s">
        <v>958</v>
      </c>
      <c r="N644" s="144"/>
      <c r="O644" s="145"/>
      <c r="P644" s="145"/>
      <c r="Q644" s="146"/>
      <c r="R644" s="787"/>
      <c r="S644" s="148"/>
    </row>
    <row r="645" spans="1:19" ht="15.75" customHeight="1" x14ac:dyDescent="0.2">
      <c r="A645" s="141">
        <v>122</v>
      </c>
      <c r="B645" s="141" t="s">
        <v>638</v>
      </c>
      <c r="C645" s="141" t="s">
        <v>1298</v>
      </c>
      <c r="D645" s="143">
        <v>35262</v>
      </c>
      <c r="E645" s="143">
        <v>35688</v>
      </c>
      <c r="F645" s="141"/>
      <c r="G645" s="141">
        <v>2</v>
      </c>
      <c r="H645" s="141"/>
      <c r="I645" s="141"/>
      <c r="J645" s="141"/>
      <c r="K645" s="141">
        <v>27</v>
      </c>
      <c r="L645" s="141" t="s">
        <v>31</v>
      </c>
      <c r="M645" s="141" t="s">
        <v>958</v>
      </c>
      <c r="N645" s="144"/>
      <c r="O645" s="145"/>
      <c r="P645" s="145"/>
      <c r="Q645" s="146"/>
      <c r="R645" s="787"/>
      <c r="S645" s="148"/>
    </row>
    <row r="646" spans="1:19" ht="15.75" customHeight="1" x14ac:dyDescent="0.2">
      <c r="A646" s="141">
        <v>123</v>
      </c>
      <c r="B646" s="141" t="s">
        <v>638</v>
      </c>
      <c r="C646" s="141" t="s">
        <v>1299</v>
      </c>
      <c r="D646" s="143">
        <v>34148</v>
      </c>
      <c r="E646" s="143">
        <v>35248</v>
      </c>
      <c r="F646" s="141"/>
      <c r="G646" s="141">
        <v>3</v>
      </c>
      <c r="H646" s="141"/>
      <c r="I646" s="141"/>
      <c r="J646" s="141"/>
      <c r="K646" s="141">
        <v>65</v>
      </c>
      <c r="L646" s="141" t="s">
        <v>31</v>
      </c>
      <c r="M646" s="141" t="s">
        <v>958</v>
      </c>
      <c r="N646" s="144"/>
      <c r="O646" s="145"/>
      <c r="P646" s="145"/>
      <c r="Q646" s="146"/>
      <c r="R646" s="787"/>
      <c r="S646" s="148"/>
    </row>
    <row r="647" spans="1:19" ht="15.75" customHeight="1" x14ac:dyDescent="0.2">
      <c r="A647" s="141">
        <v>124</v>
      </c>
      <c r="B647" s="141" t="s">
        <v>638</v>
      </c>
      <c r="C647" s="141" t="s">
        <v>1300</v>
      </c>
      <c r="D647" s="143">
        <v>30607</v>
      </c>
      <c r="E647" s="143">
        <v>43704</v>
      </c>
      <c r="F647" s="141"/>
      <c r="G647" s="141">
        <v>4</v>
      </c>
      <c r="H647" s="141"/>
      <c r="I647" s="141"/>
      <c r="J647" s="141"/>
      <c r="K647" s="141">
        <v>88</v>
      </c>
      <c r="L647" s="141" t="s">
        <v>31</v>
      </c>
      <c r="M647" s="141" t="s">
        <v>958</v>
      </c>
      <c r="N647" s="144"/>
      <c r="O647" s="145"/>
      <c r="P647" s="145"/>
      <c r="Q647" s="146"/>
      <c r="R647" s="787"/>
      <c r="S647" s="148"/>
    </row>
    <row r="648" spans="1:19" ht="15.75" customHeight="1" x14ac:dyDescent="0.2">
      <c r="A648" s="141">
        <v>125</v>
      </c>
      <c r="B648" s="141" t="s">
        <v>638</v>
      </c>
      <c r="C648" s="141" t="s">
        <v>1301</v>
      </c>
      <c r="D648" s="143">
        <v>29158</v>
      </c>
      <c r="E648" s="143">
        <v>43089</v>
      </c>
      <c r="F648" s="141"/>
      <c r="G648" s="141">
        <v>5</v>
      </c>
      <c r="H648" s="141"/>
      <c r="I648" s="141"/>
      <c r="J648" s="141"/>
      <c r="K648" s="141">
        <v>25</v>
      </c>
      <c r="L648" s="141" t="s">
        <v>31</v>
      </c>
      <c r="M648" s="141" t="s">
        <v>958</v>
      </c>
      <c r="N648" s="144"/>
      <c r="O648" s="145"/>
      <c r="P648" s="145"/>
      <c r="Q648" s="146"/>
      <c r="R648" s="787"/>
      <c r="S648" s="148"/>
    </row>
    <row r="649" spans="1:19" ht="15.75" customHeight="1" x14ac:dyDescent="0.2">
      <c r="A649" s="141">
        <v>126</v>
      </c>
      <c r="B649" s="141" t="s">
        <v>638</v>
      </c>
      <c r="C649" s="141" t="s">
        <v>1302</v>
      </c>
      <c r="D649" s="143">
        <v>30588</v>
      </c>
      <c r="E649" s="143">
        <v>31611</v>
      </c>
      <c r="F649" s="141"/>
      <c r="G649" s="141">
        <v>6</v>
      </c>
      <c r="H649" s="141"/>
      <c r="I649" s="141"/>
      <c r="J649" s="141"/>
      <c r="K649" s="141">
        <v>49</v>
      </c>
      <c r="L649" s="141" t="s">
        <v>31</v>
      </c>
      <c r="M649" s="141" t="s">
        <v>958</v>
      </c>
      <c r="N649" s="144"/>
      <c r="O649" s="145"/>
      <c r="P649" s="145"/>
      <c r="Q649" s="146"/>
      <c r="R649" s="787"/>
      <c r="S649" s="148"/>
    </row>
    <row r="650" spans="1:19" ht="15.75" customHeight="1" x14ac:dyDescent="0.2">
      <c r="A650" s="141">
        <v>127</v>
      </c>
      <c r="B650" s="141" t="s">
        <v>638</v>
      </c>
      <c r="C650" s="141" t="s">
        <v>1303</v>
      </c>
      <c r="D650" s="143">
        <v>29756</v>
      </c>
      <c r="E650" s="143">
        <v>42171</v>
      </c>
      <c r="F650" s="141"/>
      <c r="G650" s="141">
        <v>7</v>
      </c>
      <c r="H650" s="141"/>
      <c r="I650" s="141"/>
      <c r="J650" s="141"/>
      <c r="K650" s="141">
        <v>92</v>
      </c>
      <c r="L650" s="141" t="s">
        <v>31</v>
      </c>
      <c r="M650" s="141" t="s">
        <v>958</v>
      </c>
      <c r="N650" s="144"/>
      <c r="O650" s="145"/>
      <c r="P650" s="145"/>
      <c r="Q650" s="146"/>
      <c r="R650" s="787"/>
      <c r="S650" s="148"/>
    </row>
    <row r="651" spans="1:19" ht="15.75" customHeight="1" x14ac:dyDescent="0.2">
      <c r="A651" s="141">
        <v>128</v>
      </c>
      <c r="B651" s="141" t="s">
        <v>638</v>
      </c>
      <c r="C651" s="141" t="s">
        <v>1304</v>
      </c>
      <c r="D651" s="143">
        <v>38615</v>
      </c>
      <c r="E651" s="143">
        <v>40738</v>
      </c>
      <c r="F651" s="141"/>
      <c r="G651" s="141">
        <v>8</v>
      </c>
      <c r="H651" s="141"/>
      <c r="I651" s="141"/>
      <c r="J651" s="141"/>
      <c r="K651" s="141">
        <v>87</v>
      </c>
      <c r="L651" s="141" t="s">
        <v>31</v>
      </c>
      <c r="M651" s="141" t="s">
        <v>958</v>
      </c>
      <c r="N651" s="144"/>
      <c r="O651" s="145"/>
      <c r="P651" s="145"/>
      <c r="Q651" s="146"/>
      <c r="R651" s="787"/>
      <c r="S651" s="148"/>
    </row>
    <row r="652" spans="1:19" ht="15.75" customHeight="1" x14ac:dyDescent="0.2">
      <c r="A652" s="141">
        <v>129</v>
      </c>
      <c r="B652" s="141" t="s">
        <v>638</v>
      </c>
      <c r="C652" s="141" t="s">
        <v>1305</v>
      </c>
      <c r="D652" s="143">
        <v>35017</v>
      </c>
      <c r="E652" s="143">
        <v>35727</v>
      </c>
      <c r="F652" s="141"/>
      <c r="G652" s="141">
        <v>9</v>
      </c>
      <c r="H652" s="141"/>
      <c r="I652" s="141"/>
      <c r="J652" s="141"/>
      <c r="K652" s="141">
        <v>28</v>
      </c>
      <c r="L652" s="141" t="s">
        <v>31</v>
      </c>
      <c r="M652" s="141" t="s">
        <v>958</v>
      </c>
      <c r="N652" s="144"/>
      <c r="O652" s="145"/>
      <c r="P652" s="145"/>
      <c r="Q652" s="146"/>
      <c r="R652" s="659"/>
      <c r="S652" s="148"/>
    </row>
    <row r="653" spans="1:19" ht="15.75" customHeight="1" x14ac:dyDescent="0.2">
      <c r="A653" s="141">
        <v>130</v>
      </c>
      <c r="B653" s="141" t="s">
        <v>638</v>
      </c>
      <c r="C653" s="141" t="s">
        <v>1306</v>
      </c>
      <c r="D653" s="143">
        <v>38000</v>
      </c>
      <c r="E653" s="143">
        <v>44410</v>
      </c>
      <c r="F653" s="141">
        <v>17</v>
      </c>
      <c r="G653" s="141">
        <v>1</v>
      </c>
      <c r="H653" s="141"/>
      <c r="I653" s="141"/>
      <c r="J653" s="141"/>
      <c r="K653" s="141">
        <v>154</v>
      </c>
      <c r="L653" s="141" t="s">
        <v>31</v>
      </c>
      <c r="M653" s="141" t="s">
        <v>958</v>
      </c>
      <c r="N653" s="144"/>
      <c r="O653" s="145"/>
      <c r="P653" s="145"/>
      <c r="Q653" s="146"/>
      <c r="R653" s="658" t="s">
        <v>1307</v>
      </c>
      <c r="S653" s="148"/>
    </row>
    <row r="654" spans="1:19" ht="15.75" customHeight="1" x14ac:dyDescent="0.2">
      <c r="A654" s="141">
        <v>131</v>
      </c>
      <c r="B654" s="141" t="s">
        <v>638</v>
      </c>
      <c r="C654" s="141" t="s">
        <v>1308</v>
      </c>
      <c r="D654" s="143">
        <v>33393</v>
      </c>
      <c r="E654" s="143">
        <v>40752</v>
      </c>
      <c r="F654" s="141"/>
      <c r="G654" s="141">
        <v>2</v>
      </c>
      <c r="H654" s="141"/>
      <c r="I654" s="141"/>
      <c r="J654" s="141"/>
      <c r="K654" s="141">
        <v>250</v>
      </c>
      <c r="L654" s="141" t="s">
        <v>31</v>
      </c>
      <c r="M654" s="141" t="s">
        <v>958</v>
      </c>
      <c r="N654" s="144"/>
      <c r="O654" s="145"/>
      <c r="P654" s="145"/>
      <c r="Q654" s="146"/>
      <c r="R654" s="787"/>
      <c r="S654" s="148"/>
    </row>
    <row r="655" spans="1:19" ht="15.75" customHeight="1" x14ac:dyDescent="0.2">
      <c r="A655" s="141">
        <v>132</v>
      </c>
      <c r="B655" s="141" t="s">
        <v>638</v>
      </c>
      <c r="C655" s="141" t="s">
        <v>1309</v>
      </c>
      <c r="D655" s="143">
        <v>40752</v>
      </c>
      <c r="E655" s="143">
        <v>41815</v>
      </c>
      <c r="F655" s="141"/>
      <c r="G655" s="141">
        <v>3</v>
      </c>
      <c r="H655" s="141"/>
      <c r="I655" s="141"/>
      <c r="J655" s="141"/>
      <c r="K655" s="141">
        <v>41</v>
      </c>
      <c r="L655" s="141" t="s">
        <v>31</v>
      </c>
      <c r="M655" s="141" t="s">
        <v>958</v>
      </c>
      <c r="N655" s="144"/>
      <c r="O655" s="145"/>
      <c r="P655" s="145"/>
      <c r="Q655" s="146"/>
      <c r="R655" s="787"/>
      <c r="S655" s="148"/>
    </row>
    <row r="656" spans="1:19" ht="15.75" customHeight="1" x14ac:dyDescent="0.2">
      <c r="A656" s="141">
        <v>133</v>
      </c>
      <c r="B656" s="141" t="s">
        <v>638</v>
      </c>
      <c r="C656" s="141" t="s">
        <v>1310</v>
      </c>
      <c r="D656" s="143">
        <v>32919</v>
      </c>
      <c r="E656" s="143">
        <v>36725</v>
      </c>
      <c r="F656" s="141"/>
      <c r="G656" s="141">
        <v>4</v>
      </c>
      <c r="H656" s="141"/>
      <c r="I656" s="141"/>
      <c r="J656" s="141"/>
      <c r="K656" s="141">
        <v>101</v>
      </c>
      <c r="L656" s="141" t="s">
        <v>31</v>
      </c>
      <c r="M656" s="141" t="s">
        <v>958</v>
      </c>
      <c r="N656" s="144"/>
      <c r="O656" s="145"/>
      <c r="P656" s="145"/>
      <c r="Q656" s="146"/>
      <c r="R656" s="787"/>
      <c r="S656" s="148"/>
    </row>
    <row r="657" spans="1:19" ht="15.75" customHeight="1" x14ac:dyDescent="0.2">
      <c r="A657" s="141">
        <v>134</v>
      </c>
      <c r="B657" s="141" t="s">
        <v>638</v>
      </c>
      <c r="C657" s="141" t="s">
        <v>1311</v>
      </c>
      <c r="D657" s="143">
        <v>30497</v>
      </c>
      <c r="E657" s="143">
        <v>41991</v>
      </c>
      <c r="F657" s="141"/>
      <c r="G657" s="141">
        <v>5</v>
      </c>
      <c r="H657" s="141"/>
      <c r="I657" s="141"/>
      <c r="J657" s="141"/>
      <c r="K657" s="141">
        <v>70</v>
      </c>
      <c r="L657" s="141" t="s">
        <v>31</v>
      </c>
      <c r="M657" s="141" t="s">
        <v>958</v>
      </c>
      <c r="N657" s="144"/>
      <c r="O657" s="145"/>
      <c r="P657" s="145"/>
      <c r="Q657" s="146"/>
      <c r="R657" s="787"/>
      <c r="S657" s="148"/>
    </row>
    <row r="658" spans="1:19" ht="15.75" customHeight="1" x14ac:dyDescent="0.2">
      <c r="A658" s="141">
        <v>135</v>
      </c>
      <c r="B658" s="141" t="s">
        <v>638</v>
      </c>
      <c r="C658" s="141" t="s">
        <v>1312</v>
      </c>
      <c r="D658" s="143">
        <v>34220</v>
      </c>
      <c r="E658" s="143">
        <v>34430</v>
      </c>
      <c r="F658" s="141"/>
      <c r="G658" s="141">
        <v>6</v>
      </c>
      <c r="H658" s="141"/>
      <c r="I658" s="141"/>
      <c r="J658" s="141"/>
      <c r="K658" s="141">
        <v>15</v>
      </c>
      <c r="L658" s="141" t="s">
        <v>31</v>
      </c>
      <c r="M658" s="141" t="s">
        <v>958</v>
      </c>
      <c r="N658" s="144"/>
      <c r="O658" s="145"/>
      <c r="P658" s="145"/>
      <c r="Q658" s="146"/>
      <c r="R658" s="787"/>
      <c r="S658" s="148"/>
    </row>
    <row r="659" spans="1:19" ht="15.75" customHeight="1" x14ac:dyDescent="0.2">
      <c r="A659" s="141">
        <v>136</v>
      </c>
      <c r="B659" s="141" t="s">
        <v>638</v>
      </c>
      <c r="C659" s="141" t="s">
        <v>1313</v>
      </c>
      <c r="D659" s="143">
        <v>30434</v>
      </c>
      <c r="E659" s="143">
        <v>39603</v>
      </c>
      <c r="F659" s="141"/>
      <c r="G659" s="141">
        <v>7</v>
      </c>
      <c r="H659" s="141"/>
      <c r="I659" s="141"/>
      <c r="J659" s="141"/>
      <c r="K659" s="141">
        <v>250</v>
      </c>
      <c r="L659" s="141" t="s">
        <v>31</v>
      </c>
      <c r="M659" s="141" t="s">
        <v>958</v>
      </c>
      <c r="N659" s="144"/>
      <c r="O659" s="145"/>
      <c r="P659" s="145"/>
      <c r="Q659" s="146"/>
      <c r="R659" s="787"/>
      <c r="S659" s="148"/>
    </row>
    <row r="660" spans="1:19" ht="15.75" customHeight="1" x14ac:dyDescent="0.2">
      <c r="A660" s="141">
        <v>137</v>
      </c>
      <c r="B660" s="141" t="s">
        <v>638</v>
      </c>
      <c r="C660" s="141" t="s">
        <v>1314</v>
      </c>
      <c r="D660" s="143">
        <v>39603</v>
      </c>
      <c r="E660" s="143">
        <v>42697</v>
      </c>
      <c r="F660" s="141">
        <v>18</v>
      </c>
      <c r="G660" s="141">
        <v>1</v>
      </c>
      <c r="H660" s="141"/>
      <c r="I660" s="141"/>
      <c r="J660" s="141"/>
      <c r="K660" s="141">
        <v>250</v>
      </c>
      <c r="L660" s="141" t="s">
        <v>31</v>
      </c>
      <c r="M660" s="141" t="s">
        <v>958</v>
      </c>
      <c r="N660" s="144"/>
      <c r="O660" s="145"/>
      <c r="P660" s="145"/>
      <c r="Q660" s="146"/>
      <c r="R660" s="787"/>
      <c r="S660" s="148"/>
    </row>
    <row r="661" spans="1:19" ht="15.75" customHeight="1" x14ac:dyDescent="0.2">
      <c r="A661" s="141">
        <v>138</v>
      </c>
      <c r="B661" s="141" t="s">
        <v>638</v>
      </c>
      <c r="C661" s="141" t="s">
        <v>1315</v>
      </c>
      <c r="D661" s="143">
        <v>42697</v>
      </c>
      <c r="E661" s="143">
        <v>44095</v>
      </c>
      <c r="F661" s="141"/>
      <c r="G661" s="141">
        <v>2</v>
      </c>
      <c r="H661" s="141"/>
      <c r="I661" s="141"/>
      <c r="J661" s="141"/>
      <c r="K661" s="141">
        <v>230</v>
      </c>
      <c r="L661" s="141" t="s">
        <v>31</v>
      </c>
      <c r="M661" s="141" t="s">
        <v>958</v>
      </c>
      <c r="N661" s="144"/>
      <c r="O661" s="145"/>
      <c r="P661" s="145"/>
      <c r="Q661" s="146"/>
      <c r="R661" s="787"/>
      <c r="S661" s="148"/>
    </row>
    <row r="662" spans="1:19" ht="15.75" customHeight="1" x14ac:dyDescent="0.2">
      <c r="A662" s="141">
        <v>139</v>
      </c>
      <c r="B662" s="141" t="s">
        <v>638</v>
      </c>
      <c r="C662" s="141" t="s">
        <v>1316</v>
      </c>
      <c r="D662" s="143">
        <v>31614</v>
      </c>
      <c r="E662" s="143">
        <v>42676</v>
      </c>
      <c r="F662" s="141"/>
      <c r="G662" s="141">
        <v>3</v>
      </c>
      <c r="H662" s="141"/>
      <c r="I662" s="141"/>
      <c r="J662" s="141"/>
      <c r="K662" s="141">
        <v>100</v>
      </c>
      <c r="L662" s="141" t="s">
        <v>31</v>
      </c>
      <c r="M662" s="141" t="s">
        <v>958</v>
      </c>
      <c r="N662" s="144"/>
      <c r="O662" s="145"/>
      <c r="P662" s="145"/>
      <c r="Q662" s="146"/>
      <c r="R662" s="787"/>
      <c r="S662" s="148"/>
    </row>
    <row r="663" spans="1:19" ht="15.75" customHeight="1" x14ac:dyDescent="0.2">
      <c r="A663" s="141">
        <v>140</v>
      </c>
      <c r="B663" s="141" t="s">
        <v>638</v>
      </c>
      <c r="C663" s="141" t="s">
        <v>1317</v>
      </c>
      <c r="D663" s="143">
        <v>39395</v>
      </c>
      <c r="E663" s="143">
        <v>43098</v>
      </c>
      <c r="F663" s="141"/>
      <c r="G663" s="141">
        <v>4</v>
      </c>
      <c r="H663" s="141"/>
      <c r="I663" s="141"/>
      <c r="J663" s="141"/>
      <c r="K663" s="141">
        <v>30</v>
      </c>
      <c r="L663" s="141" t="s">
        <v>31</v>
      </c>
      <c r="M663" s="141" t="s">
        <v>958</v>
      </c>
      <c r="N663" s="144"/>
      <c r="O663" s="145"/>
      <c r="P663" s="145"/>
      <c r="Q663" s="146"/>
      <c r="R663" s="787"/>
      <c r="S663" s="148"/>
    </row>
    <row r="664" spans="1:19" ht="15.75" customHeight="1" x14ac:dyDescent="0.2">
      <c r="A664" s="141">
        <v>141</v>
      </c>
      <c r="B664" s="141" t="s">
        <v>638</v>
      </c>
      <c r="C664" s="141" t="s">
        <v>1318</v>
      </c>
      <c r="D664" s="143">
        <v>31274</v>
      </c>
      <c r="E664" s="143">
        <v>34359</v>
      </c>
      <c r="F664" s="141"/>
      <c r="G664" s="141">
        <v>5</v>
      </c>
      <c r="H664" s="141"/>
      <c r="I664" s="141"/>
      <c r="J664" s="141"/>
      <c r="K664" s="141">
        <v>55</v>
      </c>
      <c r="L664" s="141" t="s">
        <v>31</v>
      </c>
      <c r="M664" s="141" t="s">
        <v>958</v>
      </c>
      <c r="N664" s="144"/>
      <c r="O664" s="145"/>
      <c r="P664" s="145"/>
      <c r="Q664" s="146"/>
      <c r="R664" s="787"/>
      <c r="S664" s="148"/>
    </row>
    <row r="665" spans="1:19" ht="15.75" customHeight="1" x14ac:dyDescent="0.2">
      <c r="A665" s="141">
        <v>142</v>
      </c>
      <c r="B665" s="141" t="s">
        <v>638</v>
      </c>
      <c r="C665" s="141" t="s">
        <v>1319</v>
      </c>
      <c r="D665" s="143">
        <v>32287</v>
      </c>
      <c r="E665" s="143">
        <v>32695</v>
      </c>
      <c r="F665" s="141"/>
      <c r="G665" s="141">
        <v>6</v>
      </c>
      <c r="H665" s="141"/>
      <c r="I665" s="141"/>
      <c r="J665" s="141"/>
      <c r="K665" s="141">
        <v>21</v>
      </c>
      <c r="L665" s="141" t="s">
        <v>31</v>
      </c>
      <c r="M665" s="141" t="s">
        <v>958</v>
      </c>
      <c r="N665" s="144"/>
      <c r="O665" s="145"/>
      <c r="P665" s="145"/>
      <c r="Q665" s="146"/>
      <c r="R665" s="787"/>
      <c r="S665" s="148"/>
    </row>
    <row r="666" spans="1:19" ht="15.75" customHeight="1" x14ac:dyDescent="0.2">
      <c r="A666" s="141">
        <v>143</v>
      </c>
      <c r="B666" s="141" t="s">
        <v>638</v>
      </c>
      <c r="C666" s="141" t="s">
        <v>1320</v>
      </c>
      <c r="D666" s="143">
        <v>25583</v>
      </c>
      <c r="E666" s="143">
        <v>44376</v>
      </c>
      <c r="F666" s="141"/>
      <c r="G666" s="141">
        <v>7</v>
      </c>
      <c r="H666" s="141"/>
      <c r="I666" s="141"/>
      <c r="J666" s="141"/>
      <c r="K666" s="141">
        <v>121</v>
      </c>
      <c r="L666" s="141" t="s">
        <v>31</v>
      </c>
      <c r="M666" s="141" t="s">
        <v>958</v>
      </c>
      <c r="N666" s="144"/>
      <c r="O666" s="145"/>
      <c r="P666" s="145"/>
      <c r="Q666" s="146"/>
      <c r="R666" s="787"/>
      <c r="S666" s="148"/>
    </row>
    <row r="667" spans="1:19" ht="15.75" customHeight="1" x14ac:dyDescent="0.2">
      <c r="A667" s="141">
        <v>144</v>
      </c>
      <c r="B667" s="141" t="s">
        <v>638</v>
      </c>
      <c r="C667" s="141" t="s">
        <v>1321</v>
      </c>
      <c r="D667" s="143">
        <v>31289</v>
      </c>
      <c r="E667" s="143">
        <v>41124</v>
      </c>
      <c r="F667" s="141"/>
      <c r="G667" s="141">
        <v>8</v>
      </c>
      <c r="H667" s="141"/>
      <c r="I667" s="141"/>
      <c r="J667" s="141"/>
      <c r="K667" s="141">
        <v>52</v>
      </c>
      <c r="L667" s="141" t="s">
        <v>31</v>
      </c>
      <c r="M667" s="141" t="s">
        <v>958</v>
      </c>
      <c r="N667" s="144"/>
      <c r="O667" s="145"/>
      <c r="P667" s="145"/>
      <c r="Q667" s="146"/>
      <c r="R667" s="787"/>
      <c r="S667" s="148"/>
    </row>
    <row r="668" spans="1:19" ht="15.75" customHeight="1" x14ac:dyDescent="0.2">
      <c r="A668" s="141">
        <v>145</v>
      </c>
      <c r="B668" s="141" t="s">
        <v>638</v>
      </c>
      <c r="C668" s="141" t="s">
        <v>1322</v>
      </c>
      <c r="D668" s="143">
        <v>34981</v>
      </c>
      <c r="E668" s="143">
        <v>37270</v>
      </c>
      <c r="F668" s="141">
        <v>19</v>
      </c>
      <c r="G668" s="141">
        <v>1</v>
      </c>
      <c r="H668" s="141"/>
      <c r="I668" s="141"/>
      <c r="J668" s="141"/>
      <c r="K668" s="141">
        <v>129</v>
      </c>
      <c r="L668" s="141" t="s">
        <v>31</v>
      </c>
      <c r="M668" s="141" t="s">
        <v>958</v>
      </c>
      <c r="N668" s="144"/>
      <c r="O668" s="145"/>
      <c r="P668" s="145"/>
      <c r="Q668" s="146"/>
      <c r="R668" s="787"/>
      <c r="S668" s="148"/>
    </row>
    <row r="669" spans="1:19" ht="15.75" customHeight="1" x14ac:dyDescent="0.2">
      <c r="A669" s="141">
        <v>146</v>
      </c>
      <c r="B669" s="141" t="s">
        <v>638</v>
      </c>
      <c r="C669" s="141" t="s">
        <v>1323</v>
      </c>
      <c r="D669" s="143">
        <v>29493</v>
      </c>
      <c r="E669" s="143">
        <v>41170</v>
      </c>
      <c r="F669" s="141"/>
      <c r="G669" s="141">
        <v>2</v>
      </c>
      <c r="H669" s="141"/>
      <c r="I669" s="141"/>
      <c r="J669" s="141"/>
      <c r="K669" s="141">
        <v>116</v>
      </c>
      <c r="L669" s="141" t="s">
        <v>31</v>
      </c>
      <c r="M669" s="141" t="s">
        <v>958</v>
      </c>
      <c r="N669" s="144"/>
      <c r="O669" s="145"/>
      <c r="P669" s="145"/>
      <c r="Q669" s="146"/>
      <c r="R669" s="787"/>
      <c r="S669" s="148"/>
    </row>
    <row r="670" spans="1:19" ht="15.75" customHeight="1" x14ac:dyDescent="0.2">
      <c r="A670" s="141">
        <v>147</v>
      </c>
      <c r="B670" s="141" t="s">
        <v>638</v>
      </c>
      <c r="C670" s="141" t="s">
        <v>1324</v>
      </c>
      <c r="D670" s="143">
        <v>41095</v>
      </c>
      <c r="E670" s="143">
        <v>43276</v>
      </c>
      <c r="F670" s="141"/>
      <c r="G670" s="141">
        <v>3</v>
      </c>
      <c r="H670" s="141"/>
      <c r="I670" s="141"/>
      <c r="J670" s="141"/>
      <c r="K670" s="141">
        <v>250</v>
      </c>
      <c r="L670" s="141" t="s">
        <v>31</v>
      </c>
      <c r="M670" s="141" t="s">
        <v>958</v>
      </c>
      <c r="N670" s="144"/>
      <c r="O670" s="145"/>
      <c r="P670" s="145"/>
      <c r="Q670" s="146"/>
      <c r="R670" s="787"/>
      <c r="S670" s="148"/>
    </row>
    <row r="671" spans="1:19" ht="15.75" customHeight="1" x14ac:dyDescent="0.2">
      <c r="A671" s="141">
        <v>148</v>
      </c>
      <c r="B671" s="141" t="s">
        <v>638</v>
      </c>
      <c r="C671" s="141" t="s">
        <v>1325</v>
      </c>
      <c r="D671" s="143">
        <v>43277</v>
      </c>
      <c r="E671" s="143">
        <v>44358</v>
      </c>
      <c r="F671" s="141"/>
      <c r="G671" s="141">
        <v>4</v>
      </c>
      <c r="H671" s="141"/>
      <c r="I671" s="141"/>
      <c r="J671" s="141"/>
      <c r="K671" s="141">
        <v>110</v>
      </c>
      <c r="L671" s="141" t="s">
        <v>31</v>
      </c>
      <c r="M671" s="141" t="s">
        <v>958</v>
      </c>
      <c r="N671" s="144"/>
      <c r="O671" s="145"/>
      <c r="P671" s="145"/>
      <c r="Q671" s="146"/>
      <c r="R671" s="787"/>
      <c r="S671" s="148"/>
    </row>
    <row r="672" spans="1:19" ht="15.75" customHeight="1" x14ac:dyDescent="0.2">
      <c r="A672" s="141">
        <v>149</v>
      </c>
      <c r="B672" s="141" t="s">
        <v>638</v>
      </c>
      <c r="C672" s="141" t="s">
        <v>1326</v>
      </c>
      <c r="D672" s="143">
        <v>31194</v>
      </c>
      <c r="E672" s="143">
        <v>43908</v>
      </c>
      <c r="F672" s="141"/>
      <c r="G672" s="141">
        <v>5</v>
      </c>
      <c r="H672" s="141"/>
      <c r="I672" s="141"/>
      <c r="J672" s="141"/>
      <c r="K672" s="141">
        <v>168</v>
      </c>
      <c r="L672" s="141" t="s">
        <v>31</v>
      </c>
      <c r="M672" s="141" t="s">
        <v>958</v>
      </c>
      <c r="N672" s="144"/>
      <c r="O672" s="145"/>
      <c r="P672" s="145"/>
      <c r="Q672" s="146"/>
      <c r="R672" s="787"/>
      <c r="S672" s="148"/>
    </row>
    <row r="673" spans="1:19" ht="15.75" customHeight="1" x14ac:dyDescent="0.2">
      <c r="A673" s="141">
        <v>150</v>
      </c>
      <c r="B673" s="141" t="s">
        <v>638</v>
      </c>
      <c r="C673" s="234" t="s">
        <v>1327</v>
      </c>
      <c r="D673" s="143">
        <v>26802</v>
      </c>
      <c r="E673" s="143">
        <v>27578</v>
      </c>
      <c r="F673" s="141"/>
      <c r="G673" s="141">
        <v>6</v>
      </c>
      <c r="H673" s="141"/>
      <c r="I673" s="141"/>
      <c r="J673" s="141"/>
      <c r="K673" s="234">
        <v>23</v>
      </c>
      <c r="L673" s="141" t="s">
        <v>31</v>
      </c>
      <c r="M673" s="141" t="s">
        <v>958</v>
      </c>
      <c r="N673" s="144"/>
      <c r="O673" s="145"/>
      <c r="P673" s="145"/>
      <c r="Q673" s="146"/>
      <c r="R673" s="787"/>
      <c r="S673" s="148"/>
    </row>
    <row r="674" spans="1:19" ht="15.75" customHeight="1" x14ac:dyDescent="0.2">
      <c r="A674" s="141">
        <v>151</v>
      </c>
      <c r="B674" s="141" t="s">
        <v>638</v>
      </c>
      <c r="C674" s="234" t="s">
        <v>1328</v>
      </c>
      <c r="D674" s="143">
        <v>29158</v>
      </c>
      <c r="E674" s="143">
        <v>37184</v>
      </c>
      <c r="F674" s="141">
        <v>20</v>
      </c>
      <c r="G674" s="141">
        <v>1</v>
      </c>
      <c r="H674" s="141"/>
      <c r="I674" s="141"/>
      <c r="J674" s="141"/>
      <c r="K674" s="234">
        <v>250</v>
      </c>
      <c r="L674" s="141" t="s">
        <v>31</v>
      </c>
      <c r="M674" s="141" t="s">
        <v>958</v>
      </c>
      <c r="N674" s="144"/>
      <c r="O674" s="145"/>
      <c r="P674" s="145"/>
      <c r="Q674" s="146"/>
      <c r="R674" s="787"/>
      <c r="S674" s="148"/>
    </row>
    <row r="675" spans="1:19" ht="15.75" customHeight="1" x14ac:dyDescent="0.2">
      <c r="A675" s="141">
        <v>152</v>
      </c>
      <c r="B675" s="141" t="s">
        <v>638</v>
      </c>
      <c r="C675" s="234" t="s">
        <v>1329</v>
      </c>
      <c r="D675" s="143">
        <v>37184</v>
      </c>
      <c r="E675" s="143">
        <v>43412</v>
      </c>
      <c r="F675" s="141"/>
      <c r="G675" s="141">
        <v>2</v>
      </c>
      <c r="H675" s="141"/>
      <c r="I675" s="141"/>
      <c r="J675" s="141"/>
      <c r="K675" s="234">
        <v>250</v>
      </c>
      <c r="L675" s="141" t="s">
        <v>31</v>
      </c>
      <c r="M675" s="141" t="s">
        <v>958</v>
      </c>
      <c r="N675" s="144"/>
      <c r="O675" s="145"/>
      <c r="P675" s="145"/>
      <c r="Q675" s="146"/>
      <c r="R675" s="787"/>
      <c r="S675" s="148"/>
    </row>
    <row r="676" spans="1:19" ht="15.75" customHeight="1" x14ac:dyDescent="0.2">
      <c r="A676" s="141">
        <v>153</v>
      </c>
      <c r="B676" s="141" t="s">
        <v>638</v>
      </c>
      <c r="C676" s="234" t="s">
        <v>1330</v>
      </c>
      <c r="D676" s="143">
        <v>43766</v>
      </c>
      <c r="E676" s="143">
        <v>44092</v>
      </c>
      <c r="F676" s="141"/>
      <c r="G676" s="141">
        <v>3</v>
      </c>
      <c r="H676" s="141"/>
      <c r="I676" s="141"/>
      <c r="J676" s="141"/>
      <c r="K676" s="234">
        <v>19</v>
      </c>
      <c r="L676" s="141" t="s">
        <v>31</v>
      </c>
      <c r="M676" s="141" t="s">
        <v>958</v>
      </c>
      <c r="N676" s="144"/>
      <c r="O676" s="145"/>
      <c r="P676" s="145"/>
      <c r="Q676" s="146"/>
      <c r="R676" s="787"/>
      <c r="S676" s="148"/>
    </row>
    <row r="677" spans="1:19" ht="15.75" customHeight="1" x14ac:dyDescent="0.2">
      <c r="A677" s="141">
        <v>154</v>
      </c>
      <c r="B677" s="141" t="s">
        <v>638</v>
      </c>
      <c r="C677" s="234" t="s">
        <v>1331</v>
      </c>
      <c r="D677" s="143">
        <v>30879</v>
      </c>
      <c r="E677" s="143">
        <v>40477</v>
      </c>
      <c r="F677" s="141"/>
      <c r="G677" s="141">
        <v>4</v>
      </c>
      <c r="H677" s="141"/>
      <c r="I677" s="141"/>
      <c r="J677" s="141"/>
      <c r="K677" s="234">
        <v>163</v>
      </c>
      <c r="L677" s="141" t="s">
        <v>31</v>
      </c>
      <c r="M677" s="141" t="s">
        <v>958</v>
      </c>
      <c r="N677" s="144"/>
      <c r="O677" s="145"/>
      <c r="P677" s="145"/>
      <c r="Q677" s="146"/>
      <c r="R677" s="787"/>
      <c r="S677" s="148"/>
    </row>
    <row r="678" spans="1:19" ht="15.75" customHeight="1" x14ac:dyDescent="0.2">
      <c r="A678" s="141">
        <v>155</v>
      </c>
      <c r="B678" s="141" t="s">
        <v>638</v>
      </c>
      <c r="C678" s="234" t="s">
        <v>1332</v>
      </c>
      <c r="D678" s="141" t="s">
        <v>1333</v>
      </c>
      <c r="E678" s="143">
        <v>37771</v>
      </c>
      <c r="F678" s="141"/>
      <c r="G678" s="141">
        <v>5</v>
      </c>
      <c r="H678" s="141"/>
      <c r="I678" s="141"/>
      <c r="J678" s="141"/>
      <c r="K678" s="234">
        <v>34</v>
      </c>
      <c r="L678" s="141" t="s">
        <v>31</v>
      </c>
      <c r="M678" s="141" t="s">
        <v>958</v>
      </c>
      <c r="N678" s="144"/>
      <c r="O678" s="145"/>
      <c r="P678" s="145"/>
      <c r="Q678" s="146"/>
      <c r="R678" s="787"/>
      <c r="S678" s="148"/>
    </row>
    <row r="679" spans="1:19" ht="15.75" customHeight="1" x14ac:dyDescent="0.2">
      <c r="A679" s="141">
        <v>156</v>
      </c>
      <c r="B679" s="141" t="s">
        <v>638</v>
      </c>
      <c r="C679" s="234" t="s">
        <v>1334</v>
      </c>
      <c r="D679" s="143">
        <v>32269</v>
      </c>
      <c r="E679" s="143">
        <v>35320</v>
      </c>
      <c r="F679" s="141"/>
      <c r="G679" s="141">
        <v>6</v>
      </c>
      <c r="H679" s="141"/>
      <c r="I679" s="141"/>
      <c r="J679" s="141"/>
      <c r="K679" s="234">
        <v>141</v>
      </c>
      <c r="L679" s="141" t="s">
        <v>31</v>
      </c>
      <c r="M679" s="141" t="s">
        <v>958</v>
      </c>
      <c r="N679" s="144"/>
      <c r="O679" s="145"/>
      <c r="P679" s="145"/>
      <c r="Q679" s="146"/>
      <c r="R679" s="659"/>
      <c r="S679" s="148"/>
    </row>
    <row r="680" spans="1:19" ht="15.75" customHeight="1" x14ac:dyDescent="0.2">
      <c r="A680" s="141">
        <v>157</v>
      </c>
      <c r="B680" s="141" t="s">
        <v>638</v>
      </c>
      <c r="C680" s="234" t="s">
        <v>1335</v>
      </c>
      <c r="D680" s="143">
        <v>31611</v>
      </c>
      <c r="E680" s="143">
        <v>43104</v>
      </c>
      <c r="F680" s="141">
        <v>21</v>
      </c>
      <c r="G680" s="141">
        <v>1</v>
      </c>
      <c r="H680" s="141"/>
      <c r="I680" s="141"/>
      <c r="J680" s="141"/>
      <c r="K680" s="234">
        <v>151</v>
      </c>
      <c r="L680" s="141" t="s">
        <v>31</v>
      </c>
      <c r="M680" s="141" t="s">
        <v>958</v>
      </c>
      <c r="N680" s="144"/>
      <c r="O680" s="145"/>
      <c r="P680" s="145"/>
      <c r="Q680" s="146"/>
      <c r="R680" s="658" t="s">
        <v>1336</v>
      </c>
      <c r="S680" s="148"/>
    </row>
    <row r="681" spans="1:19" ht="15.75" customHeight="1" x14ac:dyDescent="0.2">
      <c r="A681" s="141">
        <v>158</v>
      </c>
      <c r="B681" s="141" t="s">
        <v>638</v>
      </c>
      <c r="C681" s="234" t="s">
        <v>1337</v>
      </c>
      <c r="D681" s="143">
        <v>30830</v>
      </c>
      <c r="E681" s="143">
        <v>44164</v>
      </c>
      <c r="F681" s="141"/>
      <c r="G681" s="141">
        <v>2</v>
      </c>
      <c r="H681" s="141"/>
      <c r="I681" s="141"/>
      <c r="J681" s="141"/>
      <c r="K681" s="234">
        <v>37</v>
      </c>
      <c r="L681" s="141" t="s">
        <v>31</v>
      </c>
      <c r="M681" s="141" t="s">
        <v>958</v>
      </c>
      <c r="N681" s="144"/>
      <c r="O681" s="145"/>
      <c r="P681" s="145"/>
      <c r="Q681" s="146"/>
      <c r="R681" s="787"/>
      <c r="S681" s="148"/>
    </row>
    <row r="682" spans="1:19" ht="15.75" customHeight="1" x14ac:dyDescent="0.2">
      <c r="A682" s="141">
        <v>159</v>
      </c>
      <c r="B682" s="141" t="s">
        <v>638</v>
      </c>
      <c r="C682" s="234" t="s">
        <v>1338</v>
      </c>
      <c r="D682" s="143">
        <v>40924</v>
      </c>
      <c r="E682" s="143">
        <v>42775</v>
      </c>
      <c r="F682" s="141"/>
      <c r="G682" s="141">
        <v>3</v>
      </c>
      <c r="H682" s="141"/>
      <c r="I682" s="141"/>
      <c r="J682" s="141"/>
      <c r="K682" s="234">
        <v>112</v>
      </c>
      <c r="L682" s="141" t="s">
        <v>31</v>
      </c>
      <c r="M682" s="141" t="s">
        <v>958</v>
      </c>
      <c r="N682" s="144"/>
      <c r="O682" s="145"/>
      <c r="P682" s="145"/>
      <c r="Q682" s="146"/>
      <c r="R682" s="787"/>
      <c r="S682" s="148"/>
    </row>
    <row r="683" spans="1:19" ht="15.75" customHeight="1" x14ac:dyDescent="0.2">
      <c r="A683" s="141">
        <v>160</v>
      </c>
      <c r="B683" s="141" t="s">
        <v>638</v>
      </c>
      <c r="C683" s="234" t="s">
        <v>1339</v>
      </c>
      <c r="D683" s="143">
        <v>28034</v>
      </c>
      <c r="E683" s="143">
        <v>31084</v>
      </c>
      <c r="F683" s="141"/>
      <c r="G683" s="141">
        <v>4</v>
      </c>
      <c r="H683" s="141"/>
      <c r="I683" s="141"/>
      <c r="J683" s="141"/>
      <c r="K683" s="234">
        <v>93</v>
      </c>
      <c r="L683" s="141" t="s">
        <v>31</v>
      </c>
      <c r="M683" s="141" t="s">
        <v>958</v>
      </c>
      <c r="N683" s="144"/>
      <c r="O683" s="145"/>
      <c r="P683" s="145"/>
      <c r="Q683" s="146"/>
      <c r="R683" s="787"/>
      <c r="S683" s="148"/>
    </row>
    <row r="684" spans="1:19" ht="15.75" customHeight="1" x14ac:dyDescent="0.2">
      <c r="A684" s="141">
        <v>161</v>
      </c>
      <c r="B684" s="141" t="s">
        <v>638</v>
      </c>
      <c r="C684" s="234" t="s">
        <v>1340</v>
      </c>
      <c r="D684" s="143">
        <v>37432</v>
      </c>
      <c r="E684" s="143">
        <v>38674</v>
      </c>
      <c r="F684" s="141"/>
      <c r="G684" s="141">
        <v>5</v>
      </c>
      <c r="H684" s="141"/>
      <c r="I684" s="141"/>
      <c r="J684" s="141"/>
      <c r="K684" s="234">
        <v>36</v>
      </c>
      <c r="L684" s="141" t="s">
        <v>31</v>
      </c>
      <c r="M684" s="141" t="s">
        <v>958</v>
      </c>
      <c r="N684" s="144"/>
      <c r="O684" s="145"/>
      <c r="P684" s="145"/>
      <c r="Q684" s="146"/>
      <c r="R684" s="787"/>
      <c r="S684" s="148"/>
    </row>
    <row r="685" spans="1:19" ht="15.75" customHeight="1" x14ac:dyDescent="0.2">
      <c r="A685" s="141">
        <v>162</v>
      </c>
      <c r="B685" s="141" t="s">
        <v>638</v>
      </c>
      <c r="C685" s="234" t="s">
        <v>1341</v>
      </c>
      <c r="D685" s="143">
        <v>28724</v>
      </c>
      <c r="E685" s="143">
        <v>36505</v>
      </c>
      <c r="F685" s="141"/>
      <c r="G685" s="141">
        <v>6</v>
      </c>
      <c r="H685" s="141"/>
      <c r="I685" s="141"/>
      <c r="J685" s="141"/>
      <c r="K685" s="234">
        <v>250</v>
      </c>
      <c r="L685" s="141" t="s">
        <v>31</v>
      </c>
      <c r="M685" s="141" t="s">
        <v>958</v>
      </c>
      <c r="N685" s="144"/>
      <c r="O685" s="145"/>
      <c r="P685" s="145"/>
      <c r="Q685" s="146"/>
      <c r="R685" s="787"/>
      <c r="S685" s="148"/>
    </row>
    <row r="686" spans="1:19" ht="15.75" customHeight="1" x14ac:dyDescent="0.2">
      <c r="A686" s="141">
        <v>163</v>
      </c>
      <c r="B686" s="141" t="s">
        <v>638</v>
      </c>
      <c r="C686" s="234" t="s">
        <v>1342</v>
      </c>
      <c r="D686" s="143">
        <v>36508</v>
      </c>
      <c r="E686" s="143">
        <v>43727</v>
      </c>
      <c r="F686" s="141"/>
      <c r="G686" s="141">
        <v>7</v>
      </c>
      <c r="H686" s="141"/>
      <c r="I686" s="141"/>
      <c r="J686" s="141"/>
      <c r="K686" s="234">
        <v>124</v>
      </c>
      <c r="L686" s="141" t="s">
        <v>31</v>
      </c>
      <c r="M686" s="141" t="s">
        <v>958</v>
      </c>
      <c r="N686" s="144"/>
      <c r="O686" s="145"/>
      <c r="P686" s="145"/>
      <c r="Q686" s="146"/>
      <c r="R686" s="787"/>
      <c r="S686" s="148"/>
    </row>
    <row r="687" spans="1:19" ht="15.75" customHeight="1" x14ac:dyDescent="0.2">
      <c r="A687" s="141">
        <v>164</v>
      </c>
      <c r="B687" s="141" t="s">
        <v>638</v>
      </c>
      <c r="C687" s="234" t="s">
        <v>1343</v>
      </c>
      <c r="D687" s="143">
        <v>42501</v>
      </c>
      <c r="E687" s="143">
        <v>43019</v>
      </c>
      <c r="F687" s="141"/>
      <c r="G687" s="141">
        <v>8</v>
      </c>
      <c r="H687" s="141"/>
      <c r="I687" s="141"/>
      <c r="J687" s="141"/>
      <c r="K687" s="234">
        <v>102</v>
      </c>
      <c r="L687" s="141" t="s">
        <v>31</v>
      </c>
      <c r="M687" s="141" t="s">
        <v>958</v>
      </c>
      <c r="N687" s="144"/>
      <c r="O687" s="145"/>
      <c r="P687" s="145"/>
      <c r="Q687" s="146"/>
      <c r="R687" s="787"/>
      <c r="S687" s="148"/>
    </row>
    <row r="688" spans="1:19" ht="15.75" customHeight="1" x14ac:dyDescent="0.2">
      <c r="A688" s="141">
        <v>165</v>
      </c>
      <c r="B688" s="141" t="s">
        <v>638</v>
      </c>
      <c r="C688" s="142" t="s">
        <v>1344</v>
      </c>
      <c r="D688" s="143">
        <v>26644</v>
      </c>
      <c r="E688" s="143">
        <v>31399</v>
      </c>
      <c r="F688" s="141">
        <v>22</v>
      </c>
      <c r="G688" s="141">
        <v>1</v>
      </c>
      <c r="H688" s="141"/>
      <c r="I688" s="141"/>
      <c r="J688" s="141"/>
      <c r="K688" s="141">
        <v>96</v>
      </c>
      <c r="L688" s="141" t="s">
        <v>31</v>
      </c>
      <c r="M688" s="141" t="s">
        <v>958</v>
      </c>
      <c r="N688" s="144"/>
      <c r="O688" s="145"/>
      <c r="P688" s="145"/>
      <c r="Q688" s="146"/>
      <c r="R688" s="787"/>
      <c r="S688" s="148"/>
    </row>
    <row r="689" spans="1:19" ht="15.75" customHeight="1" x14ac:dyDescent="0.2">
      <c r="A689" s="141">
        <v>166</v>
      </c>
      <c r="B689" s="141" t="s">
        <v>638</v>
      </c>
      <c r="C689" s="142" t="s">
        <v>1345</v>
      </c>
      <c r="D689" s="143">
        <v>28719</v>
      </c>
      <c r="E689" s="143">
        <v>33163</v>
      </c>
      <c r="F689" s="141"/>
      <c r="G689" s="141">
        <v>2</v>
      </c>
      <c r="H689" s="141"/>
      <c r="I689" s="141"/>
      <c r="J689" s="141"/>
      <c r="K689" s="141">
        <v>127</v>
      </c>
      <c r="L689" s="141" t="s">
        <v>31</v>
      </c>
      <c r="M689" s="141" t="s">
        <v>958</v>
      </c>
      <c r="N689" s="144"/>
      <c r="O689" s="145"/>
      <c r="P689" s="145"/>
      <c r="Q689" s="146"/>
      <c r="R689" s="787"/>
      <c r="S689" s="148"/>
    </row>
    <row r="690" spans="1:19" ht="15.75" customHeight="1" x14ac:dyDescent="0.2">
      <c r="A690" s="141">
        <v>167</v>
      </c>
      <c r="B690" s="141" t="s">
        <v>638</v>
      </c>
      <c r="C690" s="141" t="s">
        <v>1346</v>
      </c>
      <c r="D690" s="143">
        <v>32219</v>
      </c>
      <c r="E690" s="143">
        <v>43843</v>
      </c>
      <c r="F690" s="141"/>
      <c r="G690" s="141">
        <v>3</v>
      </c>
      <c r="H690" s="141"/>
      <c r="I690" s="141"/>
      <c r="J690" s="141"/>
      <c r="K690" s="141">
        <v>47</v>
      </c>
      <c r="L690" s="141" t="s">
        <v>31</v>
      </c>
      <c r="M690" s="141" t="s">
        <v>958</v>
      </c>
      <c r="N690" s="144"/>
      <c r="O690" s="145"/>
      <c r="P690" s="145"/>
      <c r="Q690" s="146"/>
      <c r="R690" s="787"/>
      <c r="S690" s="148"/>
    </row>
    <row r="691" spans="1:19" ht="15.75" customHeight="1" x14ac:dyDescent="0.2">
      <c r="A691" s="141">
        <v>168</v>
      </c>
      <c r="B691" s="141" t="s">
        <v>638</v>
      </c>
      <c r="C691" s="141" t="s">
        <v>1347</v>
      </c>
      <c r="D691" s="143">
        <v>24335</v>
      </c>
      <c r="E691" s="143">
        <v>44140</v>
      </c>
      <c r="F691" s="141"/>
      <c r="G691" s="141">
        <v>4</v>
      </c>
      <c r="H691" s="141"/>
      <c r="I691" s="141"/>
      <c r="J691" s="141"/>
      <c r="K691" s="141">
        <v>119</v>
      </c>
      <c r="L691" s="141" t="s">
        <v>31</v>
      </c>
      <c r="M691" s="141" t="s">
        <v>958</v>
      </c>
      <c r="N691" s="144"/>
      <c r="O691" s="145"/>
      <c r="P691" s="145"/>
      <c r="Q691" s="146"/>
      <c r="R691" s="787"/>
      <c r="S691" s="148"/>
    </row>
    <row r="692" spans="1:19" ht="15.75" customHeight="1" x14ac:dyDescent="0.2">
      <c r="A692" s="141">
        <v>169</v>
      </c>
      <c r="B692" s="141" t="s">
        <v>638</v>
      </c>
      <c r="C692" s="141" t="s">
        <v>1348</v>
      </c>
      <c r="D692" s="143">
        <v>31289</v>
      </c>
      <c r="E692" s="143">
        <v>32253</v>
      </c>
      <c r="F692" s="141"/>
      <c r="G692" s="141">
        <v>5</v>
      </c>
      <c r="H692" s="141"/>
      <c r="I692" s="141"/>
      <c r="J692" s="141"/>
      <c r="K692" s="141">
        <v>21</v>
      </c>
      <c r="L692" s="141" t="s">
        <v>31</v>
      </c>
      <c r="M692" s="141" t="s">
        <v>958</v>
      </c>
      <c r="N692" s="144"/>
      <c r="O692" s="145"/>
      <c r="P692" s="145"/>
      <c r="Q692" s="146"/>
      <c r="R692" s="787"/>
      <c r="S692" s="148"/>
    </row>
    <row r="693" spans="1:19" ht="15.75" customHeight="1" x14ac:dyDescent="0.2">
      <c r="A693" s="141">
        <v>170</v>
      </c>
      <c r="B693" s="141" t="s">
        <v>638</v>
      </c>
      <c r="C693" s="141" t="s">
        <v>1349</v>
      </c>
      <c r="D693" s="143">
        <v>30538</v>
      </c>
      <c r="E693" s="143">
        <v>31624</v>
      </c>
      <c r="F693" s="141"/>
      <c r="G693" s="141">
        <v>6</v>
      </c>
      <c r="H693" s="141"/>
      <c r="I693" s="141"/>
      <c r="J693" s="141"/>
      <c r="K693" s="141">
        <v>38</v>
      </c>
      <c r="L693" s="141" t="s">
        <v>31</v>
      </c>
      <c r="M693" s="141" t="s">
        <v>958</v>
      </c>
      <c r="N693" s="144"/>
      <c r="O693" s="145"/>
      <c r="P693" s="145"/>
      <c r="Q693" s="146"/>
      <c r="R693" s="787"/>
      <c r="S693" s="148"/>
    </row>
    <row r="694" spans="1:19" ht="58.5" customHeight="1" x14ac:dyDescent="0.2">
      <c r="A694" s="141">
        <v>171</v>
      </c>
      <c r="B694" s="141" t="s">
        <v>638</v>
      </c>
      <c r="C694" s="141" t="s">
        <v>1350</v>
      </c>
      <c r="D694" s="143">
        <v>41177</v>
      </c>
      <c r="E694" s="143">
        <v>41705</v>
      </c>
      <c r="F694" s="141"/>
      <c r="G694" s="141">
        <v>7</v>
      </c>
      <c r="H694" s="141"/>
      <c r="I694" s="141"/>
      <c r="J694" s="141"/>
      <c r="K694" s="141">
        <v>118</v>
      </c>
      <c r="L694" s="141" t="s">
        <v>31</v>
      </c>
      <c r="M694" s="141" t="s">
        <v>958</v>
      </c>
      <c r="N694" s="660" t="s">
        <v>1628</v>
      </c>
      <c r="O694" s="788"/>
      <c r="P694" s="788"/>
      <c r="Q694" s="661"/>
      <c r="R694" s="787"/>
      <c r="S694" s="148"/>
    </row>
    <row r="695" spans="1:19" ht="15.75" customHeight="1" x14ac:dyDescent="0.2">
      <c r="A695" s="141">
        <v>172</v>
      </c>
      <c r="B695" s="141" t="s">
        <v>638</v>
      </c>
      <c r="C695" s="141" t="s">
        <v>1351</v>
      </c>
      <c r="D695" s="143">
        <v>43342</v>
      </c>
      <c r="E695" s="143">
        <v>44329</v>
      </c>
      <c r="F695" s="141"/>
      <c r="G695" s="141">
        <v>8</v>
      </c>
      <c r="H695" s="141"/>
      <c r="I695" s="141"/>
      <c r="J695" s="141"/>
      <c r="K695" s="141">
        <v>117</v>
      </c>
      <c r="L695" s="141" t="s">
        <v>31</v>
      </c>
      <c r="M695" s="141" t="s">
        <v>958</v>
      </c>
      <c r="N695" s="144"/>
      <c r="O695" s="145"/>
      <c r="P695" s="145"/>
      <c r="Q695" s="146"/>
      <c r="R695" s="787"/>
      <c r="S695" s="148"/>
    </row>
    <row r="696" spans="1:19" ht="15.75" customHeight="1" x14ac:dyDescent="0.2">
      <c r="A696" s="141">
        <v>173</v>
      </c>
      <c r="B696" s="141" t="s">
        <v>638</v>
      </c>
      <c r="C696" s="141" t="s">
        <v>1352</v>
      </c>
      <c r="D696" s="143">
        <v>32477</v>
      </c>
      <c r="E696" s="143">
        <v>35664</v>
      </c>
      <c r="F696" s="141"/>
      <c r="G696" s="141">
        <v>9</v>
      </c>
      <c r="H696" s="141"/>
      <c r="I696" s="141"/>
      <c r="J696" s="141"/>
      <c r="K696" s="141">
        <v>19</v>
      </c>
      <c r="L696" s="141" t="s">
        <v>31</v>
      </c>
      <c r="M696" s="141" t="s">
        <v>958</v>
      </c>
      <c r="N696" s="144"/>
      <c r="O696" s="145"/>
      <c r="P696" s="145"/>
      <c r="Q696" s="146"/>
      <c r="R696" s="787"/>
      <c r="S696" s="148"/>
    </row>
    <row r="697" spans="1:19" ht="15.75" customHeight="1" x14ac:dyDescent="0.2">
      <c r="A697" s="141">
        <v>174</v>
      </c>
      <c r="B697" s="141" t="s">
        <v>638</v>
      </c>
      <c r="C697" s="141" t="s">
        <v>1353</v>
      </c>
      <c r="D697" s="143">
        <v>31597</v>
      </c>
      <c r="E697" s="143">
        <v>37894</v>
      </c>
      <c r="F697" s="141">
        <v>23</v>
      </c>
      <c r="G697" s="141">
        <v>1</v>
      </c>
      <c r="H697" s="141"/>
      <c r="I697" s="141"/>
      <c r="J697" s="141"/>
      <c r="K697" s="141">
        <v>250</v>
      </c>
      <c r="L697" s="141" t="s">
        <v>31</v>
      </c>
      <c r="M697" s="141" t="s">
        <v>958</v>
      </c>
      <c r="N697" s="144"/>
      <c r="O697" s="145"/>
      <c r="P697" s="145"/>
      <c r="Q697" s="146"/>
      <c r="R697" s="787"/>
      <c r="S697" s="148"/>
    </row>
    <row r="698" spans="1:19" ht="15.75" customHeight="1" x14ac:dyDescent="0.2">
      <c r="A698" s="141">
        <v>175</v>
      </c>
      <c r="B698" s="141" t="s">
        <v>638</v>
      </c>
      <c r="C698" s="141" t="s">
        <v>1354</v>
      </c>
      <c r="D698" s="143">
        <v>37924</v>
      </c>
      <c r="E698" s="143">
        <v>42318</v>
      </c>
      <c r="F698" s="141"/>
      <c r="G698" s="141">
        <v>2</v>
      </c>
      <c r="H698" s="141"/>
      <c r="I698" s="141"/>
      <c r="J698" s="141"/>
      <c r="K698" s="141">
        <v>250</v>
      </c>
      <c r="L698" s="141" t="s">
        <v>31</v>
      </c>
      <c r="M698" s="141" t="s">
        <v>958</v>
      </c>
      <c r="N698" s="144"/>
      <c r="O698" s="145"/>
      <c r="P698" s="145"/>
      <c r="Q698" s="146"/>
      <c r="R698" s="787"/>
      <c r="S698" s="148"/>
    </row>
    <row r="699" spans="1:19" ht="15.75" customHeight="1" x14ac:dyDescent="0.2">
      <c r="A699" s="141">
        <v>176</v>
      </c>
      <c r="B699" s="141" t="s">
        <v>638</v>
      </c>
      <c r="C699" s="141" t="s">
        <v>1355</v>
      </c>
      <c r="D699" s="143">
        <v>42326</v>
      </c>
      <c r="E699" s="143">
        <v>42539</v>
      </c>
      <c r="F699" s="141"/>
      <c r="G699" s="141">
        <v>3</v>
      </c>
      <c r="H699" s="141"/>
      <c r="I699" s="141"/>
      <c r="J699" s="141"/>
      <c r="K699" s="141">
        <v>250</v>
      </c>
      <c r="L699" s="141" t="s">
        <v>31</v>
      </c>
      <c r="M699" s="141" t="s">
        <v>958</v>
      </c>
      <c r="N699" s="144"/>
      <c r="O699" s="145"/>
      <c r="P699" s="145"/>
      <c r="Q699" s="146"/>
      <c r="R699" s="787"/>
      <c r="S699" s="148"/>
    </row>
    <row r="700" spans="1:19" ht="15.75" customHeight="1" x14ac:dyDescent="0.2">
      <c r="A700" s="141">
        <v>177</v>
      </c>
      <c r="B700" s="141" t="s">
        <v>638</v>
      </c>
      <c r="C700" s="141" t="s">
        <v>1356</v>
      </c>
      <c r="D700" s="143">
        <v>43782</v>
      </c>
      <c r="E700" s="143">
        <v>43992</v>
      </c>
      <c r="F700" s="141"/>
      <c r="G700" s="141">
        <v>4</v>
      </c>
      <c r="H700" s="141"/>
      <c r="I700" s="141"/>
      <c r="J700" s="141"/>
      <c r="K700" s="141">
        <v>62</v>
      </c>
      <c r="L700" s="141" t="s">
        <v>31</v>
      </c>
      <c r="M700" s="141" t="s">
        <v>958</v>
      </c>
      <c r="N700" s="144"/>
      <c r="O700" s="145"/>
      <c r="P700" s="145"/>
      <c r="Q700" s="146"/>
      <c r="R700" s="787"/>
      <c r="S700" s="148"/>
    </row>
    <row r="701" spans="1:19" ht="15.75" customHeight="1" x14ac:dyDescent="0.2">
      <c r="A701" s="141">
        <v>178</v>
      </c>
      <c r="B701" s="141" t="s">
        <v>638</v>
      </c>
      <c r="C701" s="141" t="s">
        <v>1357</v>
      </c>
      <c r="D701" s="143">
        <v>40616</v>
      </c>
      <c r="E701" s="143">
        <v>41330</v>
      </c>
      <c r="F701" s="141"/>
      <c r="G701" s="141">
        <v>5</v>
      </c>
      <c r="H701" s="141"/>
      <c r="I701" s="141"/>
      <c r="J701" s="141"/>
      <c r="K701" s="141">
        <v>81</v>
      </c>
      <c r="L701" s="141" t="s">
        <v>31</v>
      </c>
      <c r="M701" s="141" t="s">
        <v>958</v>
      </c>
      <c r="N701" s="144"/>
      <c r="O701" s="145"/>
      <c r="P701" s="145"/>
      <c r="Q701" s="146"/>
      <c r="R701" s="787"/>
      <c r="S701" s="148"/>
    </row>
    <row r="702" spans="1:19" ht="15.75" customHeight="1" x14ac:dyDescent="0.2">
      <c r="A702" s="141">
        <v>179</v>
      </c>
      <c r="B702" s="141" t="s">
        <v>638</v>
      </c>
      <c r="C702" s="141" t="s">
        <v>1358</v>
      </c>
      <c r="D702" s="143">
        <v>35044</v>
      </c>
      <c r="E702" s="143">
        <v>42997</v>
      </c>
      <c r="F702" s="141">
        <v>24</v>
      </c>
      <c r="G702" s="141">
        <v>1</v>
      </c>
      <c r="H702" s="141"/>
      <c r="I702" s="141"/>
      <c r="J702" s="141"/>
      <c r="K702" s="141">
        <v>111</v>
      </c>
      <c r="L702" s="141" t="s">
        <v>31</v>
      </c>
      <c r="M702" s="141" t="s">
        <v>958</v>
      </c>
      <c r="N702" s="144"/>
      <c r="O702" s="145"/>
      <c r="P702" s="145"/>
      <c r="Q702" s="146"/>
      <c r="R702" s="787"/>
      <c r="S702" s="148"/>
    </row>
    <row r="703" spans="1:19" ht="15.75" customHeight="1" x14ac:dyDescent="0.2">
      <c r="A703" s="141">
        <v>180</v>
      </c>
      <c r="B703" s="141" t="s">
        <v>638</v>
      </c>
      <c r="C703" s="141" t="s">
        <v>1359</v>
      </c>
      <c r="D703" s="143">
        <v>31233</v>
      </c>
      <c r="E703" s="143">
        <v>41773</v>
      </c>
      <c r="F703" s="141"/>
      <c r="G703" s="141">
        <v>2</v>
      </c>
      <c r="H703" s="141"/>
      <c r="I703" s="141"/>
      <c r="J703" s="141"/>
      <c r="K703" s="141">
        <v>147</v>
      </c>
      <c r="L703" s="141" t="s">
        <v>31</v>
      </c>
      <c r="M703" s="141" t="s">
        <v>958</v>
      </c>
      <c r="N703" s="144"/>
      <c r="O703" s="145"/>
      <c r="P703" s="145"/>
      <c r="Q703" s="146"/>
      <c r="R703" s="787"/>
      <c r="S703" s="148"/>
    </row>
    <row r="704" spans="1:19" ht="15.75" customHeight="1" x14ac:dyDescent="0.2">
      <c r="A704" s="141">
        <v>181</v>
      </c>
      <c r="B704" s="141" t="s">
        <v>638</v>
      </c>
      <c r="C704" s="141" t="s">
        <v>1360</v>
      </c>
      <c r="D704" s="143">
        <v>33427</v>
      </c>
      <c r="E704" s="143">
        <v>44144</v>
      </c>
      <c r="F704" s="141"/>
      <c r="G704" s="141">
        <v>3</v>
      </c>
      <c r="H704" s="141"/>
      <c r="I704" s="141"/>
      <c r="J704" s="141"/>
      <c r="K704" s="141">
        <v>117</v>
      </c>
      <c r="L704" s="141" t="s">
        <v>31</v>
      </c>
      <c r="M704" s="141" t="s">
        <v>958</v>
      </c>
      <c r="N704" s="144"/>
      <c r="O704" s="145"/>
      <c r="P704" s="145"/>
      <c r="Q704" s="146"/>
      <c r="R704" s="787"/>
      <c r="S704" s="148"/>
    </row>
    <row r="705" spans="1:19" ht="15.75" customHeight="1" x14ac:dyDescent="0.2">
      <c r="A705" s="141">
        <v>182</v>
      </c>
      <c r="B705" s="141" t="s">
        <v>638</v>
      </c>
      <c r="C705" s="141" t="s">
        <v>1361</v>
      </c>
      <c r="D705" s="143">
        <v>30062</v>
      </c>
      <c r="E705" s="143">
        <v>44071</v>
      </c>
      <c r="F705" s="141"/>
      <c r="G705" s="141">
        <v>4</v>
      </c>
      <c r="H705" s="141"/>
      <c r="I705" s="141"/>
      <c r="J705" s="141"/>
      <c r="K705" s="141">
        <v>68</v>
      </c>
      <c r="L705" s="141" t="s">
        <v>31</v>
      </c>
      <c r="M705" s="141" t="s">
        <v>958</v>
      </c>
      <c r="N705" s="144"/>
      <c r="O705" s="145"/>
      <c r="P705" s="145"/>
      <c r="Q705" s="146"/>
      <c r="R705" s="787"/>
      <c r="S705" s="148"/>
    </row>
    <row r="706" spans="1:19" ht="15.75" customHeight="1" x14ac:dyDescent="0.2">
      <c r="A706" s="141">
        <v>183</v>
      </c>
      <c r="B706" s="141" t="s">
        <v>638</v>
      </c>
      <c r="C706" s="141" t="s">
        <v>1362</v>
      </c>
      <c r="D706" s="143">
        <v>27582</v>
      </c>
      <c r="E706" s="143">
        <v>28870</v>
      </c>
      <c r="F706" s="141"/>
      <c r="G706" s="141">
        <v>5</v>
      </c>
      <c r="H706" s="141"/>
      <c r="I706" s="141"/>
      <c r="J706" s="141"/>
      <c r="K706" s="141">
        <v>48</v>
      </c>
      <c r="L706" s="141" t="s">
        <v>31</v>
      </c>
      <c r="M706" s="141" t="s">
        <v>958</v>
      </c>
      <c r="N706" s="144"/>
      <c r="O706" s="145"/>
      <c r="P706" s="145"/>
      <c r="Q706" s="146"/>
      <c r="R706" s="787"/>
      <c r="S706" s="148"/>
    </row>
    <row r="707" spans="1:19" ht="15.75" customHeight="1" x14ac:dyDescent="0.2">
      <c r="A707" s="141">
        <v>184</v>
      </c>
      <c r="B707" s="141" t="s">
        <v>638</v>
      </c>
      <c r="C707" s="141" t="s">
        <v>1363</v>
      </c>
      <c r="D707" s="143">
        <v>29726</v>
      </c>
      <c r="E707" s="143">
        <v>44164</v>
      </c>
      <c r="F707" s="141"/>
      <c r="G707" s="141">
        <v>6</v>
      </c>
      <c r="H707" s="141"/>
      <c r="I707" s="141"/>
      <c r="J707" s="141"/>
      <c r="K707" s="141">
        <v>6</v>
      </c>
      <c r="L707" s="141" t="s">
        <v>31</v>
      </c>
      <c r="M707" s="141" t="s">
        <v>958</v>
      </c>
      <c r="N707" s="144"/>
      <c r="O707" s="145"/>
      <c r="P707" s="145"/>
      <c r="Q707" s="146"/>
      <c r="R707" s="787"/>
      <c r="S707" s="148"/>
    </row>
    <row r="708" spans="1:19" ht="15.75" customHeight="1" x14ac:dyDescent="0.2">
      <c r="A708" s="141">
        <v>185</v>
      </c>
      <c r="B708" s="141" t="s">
        <v>638</v>
      </c>
      <c r="C708" s="141" t="s">
        <v>1364</v>
      </c>
      <c r="D708" s="143">
        <v>42608</v>
      </c>
      <c r="E708" s="143">
        <v>44403</v>
      </c>
      <c r="F708" s="141"/>
      <c r="G708" s="141">
        <v>7</v>
      </c>
      <c r="H708" s="141"/>
      <c r="I708" s="141"/>
      <c r="J708" s="141"/>
      <c r="K708" s="141">
        <v>201</v>
      </c>
      <c r="L708" s="141" t="s">
        <v>31</v>
      </c>
      <c r="M708" s="141" t="s">
        <v>958</v>
      </c>
      <c r="N708" s="144"/>
      <c r="O708" s="145"/>
      <c r="P708" s="145"/>
      <c r="Q708" s="146"/>
      <c r="R708" s="787"/>
      <c r="S708" s="148"/>
    </row>
    <row r="709" spans="1:19" ht="15.75" customHeight="1" x14ac:dyDescent="0.2">
      <c r="A709" s="141">
        <v>186</v>
      </c>
      <c r="B709" s="141" t="s">
        <v>638</v>
      </c>
      <c r="C709" s="141" t="s">
        <v>1365</v>
      </c>
      <c r="D709" s="143">
        <v>35319</v>
      </c>
      <c r="E709" s="143">
        <v>36469</v>
      </c>
      <c r="F709" s="141"/>
      <c r="G709" s="141">
        <v>8</v>
      </c>
      <c r="H709" s="141"/>
      <c r="I709" s="141"/>
      <c r="J709" s="141"/>
      <c r="K709" s="141">
        <v>48</v>
      </c>
      <c r="L709" s="141" t="s">
        <v>31</v>
      </c>
      <c r="M709" s="141" t="s">
        <v>958</v>
      </c>
      <c r="N709" s="144"/>
      <c r="O709" s="145"/>
      <c r="P709" s="145"/>
      <c r="Q709" s="146"/>
      <c r="R709" s="787"/>
      <c r="S709" s="148"/>
    </row>
    <row r="710" spans="1:19" ht="15.75" customHeight="1" x14ac:dyDescent="0.2">
      <c r="A710" s="141">
        <v>187</v>
      </c>
      <c r="B710" s="141" t="s">
        <v>638</v>
      </c>
      <c r="C710" s="141" t="s">
        <v>1366</v>
      </c>
      <c r="D710" s="143">
        <v>30819</v>
      </c>
      <c r="E710" s="143">
        <v>40639</v>
      </c>
      <c r="F710" s="141"/>
      <c r="G710" s="141">
        <v>9</v>
      </c>
      <c r="H710" s="141"/>
      <c r="I710" s="141"/>
      <c r="J710" s="141"/>
      <c r="K710" s="141">
        <v>250</v>
      </c>
      <c r="L710" s="141" t="s">
        <v>31</v>
      </c>
      <c r="M710" s="141" t="s">
        <v>958</v>
      </c>
      <c r="N710" s="144"/>
      <c r="O710" s="145"/>
      <c r="P710" s="145"/>
      <c r="Q710" s="146"/>
      <c r="R710" s="659"/>
      <c r="S710" s="148"/>
    </row>
    <row r="711" spans="1:19" ht="15.75" customHeight="1" x14ac:dyDescent="0.2">
      <c r="A711" s="141"/>
      <c r="B711" s="141"/>
      <c r="C711" s="141"/>
      <c r="D711" s="143"/>
      <c r="E711" s="143"/>
      <c r="F711" s="141"/>
      <c r="G711" s="141"/>
      <c r="H711" s="141"/>
      <c r="I711" s="141"/>
      <c r="J711" s="141"/>
      <c r="K711" s="141"/>
      <c r="L711" s="141"/>
      <c r="M711" s="141"/>
      <c r="N711" s="144"/>
      <c r="O711" s="145"/>
      <c r="P711" s="145"/>
      <c r="Q711" s="146"/>
      <c r="R711" s="148"/>
      <c r="S711" s="148"/>
    </row>
    <row r="712" spans="1:19" ht="15.75" customHeight="1" x14ac:dyDescent="0.2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</row>
    <row r="713" spans="1:19" ht="15.75" customHeight="1" x14ac:dyDescent="0.2">
      <c r="A713" s="619" t="s">
        <v>231</v>
      </c>
      <c r="B713" s="619"/>
      <c r="C713" s="618" t="s">
        <v>1367</v>
      </c>
      <c r="D713" s="618"/>
      <c r="E713" s="619" t="s">
        <v>233</v>
      </c>
      <c r="F713" s="619"/>
      <c r="G713" s="568" t="s">
        <v>1368</v>
      </c>
      <c r="H713" s="568"/>
      <c r="I713" s="568"/>
      <c r="J713" s="568"/>
      <c r="K713" s="619" t="s">
        <v>234</v>
      </c>
      <c r="L713" s="619"/>
      <c r="M713" s="618" t="s">
        <v>1165</v>
      </c>
      <c r="N713" s="618"/>
      <c r="O713" s="618"/>
      <c r="P713" s="618"/>
      <c r="Q713" s="618"/>
      <c r="R713" s="148"/>
      <c r="S713" s="148"/>
    </row>
    <row r="714" spans="1:19" ht="15.75" customHeight="1" x14ac:dyDescent="0.2">
      <c r="A714" s="619" t="s">
        <v>235</v>
      </c>
      <c r="B714" s="619"/>
      <c r="C714" s="618" t="s">
        <v>1369</v>
      </c>
      <c r="D714" s="618"/>
      <c r="E714" s="619" t="s">
        <v>235</v>
      </c>
      <c r="F714" s="619"/>
      <c r="G714" s="568" t="s">
        <v>145</v>
      </c>
      <c r="H714" s="568"/>
      <c r="I714" s="568"/>
      <c r="J714" s="568"/>
      <c r="K714" s="619" t="s">
        <v>238</v>
      </c>
      <c r="L714" s="619"/>
      <c r="M714" s="618" t="s">
        <v>1370</v>
      </c>
      <c r="N714" s="618"/>
      <c r="O714" s="618"/>
      <c r="P714" s="618"/>
      <c r="Q714" s="618"/>
      <c r="R714" s="148"/>
      <c r="S714" s="148"/>
    </row>
    <row r="715" spans="1:19" ht="15.75" customHeight="1" x14ac:dyDescent="0.2">
      <c r="A715" s="619" t="s">
        <v>239</v>
      </c>
      <c r="B715" s="619"/>
      <c r="C715" s="618"/>
      <c r="D715" s="618"/>
      <c r="E715" s="619" t="s">
        <v>239</v>
      </c>
      <c r="F715" s="619"/>
      <c r="G715" s="568"/>
      <c r="H715" s="568"/>
      <c r="I715" s="568"/>
      <c r="J715" s="568"/>
      <c r="K715" s="619" t="s">
        <v>239</v>
      </c>
      <c r="L715" s="619"/>
      <c r="M715" s="618"/>
      <c r="N715" s="618"/>
      <c r="O715" s="618"/>
      <c r="P715" s="618"/>
      <c r="Q715" s="618"/>
      <c r="R715" s="148"/>
      <c r="S715" s="148"/>
    </row>
    <row r="716" spans="1:19" ht="15.75" customHeight="1" x14ac:dyDescent="0.2">
      <c r="A716" s="619" t="s">
        <v>80</v>
      </c>
      <c r="B716" s="619"/>
      <c r="C716" s="618" t="s">
        <v>1371</v>
      </c>
      <c r="D716" s="618"/>
      <c r="E716" s="619" t="s">
        <v>80</v>
      </c>
      <c r="F716" s="619"/>
      <c r="G716" s="568" t="s">
        <v>1372</v>
      </c>
      <c r="H716" s="568"/>
      <c r="I716" s="568"/>
      <c r="J716" s="568"/>
      <c r="K716" s="619" t="s">
        <v>242</v>
      </c>
      <c r="L716" s="619"/>
      <c r="M716" s="618" t="s">
        <v>1373</v>
      </c>
      <c r="N716" s="618"/>
      <c r="O716" s="618"/>
      <c r="P716" s="618"/>
      <c r="Q716" s="618"/>
      <c r="R716" s="148"/>
      <c r="S716" s="148"/>
    </row>
    <row r="717" spans="1:19" ht="15.75" customHeight="1" x14ac:dyDescent="0.2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</row>
    <row r="718" spans="1:19" ht="15.75" customHeight="1" x14ac:dyDescent="0.2">
      <c r="A718" s="632"/>
      <c r="B718" s="633"/>
      <c r="C718" s="638" t="s">
        <v>259</v>
      </c>
      <c r="D718" s="639"/>
      <c r="E718" s="639"/>
      <c r="F718" s="639"/>
      <c r="G718" s="639"/>
      <c r="H718" s="639"/>
      <c r="I718" s="639"/>
      <c r="J718" s="639"/>
      <c r="K718" s="639"/>
      <c r="L718" s="639"/>
      <c r="M718" s="640"/>
      <c r="N718" s="644" t="s">
        <v>260</v>
      </c>
      <c r="O718" s="645"/>
      <c r="P718" s="645"/>
      <c r="Q718" s="645"/>
      <c r="R718" s="148"/>
    </row>
    <row r="719" spans="1:19" ht="15.75" customHeight="1" x14ac:dyDescent="0.2">
      <c r="A719" s="634"/>
      <c r="B719" s="635"/>
      <c r="C719" s="641"/>
      <c r="D719" s="642"/>
      <c r="E719" s="642"/>
      <c r="F719" s="642"/>
      <c r="G719" s="642"/>
      <c r="H719" s="642"/>
      <c r="I719" s="642"/>
      <c r="J719" s="642"/>
      <c r="K719" s="642"/>
      <c r="L719" s="642"/>
      <c r="M719" s="643"/>
      <c r="N719" s="789" t="s">
        <v>261</v>
      </c>
      <c r="O719" s="619"/>
      <c r="P719" s="619"/>
      <c r="Q719" s="619"/>
      <c r="R719" s="148"/>
    </row>
    <row r="720" spans="1:19" ht="15.75" customHeight="1" x14ac:dyDescent="0.2">
      <c r="A720" s="634"/>
      <c r="B720" s="635"/>
      <c r="C720" s="646" t="s">
        <v>119</v>
      </c>
      <c r="D720" s="646"/>
      <c r="E720" s="646"/>
      <c r="F720" s="646"/>
      <c r="G720" s="646"/>
      <c r="H720" s="646"/>
      <c r="I720" s="646"/>
      <c r="J720" s="646"/>
      <c r="K720" s="646"/>
      <c r="L720" s="646"/>
      <c r="M720" s="646"/>
      <c r="N720" s="645" t="s">
        <v>262</v>
      </c>
      <c r="O720" s="645"/>
      <c r="P720" s="645"/>
      <c r="Q720" s="645"/>
      <c r="R720" s="148"/>
    </row>
    <row r="721" spans="1:18" ht="15.75" customHeight="1" x14ac:dyDescent="0.2">
      <c r="A721" s="636"/>
      <c r="B721" s="637"/>
      <c r="C721" s="646"/>
      <c r="D721" s="646"/>
      <c r="E721" s="646"/>
      <c r="F721" s="646"/>
      <c r="G721" s="646"/>
      <c r="H721" s="646"/>
      <c r="I721" s="646"/>
      <c r="J721" s="646"/>
      <c r="K721" s="646"/>
      <c r="L721" s="646"/>
      <c r="M721" s="646"/>
      <c r="N721" s="645" t="s">
        <v>5</v>
      </c>
      <c r="O721" s="645"/>
      <c r="P721" s="645"/>
      <c r="Q721" s="645"/>
      <c r="R721" s="148"/>
    </row>
    <row r="722" spans="1:18" ht="15.75" customHeight="1" x14ac:dyDescent="0.2">
      <c r="A722" s="625" t="s">
        <v>120</v>
      </c>
      <c r="B722" s="626"/>
      <c r="C722" s="627"/>
      <c r="D722" s="628" t="s">
        <v>121</v>
      </c>
      <c r="E722" s="628"/>
      <c r="F722" s="628"/>
      <c r="G722" s="628"/>
      <c r="H722" s="628"/>
      <c r="I722" s="628"/>
      <c r="J722" s="628"/>
      <c r="K722" s="628"/>
      <c r="L722" s="628"/>
      <c r="M722" s="628"/>
      <c r="N722" s="628"/>
      <c r="O722" s="628"/>
      <c r="P722" s="628"/>
      <c r="Q722" s="628"/>
      <c r="R722" s="148"/>
    </row>
    <row r="723" spans="1:18" ht="15.75" customHeight="1" x14ac:dyDescent="0.2">
      <c r="A723" s="625" t="s">
        <v>122</v>
      </c>
      <c r="B723" s="626"/>
      <c r="C723" s="627"/>
      <c r="D723" s="568"/>
      <c r="E723" s="568"/>
      <c r="F723" s="568"/>
      <c r="G723" s="568"/>
      <c r="H723" s="568"/>
      <c r="I723" s="568"/>
      <c r="J723" s="568"/>
      <c r="K723" s="568"/>
      <c r="L723" s="568"/>
      <c r="M723" s="568"/>
      <c r="N723" s="568"/>
      <c r="O723" s="568"/>
      <c r="P723" s="568"/>
      <c r="Q723" s="568"/>
      <c r="R723" s="148"/>
    </row>
    <row r="724" spans="1:18" ht="15.75" customHeight="1" x14ac:dyDescent="0.2">
      <c r="A724" s="568" t="s">
        <v>264</v>
      </c>
      <c r="B724" s="568"/>
      <c r="C724" s="140"/>
      <c r="D724" s="629" t="s">
        <v>439</v>
      </c>
      <c r="E724" s="630"/>
      <c r="F724" s="630"/>
      <c r="G724" s="630"/>
      <c r="H724" s="630"/>
      <c r="I724" s="630"/>
      <c r="J724" s="630"/>
      <c r="K724" s="630"/>
      <c r="L724" s="630"/>
      <c r="M724" s="630"/>
      <c r="N724" s="630"/>
      <c r="O724" s="630"/>
      <c r="P724" s="630"/>
      <c r="Q724" s="631"/>
      <c r="R724" s="148"/>
    </row>
    <row r="725" spans="1:18" ht="15.75" customHeight="1" x14ac:dyDescent="0.2">
      <c r="A725" s="658" t="s">
        <v>14</v>
      </c>
      <c r="B725" s="656" t="s">
        <v>15</v>
      </c>
      <c r="C725" s="658" t="s">
        <v>267</v>
      </c>
      <c r="D725" s="660" t="s">
        <v>17</v>
      </c>
      <c r="E725" s="661"/>
      <c r="F725" s="507" t="s">
        <v>126</v>
      </c>
      <c r="G725" s="507"/>
      <c r="H725" s="507"/>
      <c r="I725" s="507"/>
      <c r="J725" s="507"/>
      <c r="K725" s="658" t="s">
        <v>268</v>
      </c>
      <c r="L725" s="656" t="s">
        <v>269</v>
      </c>
      <c r="M725" s="658" t="s">
        <v>270</v>
      </c>
      <c r="N725" s="647" t="s">
        <v>271</v>
      </c>
      <c r="O725" s="648"/>
      <c r="P725" s="648"/>
      <c r="Q725" s="649"/>
      <c r="R725" s="148"/>
    </row>
    <row r="726" spans="1:18" ht="15.75" customHeight="1" x14ac:dyDescent="0.2">
      <c r="A726" s="659"/>
      <c r="B726" s="657"/>
      <c r="C726" s="659"/>
      <c r="D726" s="141" t="s">
        <v>23</v>
      </c>
      <c r="E726" s="141" t="s">
        <v>24</v>
      </c>
      <c r="F726" s="141" t="s">
        <v>128</v>
      </c>
      <c r="G726" s="141" t="s">
        <v>129</v>
      </c>
      <c r="H726" s="141" t="s">
        <v>130</v>
      </c>
      <c r="I726" s="141" t="s">
        <v>272</v>
      </c>
      <c r="J726" s="141" t="s">
        <v>273</v>
      </c>
      <c r="K726" s="659"/>
      <c r="L726" s="657"/>
      <c r="M726" s="659"/>
      <c r="N726" s="653"/>
      <c r="O726" s="654"/>
      <c r="P726" s="654"/>
      <c r="Q726" s="655"/>
      <c r="R726" s="148"/>
    </row>
    <row r="727" spans="1:18" ht="15.75" customHeight="1" x14ac:dyDescent="0.2">
      <c r="A727" s="141">
        <v>1</v>
      </c>
      <c r="B727" s="141" t="s">
        <v>956</v>
      </c>
      <c r="C727" s="141" t="s">
        <v>1384</v>
      </c>
      <c r="D727" s="143">
        <v>40639</v>
      </c>
      <c r="E727" s="143">
        <v>41715</v>
      </c>
      <c r="F727" s="141">
        <v>1</v>
      </c>
      <c r="G727" s="141">
        <v>1</v>
      </c>
      <c r="H727" s="141"/>
      <c r="I727" s="141"/>
      <c r="J727" s="141"/>
      <c r="K727" s="141">
        <v>250</v>
      </c>
      <c r="L727" s="141" t="s">
        <v>31</v>
      </c>
      <c r="M727" s="141" t="s">
        <v>958</v>
      </c>
      <c r="N727" s="568"/>
      <c r="O727" s="568"/>
      <c r="P727" s="568"/>
      <c r="Q727" s="568"/>
      <c r="R727" s="658" t="s">
        <v>1574</v>
      </c>
    </row>
    <row r="728" spans="1:18" ht="15.75" customHeight="1" x14ac:dyDescent="0.2">
      <c r="A728" s="141">
        <v>2</v>
      </c>
      <c r="B728" s="141" t="s">
        <v>956</v>
      </c>
      <c r="C728" s="141" t="s">
        <v>1385</v>
      </c>
      <c r="D728" s="143">
        <v>41716</v>
      </c>
      <c r="E728" s="143">
        <v>44473</v>
      </c>
      <c r="F728" s="141"/>
      <c r="G728" s="141">
        <v>2</v>
      </c>
      <c r="H728" s="141"/>
      <c r="I728" s="141"/>
      <c r="J728" s="141"/>
      <c r="K728" s="141">
        <v>15</v>
      </c>
      <c r="L728" s="141" t="s">
        <v>31</v>
      </c>
      <c r="M728" s="141" t="s">
        <v>958</v>
      </c>
      <c r="N728" s="568"/>
      <c r="O728" s="568"/>
      <c r="P728" s="568"/>
      <c r="Q728" s="568"/>
      <c r="R728" s="787"/>
    </row>
    <row r="729" spans="1:18" ht="15.75" customHeight="1" x14ac:dyDescent="0.2">
      <c r="A729" s="141">
        <v>3</v>
      </c>
      <c r="B729" s="141" t="s">
        <v>956</v>
      </c>
      <c r="C729" s="141" t="s">
        <v>1386</v>
      </c>
      <c r="D729" s="143">
        <v>34380</v>
      </c>
      <c r="E729" s="143">
        <v>40595</v>
      </c>
      <c r="F729" s="141"/>
      <c r="G729" s="141">
        <v>3</v>
      </c>
      <c r="H729" s="141"/>
      <c r="I729" s="141"/>
      <c r="J729" s="141"/>
      <c r="K729" s="141">
        <v>80</v>
      </c>
      <c r="L729" s="141" t="s">
        <v>31</v>
      </c>
      <c r="M729" s="141" t="s">
        <v>958</v>
      </c>
      <c r="N729" s="660"/>
      <c r="O729" s="788"/>
      <c r="P729" s="788"/>
      <c r="Q729" s="661"/>
      <c r="R729" s="787"/>
    </row>
    <row r="730" spans="1:18" ht="15.75" customHeight="1" x14ac:dyDescent="0.2">
      <c r="A730" s="141">
        <v>4</v>
      </c>
      <c r="B730" s="141" t="s">
        <v>956</v>
      </c>
      <c r="C730" s="141" t="s">
        <v>1387</v>
      </c>
      <c r="D730" s="143">
        <v>29986</v>
      </c>
      <c r="E730" s="143">
        <v>43837</v>
      </c>
      <c r="F730" s="141"/>
      <c r="G730" s="141">
        <v>4</v>
      </c>
      <c r="H730" s="141"/>
      <c r="I730" s="141"/>
      <c r="J730" s="141"/>
      <c r="K730" s="141">
        <v>220</v>
      </c>
      <c r="L730" s="141" t="s">
        <v>31</v>
      </c>
      <c r="M730" s="141" t="s">
        <v>958</v>
      </c>
      <c r="N730" s="709"/>
      <c r="O730" s="710"/>
      <c r="P730" s="710"/>
      <c r="Q730" s="711"/>
      <c r="R730" s="787"/>
    </row>
    <row r="731" spans="1:18" ht="15.75" customHeight="1" x14ac:dyDescent="0.2">
      <c r="A731" s="141">
        <v>5</v>
      </c>
      <c r="B731" s="141" t="s">
        <v>956</v>
      </c>
      <c r="C731" s="141" t="s">
        <v>1388</v>
      </c>
      <c r="D731" s="143">
        <v>42010</v>
      </c>
      <c r="E731" s="143">
        <v>43788</v>
      </c>
      <c r="F731" s="141"/>
      <c r="G731" s="141">
        <v>5</v>
      </c>
      <c r="H731" s="141"/>
      <c r="I731" s="141"/>
      <c r="J731" s="141"/>
      <c r="K731" s="141">
        <v>250</v>
      </c>
      <c r="L731" s="141" t="s">
        <v>31</v>
      </c>
      <c r="M731" s="141" t="s">
        <v>958</v>
      </c>
      <c r="N731" s="709"/>
      <c r="O731" s="710"/>
      <c r="P731" s="710"/>
      <c r="Q731" s="711"/>
      <c r="R731" s="787"/>
    </row>
    <row r="732" spans="1:18" ht="15.75" customHeight="1" x14ac:dyDescent="0.2">
      <c r="A732" s="141">
        <v>6</v>
      </c>
      <c r="B732" s="141" t="s">
        <v>956</v>
      </c>
      <c r="C732" s="141" t="s">
        <v>1389</v>
      </c>
      <c r="D732" s="143">
        <v>43801</v>
      </c>
      <c r="E732" s="143">
        <v>43994</v>
      </c>
      <c r="F732" s="141"/>
      <c r="G732" s="141">
        <v>6</v>
      </c>
      <c r="H732" s="141"/>
      <c r="I732" s="141"/>
      <c r="J732" s="141"/>
      <c r="K732" s="141">
        <v>28</v>
      </c>
      <c r="L732" s="141" t="s">
        <v>31</v>
      </c>
      <c r="M732" s="141" t="s">
        <v>958</v>
      </c>
      <c r="N732" s="709"/>
      <c r="O732" s="710"/>
      <c r="P732" s="710"/>
      <c r="Q732" s="711"/>
      <c r="R732" s="787"/>
    </row>
    <row r="733" spans="1:18" ht="15.75" customHeight="1" x14ac:dyDescent="0.2">
      <c r="A733" s="141">
        <v>7</v>
      </c>
      <c r="B733" s="141" t="s">
        <v>956</v>
      </c>
      <c r="C733" s="141" t="s">
        <v>1390</v>
      </c>
      <c r="D733" s="143">
        <v>31267</v>
      </c>
      <c r="E733" s="143">
        <v>43504</v>
      </c>
      <c r="F733" s="141"/>
      <c r="G733" s="141">
        <v>7</v>
      </c>
      <c r="H733" s="141"/>
      <c r="I733" s="141"/>
      <c r="J733" s="141"/>
      <c r="K733" s="141">
        <v>99</v>
      </c>
      <c r="L733" s="141" t="s">
        <v>31</v>
      </c>
      <c r="M733" s="141" t="s">
        <v>958</v>
      </c>
      <c r="N733" s="709"/>
      <c r="O733" s="710"/>
      <c r="P733" s="710"/>
      <c r="Q733" s="711"/>
      <c r="R733" s="787"/>
    </row>
    <row r="734" spans="1:18" ht="15.75" customHeight="1" x14ac:dyDescent="0.2">
      <c r="A734" s="141">
        <v>8</v>
      </c>
      <c r="B734" s="141" t="s">
        <v>956</v>
      </c>
      <c r="C734" s="141" t="s">
        <v>1391</v>
      </c>
      <c r="D734" s="143">
        <v>35044</v>
      </c>
      <c r="E734" s="143">
        <v>42402</v>
      </c>
      <c r="F734" s="141">
        <v>2</v>
      </c>
      <c r="G734" s="141">
        <v>1</v>
      </c>
      <c r="H734" s="141"/>
      <c r="I734" s="141"/>
      <c r="J734" s="141"/>
      <c r="K734" s="141">
        <v>67</v>
      </c>
      <c r="L734" s="141" t="s">
        <v>31</v>
      </c>
      <c r="M734" s="141" t="s">
        <v>958</v>
      </c>
      <c r="N734" s="709"/>
      <c r="O734" s="710"/>
      <c r="P734" s="710"/>
      <c r="Q734" s="711"/>
      <c r="R734" s="787"/>
    </row>
    <row r="735" spans="1:18" ht="15.75" customHeight="1" x14ac:dyDescent="0.2">
      <c r="A735" s="141">
        <v>9</v>
      </c>
      <c r="B735" s="141" t="s">
        <v>956</v>
      </c>
      <c r="C735" s="141" t="s">
        <v>1392</v>
      </c>
      <c r="D735" s="143">
        <v>29213</v>
      </c>
      <c r="E735" s="143">
        <v>44164</v>
      </c>
      <c r="F735" s="141"/>
      <c r="G735" s="141">
        <v>2</v>
      </c>
      <c r="H735" s="141"/>
      <c r="I735" s="141"/>
      <c r="J735" s="141"/>
      <c r="K735" s="141">
        <v>54</v>
      </c>
      <c r="L735" s="141" t="s">
        <v>31</v>
      </c>
      <c r="M735" s="141" t="s">
        <v>958</v>
      </c>
      <c r="N735" s="709"/>
      <c r="O735" s="710"/>
      <c r="P735" s="710"/>
      <c r="Q735" s="711"/>
      <c r="R735" s="787"/>
    </row>
    <row r="736" spans="1:18" ht="15.75" customHeight="1" x14ac:dyDescent="0.2">
      <c r="A736" s="141">
        <v>10</v>
      </c>
      <c r="B736" s="141" t="s">
        <v>956</v>
      </c>
      <c r="C736" s="141" t="s">
        <v>1393</v>
      </c>
      <c r="D736" s="143">
        <v>39848</v>
      </c>
      <c r="E736" s="143">
        <v>40130</v>
      </c>
      <c r="F736" s="141"/>
      <c r="G736" s="141">
        <v>3</v>
      </c>
      <c r="H736" s="141"/>
      <c r="I736" s="141"/>
      <c r="J736" s="141"/>
      <c r="K736" s="141">
        <v>28</v>
      </c>
      <c r="L736" s="141" t="s">
        <v>31</v>
      </c>
      <c r="M736" s="141" t="s">
        <v>958</v>
      </c>
      <c r="N736" s="709"/>
      <c r="O736" s="710"/>
      <c r="P736" s="710"/>
      <c r="Q736" s="711"/>
      <c r="R736" s="787"/>
    </row>
    <row r="737" spans="1:18" ht="15.75" customHeight="1" x14ac:dyDescent="0.2">
      <c r="A737" s="141">
        <v>11</v>
      </c>
      <c r="B737" s="141" t="s">
        <v>956</v>
      </c>
      <c r="C737" s="141" t="s">
        <v>1394</v>
      </c>
      <c r="D737" s="143">
        <v>41828</v>
      </c>
      <c r="E737" s="143">
        <v>43649</v>
      </c>
      <c r="F737" s="141"/>
      <c r="G737" s="141">
        <v>4</v>
      </c>
      <c r="H737" s="141"/>
      <c r="I737" s="141"/>
      <c r="J737" s="141"/>
      <c r="K737" s="141">
        <v>250</v>
      </c>
      <c r="L737" s="141" t="s">
        <v>31</v>
      </c>
      <c r="M737" s="141" t="s">
        <v>958</v>
      </c>
      <c r="N737" s="709"/>
      <c r="O737" s="710"/>
      <c r="P737" s="710"/>
      <c r="Q737" s="711"/>
      <c r="R737" s="787"/>
    </row>
    <row r="738" spans="1:18" ht="15.75" customHeight="1" x14ac:dyDescent="0.2">
      <c r="A738" s="141">
        <v>12</v>
      </c>
      <c r="B738" s="141" t="s">
        <v>956</v>
      </c>
      <c r="C738" s="141" t="s">
        <v>1395</v>
      </c>
      <c r="D738" s="143">
        <v>43649</v>
      </c>
      <c r="E738" s="143">
        <v>44113</v>
      </c>
      <c r="F738" s="141"/>
      <c r="G738" s="141">
        <v>5</v>
      </c>
      <c r="H738" s="141"/>
      <c r="I738" s="141"/>
      <c r="J738" s="141"/>
      <c r="K738" s="141">
        <v>89</v>
      </c>
      <c r="L738" s="141" t="s">
        <v>31</v>
      </c>
      <c r="M738" s="141" t="s">
        <v>958</v>
      </c>
      <c r="N738" s="709"/>
      <c r="O738" s="710"/>
      <c r="P738" s="710"/>
      <c r="Q738" s="711"/>
      <c r="R738" s="787"/>
    </row>
    <row r="739" spans="1:18" ht="15.75" customHeight="1" x14ac:dyDescent="0.2">
      <c r="A739" s="141">
        <v>13</v>
      </c>
      <c r="B739" s="141" t="s">
        <v>956</v>
      </c>
      <c r="C739" s="141" t="s">
        <v>1396</v>
      </c>
      <c r="D739" s="143">
        <v>38138</v>
      </c>
      <c r="E739" s="143">
        <v>39654</v>
      </c>
      <c r="F739" s="141"/>
      <c r="G739" s="141">
        <v>6</v>
      </c>
      <c r="H739" s="141"/>
      <c r="I739" s="141"/>
      <c r="J739" s="141"/>
      <c r="K739" s="141">
        <v>54</v>
      </c>
      <c r="L739" s="141" t="s">
        <v>31</v>
      </c>
      <c r="M739" s="141" t="s">
        <v>958</v>
      </c>
      <c r="N739" s="709"/>
      <c r="O739" s="710"/>
      <c r="P739" s="710"/>
      <c r="Q739" s="711"/>
      <c r="R739" s="787"/>
    </row>
    <row r="740" spans="1:18" ht="15.75" customHeight="1" x14ac:dyDescent="0.2">
      <c r="A740" s="141">
        <v>14</v>
      </c>
      <c r="B740" s="141" t="s">
        <v>956</v>
      </c>
      <c r="C740" s="141" t="s">
        <v>1397</v>
      </c>
      <c r="D740" s="143">
        <v>27051</v>
      </c>
      <c r="E740" s="143">
        <v>28626</v>
      </c>
      <c r="F740" s="141"/>
      <c r="G740" s="141">
        <v>7</v>
      </c>
      <c r="H740" s="141"/>
      <c r="I740" s="141"/>
      <c r="J740" s="141"/>
      <c r="K740" s="141">
        <v>85</v>
      </c>
      <c r="L740" s="141" t="s">
        <v>31</v>
      </c>
      <c r="M740" s="141" t="s">
        <v>958</v>
      </c>
      <c r="N740" s="709"/>
      <c r="O740" s="710"/>
      <c r="P740" s="710"/>
      <c r="Q740" s="711"/>
      <c r="R740" s="787"/>
    </row>
    <row r="741" spans="1:18" ht="15.75" customHeight="1" x14ac:dyDescent="0.2">
      <c r="A741" s="141">
        <v>15</v>
      </c>
      <c r="B741" s="141" t="s">
        <v>956</v>
      </c>
      <c r="C741" s="141" t="s">
        <v>1398</v>
      </c>
      <c r="D741" s="143">
        <v>30817</v>
      </c>
      <c r="E741" s="143">
        <v>43544</v>
      </c>
      <c r="F741" s="141"/>
      <c r="G741" s="141">
        <v>8</v>
      </c>
      <c r="H741" s="141"/>
      <c r="I741" s="141"/>
      <c r="J741" s="141"/>
      <c r="K741" s="141">
        <v>80</v>
      </c>
      <c r="L741" s="141" t="s">
        <v>31</v>
      </c>
      <c r="M741" s="141" t="s">
        <v>958</v>
      </c>
      <c r="N741" s="144"/>
      <c r="O741" s="145"/>
      <c r="P741" s="145"/>
      <c r="Q741" s="146"/>
      <c r="R741" s="787"/>
    </row>
    <row r="742" spans="1:18" ht="15.75" customHeight="1" x14ac:dyDescent="0.2">
      <c r="A742" s="141">
        <v>16</v>
      </c>
      <c r="B742" s="141" t="s">
        <v>956</v>
      </c>
      <c r="C742" s="141" t="s">
        <v>1399</v>
      </c>
      <c r="D742" s="143">
        <v>26779</v>
      </c>
      <c r="E742" s="143" t="s">
        <v>1400</v>
      </c>
      <c r="F742" s="141"/>
      <c r="G742" s="141">
        <v>9</v>
      </c>
      <c r="H742" s="141"/>
      <c r="I742" s="141"/>
      <c r="J742" s="141"/>
      <c r="K742" s="141">
        <v>16</v>
      </c>
      <c r="L742" s="141" t="s">
        <v>31</v>
      </c>
      <c r="M742" s="141" t="s">
        <v>958</v>
      </c>
      <c r="N742" s="144"/>
      <c r="O742" s="145"/>
      <c r="P742" s="145"/>
      <c r="Q742" s="146"/>
      <c r="R742" s="787"/>
    </row>
    <row r="743" spans="1:18" ht="15.75" customHeight="1" x14ac:dyDescent="0.2">
      <c r="A743" s="141">
        <v>17</v>
      </c>
      <c r="B743" s="141" t="s">
        <v>956</v>
      </c>
      <c r="C743" s="141" t="s">
        <v>1401</v>
      </c>
      <c r="D743" s="143">
        <v>26313</v>
      </c>
      <c r="E743" s="143">
        <v>41486</v>
      </c>
      <c r="F743" s="141">
        <v>3</v>
      </c>
      <c r="G743" s="141">
        <v>1</v>
      </c>
      <c r="H743" s="141"/>
      <c r="I743" s="141"/>
      <c r="J743" s="141"/>
      <c r="K743" s="141">
        <v>216</v>
      </c>
      <c r="L743" s="141" t="s">
        <v>31</v>
      </c>
      <c r="M743" s="141" t="s">
        <v>958</v>
      </c>
      <c r="N743" s="144"/>
      <c r="O743" s="145"/>
      <c r="P743" s="145"/>
      <c r="Q743" s="146"/>
      <c r="R743" s="787"/>
    </row>
    <row r="744" spans="1:18" ht="15.75" customHeight="1" x14ac:dyDescent="0.2">
      <c r="A744" s="141">
        <v>18</v>
      </c>
      <c r="B744" s="141" t="s">
        <v>956</v>
      </c>
      <c r="C744" s="141" t="s">
        <v>1402</v>
      </c>
      <c r="D744" s="143">
        <v>32468</v>
      </c>
      <c r="E744" s="143">
        <v>33039</v>
      </c>
      <c r="F744" s="141"/>
      <c r="G744" s="141">
        <v>2</v>
      </c>
      <c r="H744" s="141"/>
      <c r="I744" s="141"/>
      <c r="J744" s="141"/>
      <c r="K744" s="141">
        <v>10</v>
      </c>
      <c r="L744" s="141" t="s">
        <v>31</v>
      </c>
      <c r="M744" s="141" t="s">
        <v>958</v>
      </c>
      <c r="N744" s="144"/>
      <c r="O744" s="145"/>
      <c r="P744" s="145"/>
      <c r="Q744" s="146"/>
      <c r="R744" s="787"/>
    </row>
    <row r="745" spans="1:18" ht="15.75" customHeight="1" x14ac:dyDescent="0.2">
      <c r="A745" s="141">
        <v>19</v>
      </c>
      <c r="B745" s="141" t="s">
        <v>956</v>
      </c>
      <c r="C745" s="141" t="s">
        <v>1403</v>
      </c>
      <c r="D745" s="143">
        <v>31860</v>
      </c>
      <c r="E745" s="143">
        <v>44164</v>
      </c>
      <c r="F745" s="141"/>
      <c r="G745" s="141">
        <v>3</v>
      </c>
      <c r="H745" s="141"/>
      <c r="I745" s="141"/>
      <c r="J745" s="141"/>
      <c r="K745" s="141">
        <v>23</v>
      </c>
      <c r="L745" s="141" t="s">
        <v>31</v>
      </c>
      <c r="M745" s="141" t="s">
        <v>958</v>
      </c>
      <c r="N745" s="144"/>
      <c r="O745" s="145"/>
      <c r="P745" s="145"/>
      <c r="Q745" s="146"/>
      <c r="R745" s="787"/>
    </row>
    <row r="746" spans="1:18" ht="15.75" customHeight="1" x14ac:dyDescent="0.2">
      <c r="A746" s="141">
        <v>20</v>
      </c>
      <c r="B746" s="141" t="s">
        <v>956</v>
      </c>
      <c r="C746" s="141" t="s">
        <v>1404</v>
      </c>
      <c r="D746" s="143">
        <v>27109</v>
      </c>
      <c r="E746" s="143">
        <v>35627</v>
      </c>
      <c r="F746" s="141"/>
      <c r="G746" s="141">
        <v>4</v>
      </c>
      <c r="H746" s="141"/>
      <c r="I746" s="141"/>
      <c r="J746" s="141"/>
      <c r="K746" s="141">
        <v>250</v>
      </c>
      <c r="L746" s="141" t="s">
        <v>31</v>
      </c>
      <c r="M746" s="141" t="s">
        <v>958</v>
      </c>
      <c r="N746" s="144"/>
      <c r="O746" s="145"/>
      <c r="P746" s="145"/>
      <c r="Q746" s="146"/>
      <c r="R746" s="787"/>
    </row>
    <row r="747" spans="1:18" ht="15.75" customHeight="1" x14ac:dyDescent="0.2">
      <c r="A747" s="141">
        <v>21</v>
      </c>
      <c r="B747" s="141" t="s">
        <v>956</v>
      </c>
      <c r="C747" s="141" t="s">
        <v>1405</v>
      </c>
      <c r="D747" s="143">
        <v>35720</v>
      </c>
      <c r="E747" s="143">
        <v>39350</v>
      </c>
      <c r="F747" s="141"/>
      <c r="G747" s="141">
        <v>5</v>
      </c>
      <c r="H747" s="141"/>
      <c r="I747" s="141"/>
      <c r="J747" s="141"/>
      <c r="K747" s="141">
        <v>10</v>
      </c>
      <c r="L747" s="141" t="s">
        <v>31</v>
      </c>
      <c r="M747" s="141" t="s">
        <v>958</v>
      </c>
      <c r="N747" s="144"/>
      <c r="O747" s="145"/>
      <c r="P747" s="145"/>
      <c r="Q747" s="146"/>
      <c r="R747" s="787"/>
    </row>
    <row r="748" spans="1:18" ht="15.75" customHeight="1" x14ac:dyDescent="0.2">
      <c r="A748" s="141">
        <v>22</v>
      </c>
      <c r="B748" s="141" t="s">
        <v>956</v>
      </c>
      <c r="C748" s="141" t="s">
        <v>1406</v>
      </c>
      <c r="D748" s="143">
        <v>36866</v>
      </c>
      <c r="E748" s="143">
        <v>42920</v>
      </c>
      <c r="F748" s="141"/>
      <c r="G748" s="141">
        <v>6</v>
      </c>
      <c r="H748" s="141"/>
      <c r="I748" s="141"/>
      <c r="J748" s="141"/>
      <c r="K748" s="141">
        <v>34</v>
      </c>
      <c r="L748" s="141" t="s">
        <v>31</v>
      </c>
      <c r="M748" s="141" t="s">
        <v>958</v>
      </c>
      <c r="N748" s="144"/>
      <c r="O748" s="145"/>
      <c r="P748" s="145"/>
      <c r="Q748" s="146"/>
      <c r="R748" s="787"/>
    </row>
    <row r="749" spans="1:18" ht="15.75" customHeight="1" x14ac:dyDescent="0.2">
      <c r="A749" s="141">
        <v>23</v>
      </c>
      <c r="B749" s="141" t="s">
        <v>956</v>
      </c>
      <c r="C749" s="141" t="s">
        <v>1407</v>
      </c>
      <c r="D749" s="143">
        <v>33625</v>
      </c>
      <c r="E749" s="143">
        <v>35262</v>
      </c>
      <c r="F749" s="141"/>
      <c r="G749" s="141">
        <v>7</v>
      </c>
      <c r="H749" s="141"/>
      <c r="I749" s="141"/>
      <c r="J749" s="141"/>
      <c r="K749" s="141">
        <v>70</v>
      </c>
      <c r="L749" s="141" t="s">
        <v>31</v>
      </c>
      <c r="M749" s="141" t="s">
        <v>958</v>
      </c>
      <c r="N749" s="144"/>
      <c r="O749" s="145"/>
      <c r="P749" s="145"/>
      <c r="Q749" s="146"/>
      <c r="R749" s="787"/>
    </row>
    <row r="750" spans="1:18" ht="15.75" customHeight="1" x14ac:dyDescent="0.2">
      <c r="A750" s="141">
        <v>24</v>
      </c>
      <c r="B750" s="141" t="s">
        <v>956</v>
      </c>
      <c r="C750" s="141" t="s">
        <v>1408</v>
      </c>
      <c r="D750" s="143" t="s">
        <v>1409</v>
      </c>
      <c r="E750" s="143">
        <v>35829</v>
      </c>
      <c r="F750" s="141"/>
      <c r="G750" s="141">
        <v>8</v>
      </c>
      <c r="H750" s="141"/>
      <c r="I750" s="141"/>
      <c r="J750" s="141"/>
      <c r="K750" s="141">
        <v>30</v>
      </c>
      <c r="L750" s="141" t="s">
        <v>31</v>
      </c>
      <c r="M750" s="141" t="s">
        <v>958</v>
      </c>
      <c r="N750" s="144"/>
      <c r="O750" s="145"/>
      <c r="P750" s="145"/>
      <c r="Q750" s="146"/>
      <c r="R750" s="787"/>
    </row>
    <row r="751" spans="1:18" ht="15.75" customHeight="1" x14ac:dyDescent="0.2">
      <c r="A751" s="141">
        <v>25</v>
      </c>
      <c r="B751" s="141" t="s">
        <v>956</v>
      </c>
      <c r="C751" s="141" t="s">
        <v>1410</v>
      </c>
      <c r="D751" s="143">
        <v>42387</v>
      </c>
      <c r="E751" s="143">
        <v>43048</v>
      </c>
      <c r="F751" s="141"/>
      <c r="G751" s="141">
        <v>9</v>
      </c>
      <c r="H751" s="141"/>
      <c r="I751" s="141"/>
      <c r="J751" s="141"/>
      <c r="K751" s="141">
        <v>84</v>
      </c>
      <c r="L751" s="141" t="s">
        <v>31</v>
      </c>
      <c r="M751" s="141" t="s">
        <v>958</v>
      </c>
      <c r="N751" s="144"/>
      <c r="O751" s="145"/>
      <c r="P751" s="145"/>
      <c r="Q751" s="146"/>
      <c r="R751" s="787"/>
    </row>
    <row r="752" spans="1:18" ht="15.75" customHeight="1" x14ac:dyDescent="0.2">
      <c r="A752" s="141">
        <v>26</v>
      </c>
      <c r="B752" s="141" t="s">
        <v>956</v>
      </c>
      <c r="C752" s="141" t="s">
        <v>1411</v>
      </c>
      <c r="D752" s="143">
        <v>26228</v>
      </c>
      <c r="E752" s="143">
        <v>27635</v>
      </c>
      <c r="F752" s="141"/>
      <c r="G752" s="141">
        <v>10</v>
      </c>
      <c r="H752" s="141"/>
      <c r="I752" s="141"/>
      <c r="J752" s="141"/>
      <c r="K752" s="141">
        <v>28</v>
      </c>
      <c r="L752" s="141" t="s">
        <v>31</v>
      </c>
      <c r="M752" s="141" t="s">
        <v>958</v>
      </c>
      <c r="N752" s="144"/>
      <c r="O752" s="145"/>
      <c r="P752" s="145"/>
      <c r="Q752" s="146"/>
      <c r="R752" s="787"/>
    </row>
    <row r="753" spans="1:18" ht="15.75" customHeight="1" x14ac:dyDescent="0.2">
      <c r="A753" s="141">
        <v>27</v>
      </c>
      <c r="B753" s="141" t="s">
        <v>956</v>
      </c>
      <c r="C753" s="141" t="s">
        <v>1412</v>
      </c>
      <c r="D753" s="143">
        <v>29189</v>
      </c>
      <c r="E753" s="143">
        <v>30012</v>
      </c>
      <c r="F753" s="141">
        <v>4</v>
      </c>
      <c r="G753" s="141">
        <v>1</v>
      </c>
      <c r="H753" s="141"/>
      <c r="I753" s="141"/>
      <c r="J753" s="141"/>
      <c r="K753" s="141">
        <v>36</v>
      </c>
      <c r="L753" s="141" t="s">
        <v>31</v>
      </c>
      <c r="M753" s="141" t="s">
        <v>958</v>
      </c>
      <c r="N753" s="144"/>
      <c r="O753" s="145"/>
      <c r="P753" s="145"/>
      <c r="Q753" s="146"/>
      <c r="R753" s="787"/>
    </row>
    <row r="754" spans="1:18" ht="15.75" customHeight="1" x14ac:dyDescent="0.2">
      <c r="A754" s="141">
        <v>28</v>
      </c>
      <c r="B754" s="141" t="s">
        <v>956</v>
      </c>
      <c r="C754" s="141" t="s">
        <v>1413</v>
      </c>
      <c r="D754" s="143">
        <v>36595</v>
      </c>
      <c r="E754" s="143">
        <v>37022</v>
      </c>
      <c r="F754" s="141"/>
      <c r="G754" s="141">
        <v>2</v>
      </c>
      <c r="H754" s="141"/>
      <c r="I754" s="141"/>
      <c r="J754" s="141"/>
      <c r="K754" s="141">
        <v>29</v>
      </c>
      <c r="L754" s="141" t="s">
        <v>31</v>
      </c>
      <c r="M754" s="141" t="s">
        <v>958</v>
      </c>
      <c r="N754" s="144"/>
      <c r="O754" s="145"/>
      <c r="P754" s="145"/>
      <c r="Q754" s="146"/>
      <c r="R754" s="787"/>
    </row>
    <row r="755" spans="1:18" ht="15.75" customHeight="1" x14ac:dyDescent="0.2">
      <c r="A755" s="141">
        <v>29</v>
      </c>
      <c r="B755" s="141" t="s">
        <v>956</v>
      </c>
      <c r="C755" s="141" t="s">
        <v>1414</v>
      </c>
      <c r="D755" s="143">
        <v>26326</v>
      </c>
      <c r="E755" s="143">
        <v>34268</v>
      </c>
      <c r="F755" s="141"/>
      <c r="G755" s="141">
        <v>3</v>
      </c>
      <c r="H755" s="141"/>
      <c r="I755" s="141"/>
      <c r="J755" s="141"/>
      <c r="K755" s="141">
        <v>58</v>
      </c>
      <c r="L755" s="141" t="s">
        <v>31</v>
      </c>
      <c r="M755" s="141" t="s">
        <v>958</v>
      </c>
      <c r="N755" s="144"/>
      <c r="O755" s="145"/>
      <c r="P755" s="145"/>
      <c r="Q755" s="146"/>
      <c r="R755" s="787"/>
    </row>
    <row r="756" spans="1:18" ht="15.75" customHeight="1" x14ac:dyDescent="0.2">
      <c r="A756" s="141">
        <v>30</v>
      </c>
      <c r="B756" s="141" t="s">
        <v>956</v>
      </c>
      <c r="C756" s="141" t="s">
        <v>1415</v>
      </c>
      <c r="D756" s="143">
        <v>33927</v>
      </c>
      <c r="E756" s="143">
        <v>35682</v>
      </c>
      <c r="F756" s="141"/>
      <c r="G756" s="141">
        <v>4</v>
      </c>
      <c r="H756" s="141"/>
      <c r="I756" s="141"/>
      <c r="J756" s="141"/>
      <c r="K756" s="141">
        <v>68</v>
      </c>
      <c r="L756" s="141" t="s">
        <v>31</v>
      </c>
      <c r="M756" s="141" t="s">
        <v>958</v>
      </c>
      <c r="N756" s="144"/>
      <c r="O756" s="145"/>
      <c r="P756" s="145"/>
      <c r="Q756" s="146"/>
      <c r="R756" s="787"/>
    </row>
    <row r="757" spans="1:18" ht="15.75" customHeight="1" x14ac:dyDescent="0.2">
      <c r="A757" s="141">
        <v>31</v>
      </c>
      <c r="B757" s="141" t="s">
        <v>956</v>
      </c>
      <c r="C757" s="141" t="s">
        <v>1416</v>
      </c>
      <c r="D757" s="143">
        <v>31985</v>
      </c>
      <c r="E757" s="143">
        <v>44302</v>
      </c>
      <c r="F757" s="141"/>
      <c r="G757" s="141">
        <v>5</v>
      </c>
      <c r="H757" s="141"/>
      <c r="I757" s="141"/>
      <c r="J757" s="141"/>
      <c r="K757" s="141">
        <v>126</v>
      </c>
      <c r="L757" s="141" t="s">
        <v>31</v>
      </c>
      <c r="M757" s="141" t="s">
        <v>958</v>
      </c>
      <c r="N757" s="144"/>
      <c r="O757" s="145"/>
      <c r="P757" s="145"/>
      <c r="Q757" s="146"/>
      <c r="R757" s="787"/>
    </row>
    <row r="758" spans="1:18" ht="15.75" customHeight="1" x14ac:dyDescent="0.2">
      <c r="A758" s="141">
        <v>32</v>
      </c>
      <c r="B758" s="141" t="s">
        <v>956</v>
      </c>
      <c r="C758" s="141" t="s">
        <v>1417</v>
      </c>
      <c r="D758" s="143">
        <v>25219</v>
      </c>
      <c r="E758" s="143">
        <v>36678</v>
      </c>
      <c r="F758" s="141"/>
      <c r="G758" s="141">
        <v>6</v>
      </c>
      <c r="H758" s="141"/>
      <c r="I758" s="141"/>
      <c r="J758" s="141"/>
      <c r="K758" s="141">
        <v>82</v>
      </c>
      <c r="L758" s="141" t="s">
        <v>31</v>
      </c>
      <c r="M758" s="141" t="s">
        <v>958</v>
      </c>
      <c r="N758" s="144"/>
      <c r="O758" s="145"/>
      <c r="P758" s="145"/>
      <c r="Q758" s="146"/>
      <c r="R758" s="787"/>
    </row>
    <row r="759" spans="1:18" ht="15.75" customHeight="1" x14ac:dyDescent="0.2">
      <c r="A759" s="141">
        <v>33</v>
      </c>
      <c r="B759" s="141" t="s">
        <v>956</v>
      </c>
      <c r="C759" s="141" t="s">
        <v>1418</v>
      </c>
      <c r="D759" s="143">
        <v>25244</v>
      </c>
      <c r="E759" s="143">
        <v>30082</v>
      </c>
      <c r="F759" s="141"/>
      <c r="G759" s="141">
        <v>7</v>
      </c>
      <c r="H759" s="141"/>
      <c r="I759" s="141"/>
      <c r="J759" s="141"/>
      <c r="K759" s="141">
        <v>25</v>
      </c>
      <c r="L759" s="141" t="s">
        <v>31</v>
      </c>
      <c r="M759" s="141" t="s">
        <v>958</v>
      </c>
      <c r="N759" s="144"/>
      <c r="O759" s="145"/>
      <c r="P759" s="145"/>
      <c r="Q759" s="146"/>
      <c r="R759" s="787"/>
    </row>
    <row r="760" spans="1:18" ht="15.75" customHeight="1" x14ac:dyDescent="0.2">
      <c r="A760" s="141">
        <v>34</v>
      </c>
      <c r="B760" s="141" t="s">
        <v>956</v>
      </c>
      <c r="C760" s="141" t="s">
        <v>1419</v>
      </c>
      <c r="D760" s="143">
        <v>31915</v>
      </c>
      <c r="E760" s="143">
        <v>42087</v>
      </c>
      <c r="F760" s="141"/>
      <c r="G760" s="141">
        <v>8</v>
      </c>
      <c r="H760" s="141"/>
      <c r="I760" s="141"/>
      <c r="J760" s="141"/>
      <c r="K760" s="141">
        <v>91</v>
      </c>
      <c r="L760" s="141" t="s">
        <v>31</v>
      </c>
      <c r="M760" s="141" t="s">
        <v>958</v>
      </c>
      <c r="N760" s="144"/>
      <c r="O760" s="145"/>
      <c r="P760" s="145"/>
      <c r="Q760" s="146"/>
      <c r="R760" s="787"/>
    </row>
    <row r="761" spans="1:18" ht="15.75" customHeight="1" x14ac:dyDescent="0.2">
      <c r="A761" s="141">
        <v>35</v>
      </c>
      <c r="B761" s="141" t="s">
        <v>956</v>
      </c>
      <c r="C761" s="141" t="s">
        <v>1420</v>
      </c>
      <c r="D761" s="143">
        <v>32742</v>
      </c>
      <c r="E761" s="143">
        <v>35725</v>
      </c>
      <c r="F761" s="141"/>
      <c r="G761" s="141">
        <v>9</v>
      </c>
      <c r="H761" s="141"/>
      <c r="I761" s="141"/>
      <c r="J761" s="141"/>
      <c r="K761" s="141">
        <v>158</v>
      </c>
      <c r="L761" s="141" t="s">
        <v>31</v>
      </c>
      <c r="M761" s="141" t="s">
        <v>958</v>
      </c>
      <c r="N761" s="144"/>
      <c r="O761" s="145"/>
      <c r="P761" s="145"/>
      <c r="Q761" s="146"/>
      <c r="R761" s="787"/>
    </row>
    <row r="762" spans="1:18" ht="15.75" customHeight="1" x14ac:dyDescent="0.2">
      <c r="A762" s="141">
        <v>36</v>
      </c>
      <c r="B762" s="141" t="s">
        <v>956</v>
      </c>
      <c r="C762" s="141" t="s">
        <v>1421</v>
      </c>
      <c r="D762" s="143">
        <v>27104</v>
      </c>
      <c r="E762" s="143">
        <v>27106</v>
      </c>
      <c r="F762" s="141"/>
      <c r="G762" s="141">
        <v>10</v>
      </c>
      <c r="H762" s="141"/>
      <c r="I762" s="141"/>
      <c r="J762" s="141"/>
      <c r="K762" s="141">
        <v>4</v>
      </c>
      <c r="L762" s="141" t="s">
        <v>31</v>
      </c>
      <c r="M762" s="141" t="s">
        <v>958</v>
      </c>
      <c r="N762" s="144"/>
      <c r="O762" s="145"/>
      <c r="P762" s="145"/>
      <c r="Q762" s="146"/>
      <c r="R762" s="787"/>
    </row>
    <row r="763" spans="1:18" ht="15.75" customHeight="1" x14ac:dyDescent="0.2">
      <c r="A763" s="141">
        <v>37</v>
      </c>
      <c r="B763" s="141" t="s">
        <v>956</v>
      </c>
      <c r="C763" s="141" t="s">
        <v>1422</v>
      </c>
      <c r="D763" s="143">
        <v>28604</v>
      </c>
      <c r="E763" s="143">
        <v>29489</v>
      </c>
      <c r="F763" s="141"/>
      <c r="G763" s="141">
        <v>11</v>
      </c>
      <c r="H763" s="141"/>
      <c r="I763" s="141"/>
      <c r="J763" s="141"/>
      <c r="K763" s="141">
        <v>15</v>
      </c>
      <c r="L763" s="141" t="s">
        <v>31</v>
      </c>
      <c r="M763" s="141" t="s">
        <v>958</v>
      </c>
      <c r="N763" s="144"/>
      <c r="O763" s="145"/>
      <c r="P763" s="145"/>
      <c r="Q763" s="146"/>
      <c r="R763" s="659"/>
    </row>
    <row r="764" spans="1:18" ht="15.75" customHeight="1" x14ac:dyDescent="0.2">
      <c r="A764" s="141">
        <v>38</v>
      </c>
      <c r="B764" s="141" t="s">
        <v>956</v>
      </c>
      <c r="C764" s="141" t="s">
        <v>1423</v>
      </c>
      <c r="D764" s="143">
        <v>42374</v>
      </c>
      <c r="E764" s="143">
        <v>43419</v>
      </c>
      <c r="F764" s="141">
        <v>5</v>
      </c>
      <c r="G764" s="141">
        <v>1</v>
      </c>
      <c r="H764" s="141"/>
      <c r="I764" s="141"/>
      <c r="J764" s="141"/>
      <c r="K764" s="141">
        <v>250</v>
      </c>
      <c r="L764" s="141" t="s">
        <v>31</v>
      </c>
      <c r="M764" s="141" t="s">
        <v>958</v>
      </c>
      <c r="N764" s="144"/>
      <c r="O764" s="145"/>
      <c r="P764" s="145"/>
      <c r="Q764" s="146"/>
      <c r="R764" s="658" t="s">
        <v>1575</v>
      </c>
    </row>
    <row r="765" spans="1:18" ht="15.75" customHeight="1" x14ac:dyDescent="0.2">
      <c r="A765" s="141">
        <v>39</v>
      </c>
      <c r="B765" s="141" t="s">
        <v>956</v>
      </c>
      <c r="C765" s="141" t="s">
        <v>1424</v>
      </c>
      <c r="D765" s="143">
        <v>30510</v>
      </c>
      <c r="E765" s="143">
        <v>39545</v>
      </c>
      <c r="F765" s="141"/>
      <c r="G765" s="141">
        <v>2</v>
      </c>
      <c r="H765" s="141"/>
      <c r="I765" s="141"/>
      <c r="J765" s="141"/>
      <c r="K765" s="141">
        <v>40</v>
      </c>
      <c r="L765" s="141" t="s">
        <v>31</v>
      </c>
      <c r="M765" s="141" t="s">
        <v>958</v>
      </c>
      <c r="N765" s="144"/>
      <c r="O765" s="145"/>
      <c r="P765" s="145"/>
      <c r="Q765" s="146"/>
      <c r="R765" s="787"/>
    </row>
    <row r="766" spans="1:18" ht="15.75" customHeight="1" x14ac:dyDescent="0.2">
      <c r="A766" s="141">
        <v>40</v>
      </c>
      <c r="B766" s="141" t="s">
        <v>956</v>
      </c>
      <c r="C766" s="141" t="s">
        <v>1425</v>
      </c>
      <c r="D766" s="143">
        <v>28551</v>
      </c>
      <c r="E766" s="143">
        <v>43027</v>
      </c>
      <c r="F766" s="141"/>
      <c r="G766" s="141">
        <v>3</v>
      </c>
      <c r="H766" s="141"/>
      <c r="I766" s="141"/>
      <c r="J766" s="141"/>
      <c r="K766" s="141">
        <v>250</v>
      </c>
      <c r="L766" s="141" t="s">
        <v>31</v>
      </c>
      <c r="M766" s="141" t="s">
        <v>958</v>
      </c>
      <c r="N766" s="144"/>
      <c r="O766" s="145"/>
      <c r="P766" s="145"/>
      <c r="Q766" s="146"/>
      <c r="R766" s="787"/>
    </row>
    <row r="767" spans="1:18" ht="15.75" customHeight="1" x14ac:dyDescent="0.2">
      <c r="A767" s="141">
        <v>41</v>
      </c>
      <c r="B767" s="141" t="s">
        <v>956</v>
      </c>
      <c r="C767" s="141" t="s">
        <v>1426</v>
      </c>
      <c r="D767" s="143">
        <v>43027</v>
      </c>
      <c r="E767" s="143">
        <v>44146</v>
      </c>
      <c r="F767" s="141"/>
      <c r="G767" s="141">
        <v>4</v>
      </c>
      <c r="H767" s="141"/>
      <c r="I767" s="141"/>
      <c r="J767" s="141"/>
      <c r="K767" s="141">
        <v>68</v>
      </c>
      <c r="L767" s="141" t="s">
        <v>31</v>
      </c>
      <c r="M767" s="141" t="s">
        <v>958</v>
      </c>
      <c r="N767" s="144"/>
      <c r="O767" s="145"/>
      <c r="P767" s="145"/>
      <c r="Q767" s="146"/>
      <c r="R767" s="787"/>
    </row>
    <row r="768" spans="1:18" ht="15.75" customHeight="1" x14ac:dyDescent="0.2">
      <c r="A768" s="141">
        <v>42</v>
      </c>
      <c r="B768" s="141" t="s">
        <v>956</v>
      </c>
      <c r="C768" s="141" t="s">
        <v>1427</v>
      </c>
      <c r="D768" s="143">
        <v>31098</v>
      </c>
      <c r="E768" s="143">
        <v>33337</v>
      </c>
      <c r="F768" s="141"/>
      <c r="G768" s="141">
        <v>5</v>
      </c>
      <c r="H768" s="141"/>
      <c r="I768" s="141"/>
      <c r="J768" s="141"/>
      <c r="K768" s="141">
        <v>65</v>
      </c>
      <c r="L768" s="141" t="s">
        <v>31</v>
      </c>
      <c r="M768" s="141" t="s">
        <v>958</v>
      </c>
      <c r="N768" s="144"/>
      <c r="O768" s="145"/>
      <c r="P768" s="145"/>
      <c r="Q768" s="146"/>
      <c r="R768" s="787"/>
    </row>
    <row r="769" spans="1:18" ht="15.75" customHeight="1" x14ac:dyDescent="0.2">
      <c r="A769" s="141">
        <v>43</v>
      </c>
      <c r="B769" s="141" t="s">
        <v>956</v>
      </c>
      <c r="C769" s="141" t="s">
        <v>1428</v>
      </c>
      <c r="D769" s="143">
        <v>33798</v>
      </c>
      <c r="E769" s="143">
        <v>34031</v>
      </c>
      <c r="F769" s="141"/>
      <c r="G769" s="141">
        <v>6</v>
      </c>
      <c r="H769" s="141"/>
      <c r="I769" s="141"/>
      <c r="J769" s="141"/>
      <c r="K769" s="141">
        <v>32</v>
      </c>
      <c r="L769" s="141" t="s">
        <v>31</v>
      </c>
      <c r="M769" s="141" t="s">
        <v>958</v>
      </c>
      <c r="N769" s="144"/>
      <c r="O769" s="145"/>
      <c r="P769" s="145"/>
      <c r="Q769" s="146"/>
      <c r="R769" s="787"/>
    </row>
    <row r="770" spans="1:18" ht="15.75" customHeight="1" x14ac:dyDescent="0.2">
      <c r="A770" s="141">
        <v>44</v>
      </c>
      <c r="B770" s="141" t="s">
        <v>956</v>
      </c>
      <c r="C770" s="141" t="s">
        <v>1429</v>
      </c>
      <c r="D770" s="143">
        <v>33063</v>
      </c>
      <c r="E770" s="143">
        <v>43908</v>
      </c>
      <c r="F770" s="141"/>
      <c r="G770" s="141">
        <v>7</v>
      </c>
      <c r="H770" s="141"/>
      <c r="I770" s="141"/>
      <c r="J770" s="141"/>
      <c r="K770" s="141">
        <v>13</v>
      </c>
      <c r="L770" s="141" t="s">
        <v>31</v>
      </c>
      <c r="M770" s="141" t="s">
        <v>958</v>
      </c>
      <c r="N770" s="144"/>
      <c r="O770" s="145"/>
      <c r="P770" s="145"/>
      <c r="Q770" s="146"/>
      <c r="R770" s="787"/>
    </row>
    <row r="771" spans="1:18" ht="15.75" customHeight="1" x14ac:dyDescent="0.2">
      <c r="A771" s="141">
        <v>45</v>
      </c>
      <c r="B771" s="141" t="s">
        <v>956</v>
      </c>
      <c r="C771" s="141" t="s">
        <v>1430</v>
      </c>
      <c r="D771" s="143">
        <v>33890</v>
      </c>
      <c r="E771" s="143">
        <v>41022</v>
      </c>
      <c r="F771" s="141"/>
      <c r="G771" s="141">
        <v>8</v>
      </c>
      <c r="H771" s="141"/>
      <c r="I771" s="141"/>
      <c r="J771" s="141"/>
      <c r="K771" s="141">
        <v>250</v>
      </c>
      <c r="L771" s="141" t="s">
        <v>31</v>
      </c>
      <c r="M771" s="141" t="s">
        <v>958</v>
      </c>
      <c r="N771" s="144"/>
      <c r="O771" s="145"/>
      <c r="P771" s="145"/>
      <c r="Q771" s="146"/>
      <c r="R771" s="787"/>
    </row>
    <row r="772" spans="1:18" ht="15.75" customHeight="1" x14ac:dyDescent="0.2">
      <c r="A772" s="141">
        <v>46</v>
      </c>
      <c r="B772" s="141" t="s">
        <v>956</v>
      </c>
      <c r="C772" s="141" t="s">
        <v>1431</v>
      </c>
      <c r="D772" s="143">
        <v>41113</v>
      </c>
      <c r="E772" s="143">
        <v>44461</v>
      </c>
      <c r="F772" s="141">
        <v>6</v>
      </c>
      <c r="G772" s="141">
        <v>1</v>
      </c>
      <c r="H772" s="141"/>
      <c r="I772" s="141"/>
      <c r="J772" s="141"/>
      <c r="K772" s="141">
        <v>197</v>
      </c>
      <c r="L772" s="141" t="s">
        <v>31</v>
      </c>
      <c r="M772" s="141" t="s">
        <v>958</v>
      </c>
      <c r="N772" s="144"/>
      <c r="O772" s="145"/>
      <c r="P772" s="145"/>
      <c r="Q772" s="146"/>
      <c r="R772" s="787"/>
    </row>
    <row r="773" spans="1:18" ht="15.75" customHeight="1" x14ac:dyDescent="0.2">
      <c r="A773" s="141">
        <v>47</v>
      </c>
      <c r="B773" s="141" t="s">
        <v>956</v>
      </c>
      <c r="C773" s="141" t="s">
        <v>1432</v>
      </c>
      <c r="D773" s="143">
        <v>35830</v>
      </c>
      <c r="E773" s="143">
        <v>40595</v>
      </c>
      <c r="F773" s="141"/>
      <c r="G773" s="141">
        <v>2</v>
      </c>
      <c r="H773" s="141"/>
      <c r="I773" s="141"/>
      <c r="J773" s="141"/>
      <c r="K773" s="141">
        <v>78</v>
      </c>
      <c r="L773" s="141" t="s">
        <v>31</v>
      </c>
      <c r="M773" s="141" t="s">
        <v>958</v>
      </c>
      <c r="N773" s="144"/>
      <c r="O773" s="145"/>
      <c r="P773" s="145"/>
      <c r="Q773" s="146"/>
      <c r="R773" s="787"/>
    </row>
    <row r="774" spans="1:18" ht="15.75" customHeight="1" x14ac:dyDescent="0.2">
      <c r="A774" s="141">
        <v>48</v>
      </c>
      <c r="B774" s="141" t="s">
        <v>956</v>
      </c>
      <c r="C774" s="141" t="s">
        <v>1433</v>
      </c>
      <c r="D774" s="143">
        <v>30830</v>
      </c>
      <c r="E774" s="143">
        <v>31153</v>
      </c>
      <c r="F774" s="141"/>
      <c r="G774" s="141">
        <v>3</v>
      </c>
      <c r="H774" s="141"/>
      <c r="I774" s="141"/>
      <c r="J774" s="141"/>
      <c r="K774" s="141">
        <v>9</v>
      </c>
      <c r="L774" s="141" t="s">
        <v>31</v>
      </c>
      <c r="M774" s="141" t="s">
        <v>958</v>
      </c>
      <c r="N774" s="144"/>
      <c r="O774" s="145"/>
      <c r="P774" s="145"/>
      <c r="Q774" s="146"/>
      <c r="R774" s="787"/>
    </row>
    <row r="775" spans="1:18" ht="15.75" customHeight="1" x14ac:dyDescent="0.2">
      <c r="A775" s="141">
        <v>49</v>
      </c>
      <c r="B775" s="141" t="s">
        <v>956</v>
      </c>
      <c r="C775" s="141" t="s">
        <v>1434</v>
      </c>
      <c r="D775" s="143">
        <v>26661</v>
      </c>
      <c r="E775" s="143">
        <v>27108</v>
      </c>
      <c r="F775" s="141"/>
      <c r="G775" s="141">
        <v>4</v>
      </c>
      <c r="H775" s="141"/>
      <c r="I775" s="141"/>
      <c r="J775" s="141"/>
      <c r="K775" s="141">
        <v>12</v>
      </c>
      <c r="L775" s="141" t="s">
        <v>31</v>
      </c>
      <c r="M775" s="141" t="s">
        <v>958</v>
      </c>
      <c r="N775" s="144"/>
      <c r="O775" s="145"/>
      <c r="P775" s="145"/>
      <c r="Q775" s="146"/>
      <c r="R775" s="787"/>
    </row>
    <row r="776" spans="1:18" ht="15.75" customHeight="1" x14ac:dyDescent="0.2">
      <c r="A776" s="141">
        <v>50</v>
      </c>
      <c r="B776" s="141" t="s">
        <v>956</v>
      </c>
      <c r="C776" s="141" t="s">
        <v>1435</v>
      </c>
      <c r="D776" s="143">
        <v>28332</v>
      </c>
      <c r="E776" s="143">
        <v>43698</v>
      </c>
      <c r="F776" s="141"/>
      <c r="G776" s="141">
        <v>5</v>
      </c>
      <c r="H776" s="141"/>
      <c r="I776" s="141"/>
      <c r="J776" s="141"/>
      <c r="K776" s="141">
        <v>62</v>
      </c>
      <c r="L776" s="141" t="s">
        <v>31</v>
      </c>
      <c r="M776" s="141" t="s">
        <v>958</v>
      </c>
      <c r="N776" s="144"/>
      <c r="O776" s="145"/>
      <c r="P776" s="145"/>
      <c r="Q776" s="146"/>
      <c r="R776" s="787"/>
    </row>
    <row r="777" spans="1:18" ht="15.75" customHeight="1" x14ac:dyDescent="0.2">
      <c r="A777" s="141">
        <v>51</v>
      </c>
      <c r="B777" s="141" t="s">
        <v>956</v>
      </c>
      <c r="C777" s="141" t="s">
        <v>1436</v>
      </c>
      <c r="D777" s="143">
        <v>32120</v>
      </c>
      <c r="E777" s="143">
        <v>32527</v>
      </c>
      <c r="F777" s="141"/>
      <c r="G777" s="141">
        <v>6</v>
      </c>
      <c r="H777" s="141"/>
      <c r="I777" s="141"/>
      <c r="J777" s="141"/>
      <c r="K777" s="141">
        <v>49</v>
      </c>
      <c r="L777" s="141" t="s">
        <v>31</v>
      </c>
      <c r="M777" s="141" t="s">
        <v>958</v>
      </c>
      <c r="N777" s="144"/>
      <c r="O777" s="145"/>
      <c r="P777" s="145"/>
      <c r="Q777" s="146"/>
      <c r="R777" s="787"/>
    </row>
    <row r="778" spans="1:18" ht="15.75" customHeight="1" x14ac:dyDescent="0.2">
      <c r="A778" s="141">
        <v>52</v>
      </c>
      <c r="B778" s="141" t="s">
        <v>956</v>
      </c>
      <c r="C778" s="141" t="s">
        <v>1437</v>
      </c>
      <c r="D778" s="143">
        <v>26673</v>
      </c>
      <c r="E778" s="143">
        <v>43858</v>
      </c>
      <c r="F778" s="141"/>
      <c r="G778" s="141">
        <v>7</v>
      </c>
      <c r="H778" s="141"/>
      <c r="I778" s="141"/>
      <c r="J778" s="141"/>
      <c r="K778" s="141">
        <v>129</v>
      </c>
      <c r="L778" s="141" t="s">
        <v>31</v>
      </c>
      <c r="M778" s="141" t="s">
        <v>958</v>
      </c>
      <c r="N778" s="144"/>
      <c r="O778" s="145"/>
      <c r="P778" s="145"/>
      <c r="Q778" s="146"/>
      <c r="R778" s="787"/>
    </row>
    <row r="779" spans="1:18" ht="15.75" customHeight="1" x14ac:dyDescent="0.2">
      <c r="A779" s="141">
        <v>53</v>
      </c>
      <c r="B779" s="141" t="s">
        <v>956</v>
      </c>
      <c r="C779" s="141" t="s">
        <v>1438</v>
      </c>
      <c r="D779" s="143">
        <v>33984</v>
      </c>
      <c r="E779" s="143">
        <v>44180</v>
      </c>
      <c r="F779" s="141"/>
      <c r="G779" s="141">
        <v>8</v>
      </c>
      <c r="H779" s="141"/>
      <c r="I779" s="141"/>
      <c r="J779" s="141"/>
      <c r="K779" s="141">
        <v>67</v>
      </c>
      <c r="L779" s="141" t="s">
        <v>31</v>
      </c>
      <c r="M779" s="141" t="s">
        <v>958</v>
      </c>
      <c r="N779" s="144"/>
      <c r="O779" s="145"/>
      <c r="P779" s="145"/>
      <c r="Q779" s="146"/>
      <c r="R779" s="787"/>
    </row>
    <row r="780" spans="1:18" ht="15.75" customHeight="1" x14ac:dyDescent="0.2">
      <c r="A780" s="141">
        <v>54</v>
      </c>
      <c r="B780" s="141" t="s">
        <v>956</v>
      </c>
      <c r="C780" s="141" t="s">
        <v>1439</v>
      </c>
      <c r="D780" s="143">
        <v>29966</v>
      </c>
      <c r="E780" s="143">
        <v>30637</v>
      </c>
      <c r="F780" s="141"/>
      <c r="G780" s="141">
        <v>9</v>
      </c>
      <c r="H780" s="141"/>
      <c r="I780" s="141"/>
      <c r="J780" s="141"/>
      <c r="K780" s="141">
        <v>28</v>
      </c>
      <c r="L780" s="141" t="s">
        <v>31</v>
      </c>
      <c r="M780" s="141" t="s">
        <v>958</v>
      </c>
      <c r="N780" s="144"/>
      <c r="O780" s="145"/>
      <c r="P780" s="145"/>
      <c r="Q780" s="146"/>
      <c r="R780" s="787"/>
    </row>
    <row r="781" spans="1:18" ht="15.75" customHeight="1" x14ac:dyDescent="0.2">
      <c r="A781" s="141">
        <v>55</v>
      </c>
      <c r="B781" s="141" t="s">
        <v>956</v>
      </c>
      <c r="C781" s="141" t="s">
        <v>1440</v>
      </c>
      <c r="D781" s="143">
        <v>31586</v>
      </c>
      <c r="E781" s="143">
        <v>44119</v>
      </c>
      <c r="F781" s="141"/>
      <c r="G781" s="141">
        <v>10</v>
      </c>
      <c r="H781" s="141"/>
      <c r="I781" s="141"/>
      <c r="J781" s="141"/>
      <c r="K781" s="141">
        <v>162</v>
      </c>
      <c r="L781" s="141" t="s">
        <v>31</v>
      </c>
      <c r="M781" s="141" t="s">
        <v>958</v>
      </c>
      <c r="N781" s="144"/>
      <c r="O781" s="145"/>
      <c r="P781" s="145"/>
      <c r="Q781" s="146"/>
      <c r="R781" s="787"/>
    </row>
    <row r="782" spans="1:18" ht="15.75" customHeight="1" x14ac:dyDescent="0.2">
      <c r="A782" s="141">
        <v>56</v>
      </c>
      <c r="B782" s="141" t="s">
        <v>956</v>
      </c>
      <c r="C782" s="141" t="s">
        <v>1441</v>
      </c>
      <c r="D782" s="143">
        <v>31069</v>
      </c>
      <c r="E782" s="143">
        <v>32318</v>
      </c>
      <c r="F782" s="141">
        <v>7</v>
      </c>
      <c r="G782" s="141">
        <v>1</v>
      </c>
      <c r="H782" s="141"/>
      <c r="I782" s="141"/>
      <c r="J782" s="141"/>
      <c r="K782" s="141">
        <v>38</v>
      </c>
      <c r="L782" s="141" t="s">
        <v>31</v>
      </c>
      <c r="M782" s="141" t="s">
        <v>958</v>
      </c>
      <c r="N782" s="144"/>
      <c r="O782" s="145"/>
      <c r="P782" s="145"/>
      <c r="Q782" s="146"/>
      <c r="R782" s="787"/>
    </row>
    <row r="783" spans="1:18" ht="15.75" customHeight="1" x14ac:dyDescent="0.2">
      <c r="A783" s="141">
        <v>57</v>
      </c>
      <c r="B783" s="141" t="s">
        <v>956</v>
      </c>
      <c r="C783" s="141" t="s">
        <v>1442</v>
      </c>
      <c r="D783" s="143">
        <v>30484</v>
      </c>
      <c r="E783" s="143">
        <v>31973</v>
      </c>
      <c r="F783" s="141"/>
      <c r="G783" s="141">
        <v>2</v>
      </c>
      <c r="H783" s="141"/>
      <c r="I783" s="141"/>
      <c r="J783" s="141"/>
      <c r="K783" s="141">
        <v>56</v>
      </c>
      <c r="L783" s="141" t="s">
        <v>31</v>
      </c>
      <c r="M783" s="141" t="s">
        <v>958</v>
      </c>
      <c r="N783" s="144"/>
      <c r="O783" s="145"/>
      <c r="P783" s="145"/>
      <c r="Q783" s="146"/>
      <c r="R783" s="787"/>
    </row>
    <row r="784" spans="1:18" ht="15.75" customHeight="1" x14ac:dyDescent="0.2">
      <c r="A784" s="141">
        <v>58</v>
      </c>
      <c r="B784" s="141" t="s">
        <v>956</v>
      </c>
      <c r="C784" s="141" t="s">
        <v>1443</v>
      </c>
      <c r="D784" s="143">
        <v>33900</v>
      </c>
      <c r="E784" s="143">
        <v>35130</v>
      </c>
      <c r="F784" s="141"/>
      <c r="G784" s="141">
        <v>3</v>
      </c>
      <c r="H784" s="141"/>
      <c r="I784" s="141"/>
      <c r="J784" s="141"/>
      <c r="K784" s="141">
        <v>47</v>
      </c>
      <c r="L784" s="141" t="s">
        <v>31</v>
      </c>
      <c r="M784" s="141" t="s">
        <v>958</v>
      </c>
      <c r="N784" s="144"/>
      <c r="O784" s="145"/>
      <c r="P784" s="145"/>
      <c r="Q784" s="146"/>
      <c r="R784" s="787"/>
    </row>
    <row r="785" spans="1:18" ht="15.75" customHeight="1" x14ac:dyDescent="0.2">
      <c r="A785" s="141">
        <v>59</v>
      </c>
      <c r="B785" s="141" t="s">
        <v>956</v>
      </c>
      <c r="C785" s="141" t="s">
        <v>1444</v>
      </c>
      <c r="D785" s="143">
        <v>41107</v>
      </c>
      <c r="E785" s="143">
        <v>41339</v>
      </c>
      <c r="F785" s="141"/>
      <c r="G785" s="141">
        <v>4</v>
      </c>
      <c r="H785" s="141"/>
      <c r="I785" s="141"/>
      <c r="J785" s="141"/>
      <c r="K785" s="141">
        <v>119</v>
      </c>
      <c r="L785" s="141" t="s">
        <v>31</v>
      </c>
      <c r="M785" s="141" t="s">
        <v>958</v>
      </c>
      <c r="N785" s="144"/>
      <c r="O785" s="145"/>
      <c r="P785" s="145"/>
      <c r="Q785" s="146"/>
      <c r="R785" s="787"/>
    </row>
    <row r="786" spans="1:18" ht="15.75" customHeight="1" x14ac:dyDescent="0.2">
      <c r="A786" s="141">
        <v>60</v>
      </c>
      <c r="B786" s="141" t="s">
        <v>956</v>
      </c>
      <c r="C786" s="141" t="s">
        <v>1445</v>
      </c>
      <c r="D786" s="143">
        <v>25591</v>
      </c>
      <c r="E786" s="143">
        <v>38059</v>
      </c>
      <c r="F786" s="141"/>
      <c r="G786" s="141">
        <v>5</v>
      </c>
      <c r="H786" s="141"/>
      <c r="I786" s="141"/>
      <c r="J786" s="141"/>
      <c r="K786" s="141">
        <v>197</v>
      </c>
      <c r="L786" s="141" t="s">
        <v>31</v>
      </c>
      <c r="M786" s="141" t="s">
        <v>958</v>
      </c>
      <c r="N786" s="144"/>
      <c r="O786" s="145"/>
      <c r="P786" s="145"/>
      <c r="Q786" s="146"/>
      <c r="R786" s="787"/>
    </row>
    <row r="787" spans="1:18" ht="15.75" customHeight="1" x14ac:dyDescent="0.2">
      <c r="A787" s="141">
        <v>61</v>
      </c>
      <c r="B787" s="141" t="s">
        <v>956</v>
      </c>
      <c r="C787" s="141" t="s">
        <v>1446</v>
      </c>
      <c r="D787" s="143">
        <v>26669</v>
      </c>
      <c r="E787" s="143">
        <v>44114</v>
      </c>
      <c r="F787" s="141"/>
      <c r="G787" s="141">
        <v>6</v>
      </c>
      <c r="H787" s="141"/>
      <c r="I787" s="141"/>
      <c r="J787" s="141"/>
      <c r="K787" s="141">
        <v>110</v>
      </c>
      <c r="L787" s="141" t="s">
        <v>31</v>
      </c>
      <c r="M787" s="141" t="s">
        <v>958</v>
      </c>
      <c r="N787" s="144"/>
      <c r="O787" s="145"/>
      <c r="P787" s="145"/>
      <c r="Q787" s="146"/>
      <c r="R787" s="787"/>
    </row>
    <row r="788" spans="1:18" ht="15.75" customHeight="1" x14ac:dyDescent="0.2">
      <c r="A788" s="141">
        <v>62</v>
      </c>
      <c r="B788" s="141" t="s">
        <v>956</v>
      </c>
      <c r="C788" s="141" t="s">
        <v>1447</v>
      </c>
      <c r="D788" s="143">
        <v>27506</v>
      </c>
      <c r="E788" s="143">
        <v>44162</v>
      </c>
      <c r="F788" s="141"/>
      <c r="G788" s="141">
        <v>7</v>
      </c>
      <c r="H788" s="141"/>
      <c r="I788" s="141"/>
      <c r="J788" s="141"/>
      <c r="K788" s="141">
        <v>15</v>
      </c>
      <c r="L788" s="141" t="s">
        <v>31</v>
      </c>
      <c r="M788" s="141" t="s">
        <v>958</v>
      </c>
      <c r="N788" s="144"/>
      <c r="O788" s="145"/>
      <c r="P788" s="145"/>
      <c r="Q788" s="146"/>
      <c r="R788" s="787"/>
    </row>
    <row r="789" spans="1:18" ht="15.75" customHeight="1" x14ac:dyDescent="0.2">
      <c r="A789" s="141">
        <v>63</v>
      </c>
      <c r="B789" s="141" t="s">
        <v>956</v>
      </c>
      <c r="C789" s="141" t="s">
        <v>1448</v>
      </c>
      <c r="D789" s="143">
        <v>37544</v>
      </c>
      <c r="E789" s="143">
        <v>38167</v>
      </c>
      <c r="F789" s="141"/>
      <c r="G789" s="141">
        <v>8</v>
      </c>
      <c r="H789" s="141"/>
      <c r="I789" s="141"/>
      <c r="J789" s="141"/>
      <c r="K789" s="141">
        <v>35</v>
      </c>
      <c r="L789" s="141" t="s">
        <v>31</v>
      </c>
      <c r="M789" s="141" t="s">
        <v>958</v>
      </c>
      <c r="N789" s="144"/>
      <c r="O789" s="145"/>
      <c r="P789" s="145"/>
      <c r="Q789" s="146"/>
      <c r="R789" s="787"/>
    </row>
    <row r="790" spans="1:18" ht="15.75" customHeight="1" x14ac:dyDescent="0.2">
      <c r="A790" s="141">
        <v>64</v>
      </c>
      <c r="B790" s="141" t="s">
        <v>956</v>
      </c>
      <c r="C790" s="141" t="s">
        <v>1449</v>
      </c>
      <c r="D790" s="143">
        <v>33226</v>
      </c>
      <c r="E790" s="143">
        <v>44148</v>
      </c>
      <c r="F790" s="141"/>
      <c r="G790" s="141">
        <v>9</v>
      </c>
      <c r="H790" s="141"/>
      <c r="I790" s="141"/>
      <c r="J790" s="141"/>
      <c r="K790" s="141">
        <v>102</v>
      </c>
      <c r="L790" s="141" t="s">
        <v>31</v>
      </c>
      <c r="M790" s="141" t="s">
        <v>958</v>
      </c>
      <c r="N790" s="144"/>
      <c r="O790" s="145"/>
      <c r="P790" s="145"/>
      <c r="Q790" s="146"/>
      <c r="R790" s="787"/>
    </row>
    <row r="791" spans="1:18" ht="15.75" customHeight="1" x14ac:dyDescent="0.2">
      <c r="A791" s="141">
        <v>65</v>
      </c>
      <c r="B791" s="141" t="s">
        <v>956</v>
      </c>
      <c r="C791" s="141" t="s">
        <v>1450</v>
      </c>
      <c r="D791" s="143">
        <v>26802</v>
      </c>
      <c r="E791" s="143">
        <v>30974</v>
      </c>
      <c r="F791" s="141">
        <v>8</v>
      </c>
      <c r="G791" s="141">
        <v>1</v>
      </c>
      <c r="H791" s="141"/>
      <c r="I791" s="141"/>
      <c r="J791" s="141"/>
      <c r="K791" s="141">
        <v>103</v>
      </c>
      <c r="L791" s="141" t="s">
        <v>31</v>
      </c>
      <c r="M791" s="141" t="s">
        <v>958</v>
      </c>
      <c r="N791" s="144"/>
      <c r="O791" s="145"/>
      <c r="P791" s="145"/>
      <c r="Q791" s="146"/>
      <c r="R791" s="787"/>
    </row>
    <row r="792" spans="1:18" ht="15.75" customHeight="1" x14ac:dyDescent="0.2">
      <c r="A792" s="141">
        <v>66</v>
      </c>
      <c r="B792" s="141" t="s">
        <v>956</v>
      </c>
      <c r="C792" s="141" t="s">
        <v>1451</v>
      </c>
      <c r="D792" s="143">
        <v>43335</v>
      </c>
      <c r="E792" s="143">
        <v>43335</v>
      </c>
      <c r="F792" s="141"/>
      <c r="G792" s="141">
        <v>2</v>
      </c>
      <c r="H792" s="141"/>
      <c r="I792" s="141"/>
      <c r="J792" s="141"/>
      <c r="K792" s="141">
        <v>5</v>
      </c>
      <c r="L792" s="141" t="s">
        <v>31</v>
      </c>
      <c r="M792" s="141" t="s">
        <v>958</v>
      </c>
      <c r="N792" s="144"/>
      <c r="O792" s="145"/>
      <c r="P792" s="145"/>
      <c r="Q792" s="146"/>
      <c r="R792" s="787"/>
    </row>
    <row r="793" spans="1:18" ht="15.75" customHeight="1" x14ac:dyDescent="0.2">
      <c r="A793" s="141">
        <v>67</v>
      </c>
      <c r="B793" s="141" t="s">
        <v>956</v>
      </c>
      <c r="C793" s="141" t="s">
        <v>1452</v>
      </c>
      <c r="D793" s="143">
        <v>33766</v>
      </c>
      <c r="E793" s="143">
        <v>44482</v>
      </c>
      <c r="F793" s="141"/>
      <c r="G793" s="141">
        <v>3</v>
      </c>
      <c r="H793" s="141"/>
      <c r="I793" s="141"/>
      <c r="J793" s="141"/>
      <c r="K793" s="141">
        <v>66</v>
      </c>
      <c r="L793" s="141" t="s">
        <v>31</v>
      </c>
      <c r="M793" s="141" t="s">
        <v>958</v>
      </c>
      <c r="N793" s="144"/>
      <c r="O793" s="145"/>
      <c r="P793" s="145"/>
      <c r="Q793" s="146"/>
      <c r="R793" s="787"/>
    </row>
    <row r="794" spans="1:18" ht="15.75" customHeight="1" x14ac:dyDescent="0.2">
      <c r="A794" s="141">
        <v>68</v>
      </c>
      <c r="B794" s="141" t="s">
        <v>956</v>
      </c>
      <c r="C794" s="141" t="s">
        <v>1453</v>
      </c>
      <c r="D794" s="143">
        <v>31819</v>
      </c>
      <c r="E794" s="143">
        <v>43903</v>
      </c>
      <c r="F794" s="141"/>
      <c r="G794" s="141">
        <v>4</v>
      </c>
      <c r="H794" s="141"/>
      <c r="I794" s="141"/>
      <c r="J794" s="141"/>
      <c r="K794" s="141">
        <v>29</v>
      </c>
      <c r="L794" s="141" t="s">
        <v>31</v>
      </c>
      <c r="M794" s="141" t="s">
        <v>958</v>
      </c>
      <c r="N794" s="144"/>
      <c r="O794" s="145"/>
      <c r="P794" s="145"/>
      <c r="Q794" s="146"/>
      <c r="R794" s="787"/>
    </row>
    <row r="795" spans="1:18" ht="15.75" customHeight="1" x14ac:dyDescent="0.2">
      <c r="A795" s="141">
        <v>69</v>
      </c>
      <c r="B795" s="141" t="s">
        <v>956</v>
      </c>
      <c r="C795" s="141" t="s">
        <v>1454</v>
      </c>
      <c r="D795" s="143">
        <v>27890</v>
      </c>
      <c r="E795" s="143">
        <v>44481</v>
      </c>
      <c r="F795" s="141"/>
      <c r="G795" s="141">
        <v>5</v>
      </c>
      <c r="H795" s="141"/>
      <c r="I795" s="141"/>
      <c r="J795" s="141"/>
      <c r="K795" s="141">
        <v>125</v>
      </c>
      <c r="L795" s="141" t="s">
        <v>31</v>
      </c>
      <c r="M795" s="141" t="s">
        <v>958</v>
      </c>
      <c r="N795" s="144"/>
      <c r="O795" s="145"/>
      <c r="P795" s="145"/>
      <c r="Q795" s="146"/>
      <c r="R795" s="787"/>
    </row>
    <row r="796" spans="1:18" ht="15.75" customHeight="1" x14ac:dyDescent="0.2">
      <c r="A796" s="141">
        <v>70</v>
      </c>
      <c r="B796" s="141" t="s">
        <v>956</v>
      </c>
      <c r="C796" s="141" t="s">
        <v>1455</v>
      </c>
      <c r="D796" s="143">
        <v>42100</v>
      </c>
      <c r="E796" s="143">
        <v>43025</v>
      </c>
      <c r="F796" s="141"/>
      <c r="G796" s="141">
        <v>6</v>
      </c>
      <c r="H796" s="141"/>
      <c r="I796" s="141"/>
      <c r="J796" s="141"/>
      <c r="K796" s="141">
        <v>91</v>
      </c>
      <c r="L796" s="141" t="s">
        <v>31</v>
      </c>
      <c r="M796" s="141" t="s">
        <v>958</v>
      </c>
      <c r="N796" s="144"/>
      <c r="O796" s="145"/>
      <c r="P796" s="145"/>
      <c r="Q796" s="146"/>
      <c r="R796" s="787"/>
    </row>
    <row r="797" spans="1:18" ht="15.75" customHeight="1" x14ac:dyDescent="0.2">
      <c r="A797" s="141">
        <v>71</v>
      </c>
      <c r="B797" s="141" t="s">
        <v>956</v>
      </c>
      <c r="C797" s="141" t="s">
        <v>1456</v>
      </c>
      <c r="D797" s="143">
        <v>28488</v>
      </c>
      <c r="E797" s="143">
        <v>37681</v>
      </c>
      <c r="F797" s="141"/>
      <c r="G797" s="141">
        <v>7</v>
      </c>
      <c r="H797" s="141"/>
      <c r="I797" s="141"/>
      <c r="J797" s="141"/>
      <c r="K797" s="141">
        <v>250</v>
      </c>
      <c r="L797" s="141" t="s">
        <v>31</v>
      </c>
      <c r="M797" s="141" t="s">
        <v>958</v>
      </c>
      <c r="N797" s="144"/>
      <c r="O797" s="145"/>
      <c r="P797" s="145"/>
      <c r="Q797" s="146"/>
      <c r="R797" s="787"/>
    </row>
    <row r="798" spans="1:18" ht="15.75" customHeight="1" x14ac:dyDescent="0.2">
      <c r="A798" s="141">
        <v>72</v>
      </c>
      <c r="B798" s="141" t="s">
        <v>956</v>
      </c>
      <c r="C798" s="141" t="s">
        <v>1457</v>
      </c>
      <c r="D798" s="143">
        <v>38047</v>
      </c>
      <c r="E798" s="143">
        <v>44308</v>
      </c>
      <c r="F798" s="141"/>
      <c r="G798" s="141">
        <v>8</v>
      </c>
      <c r="H798" s="141"/>
      <c r="I798" s="141"/>
      <c r="J798" s="141"/>
      <c r="K798" s="141">
        <v>250</v>
      </c>
      <c r="L798" s="141" t="s">
        <v>31</v>
      </c>
      <c r="M798" s="141" t="s">
        <v>958</v>
      </c>
      <c r="N798" s="144"/>
      <c r="O798" s="145"/>
      <c r="P798" s="145"/>
      <c r="Q798" s="146"/>
      <c r="R798" s="787"/>
    </row>
    <row r="799" spans="1:18" ht="15.75" customHeight="1" x14ac:dyDescent="0.2">
      <c r="A799" s="141">
        <v>73</v>
      </c>
      <c r="B799" s="141" t="s">
        <v>956</v>
      </c>
      <c r="C799" s="141" t="s">
        <v>1458</v>
      </c>
      <c r="D799" s="143">
        <v>44327</v>
      </c>
      <c r="E799" s="143">
        <v>44496</v>
      </c>
      <c r="F799" s="141"/>
      <c r="G799" s="141">
        <v>9</v>
      </c>
      <c r="H799" s="141"/>
      <c r="I799" s="141"/>
      <c r="J799" s="141"/>
      <c r="K799" s="141">
        <v>9</v>
      </c>
      <c r="L799" s="141" t="s">
        <v>31</v>
      </c>
      <c r="M799" s="141" t="s">
        <v>958</v>
      </c>
      <c r="N799" s="144"/>
      <c r="O799" s="145"/>
      <c r="P799" s="145"/>
      <c r="Q799" s="146"/>
      <c r="R799" s="659"/>
    </row>
    <row r="800" spans="1:18" ht="15.75" customHeight="1" x14ac:dyDescent="0.2">
      <c r="A800" s="141">
        <v>74</v>
      </c>
      <c r="B800" s="141" t="s">
        <v>956</v>
      </c>
      <c r="C800" s="141" t="s">
        <v>1459</v>
      </c>
      <c r="D800" s="143">
        <v>29551</v>
      </c>
      <c r="E800" s="143">
        <v>30207</v>
      </c>
      <c r="F800" s="141">
        <v>9</v>
      </c>
      <c r="G800" s="141">
        <v>1</v>
      </c>
      <c r="H800" s="141"/>
      <c r="I800" s="141"/>
      <c r="J800" s="141"/>
      <c r="K800" s="141">
        <v>19</v>
      </c>
      <c r="L800" s="141" t="s">
        <v>31</v>
      </c>
      <c r="M800" s="141" t="s">
        <v>958</v>
      </c>
      <c r="N800" s="144"/>
      <c r="O800" s="145"/>
      <c r="P800" s="145"/>
      <c r="Q800" s="146"/>
      <c r="R800" s="658" t="s">
        <v>1576</v>
      </c>
    </row>
    <row r="801" spans="1:18" ht="15.75" customHeight="1" x14ac:dyDescent="0.2">
      <c r="A801" s="141">
        <v>75</v>
      </c>
      <c r="B801" s="141" t="s">
        <v>956</v>
      </c>
      <c r="C801" s="141" t="s">
        <v>1460</v>
      </c>
      <c r="D801" s="143">
        <v>30841</v>
      </c>
      <c r="E801" s="143">
        <v>44104</v>
      </c>
      <c r="F801" s="141"/>
      <c r="G801" s="141">
        <v>2</v>
      </c>
      <c r="H801" s="141"/>
      <c r="I801" s="141"/>
      <c r="J801" s="141"/>
      <c r="K801" s="141">
        <v>65</v>
      </c>
      <c r="L801" s="141" t="s">
        <v>31</v>
      </c>
      <c r="M801" s="141" t="s">
        <v>958</v>
      </c>
      <c r="N801" s="144"/>
      <c r="O801" s="145"/>
      <c r="P801" s="145"/>
      <c r="Q801" s="146"/>
      <c r="R801" s="787"/>
    </row>
    <row r="802" spans="1:18" ht="15.75" customHeight="1" x14ac:dyDescent="0.2">
      <c r="A802" s="141">
        <v>76</v>
      </c>
      <c r="B802" s="141" t="s">
        <v>956</v>
      </c>
      <c r="C802" s="141" t="s">
        <v>1461</v>
      </c>
      <c r="D802" s="143">
        <v>27089</v>
      </c>
      <c r="E802" s="143">
        <v>44461</v>
      </c>
      <c r="F802" s="141"/>
      <c r="G802" s="141">
        <v>3</v>
      </c>
      <c r="H802" s="141"/>
      <c r="I802" s="141"/>
      <c r="J802" s="141"/>
      <c r="K802" s="141">
        <v>13</v>
      </c>
      <c r="L802" s="141" t="s">
        <v>31</v>
      </c>
      <c r="M802" s="141" t="s">
        <v>958</v>
      </c>
      <c r="N802" s="144"/>
      <c r="O802" s="145"/>
      <c r="P802" s="145"/>
      <c r="Q802" s="146"/>
      <c r="R802" s="787"/>
    </row>
    <row r="803" spans="1:18" ht="15.75" customHeight="1" x14ac:dyDescent="0.2">
      <c r="A803" s="141">
        <v>77</v>
      </c>
      <c r="B803" s="141" t="s">
        <v>956</v>
      </c>
      <c r="C803" s="141" t="s">
        <v>1462</v>
      </c>
      <c r="D803" s="143">
        <v>30484</v>
      </c>
      <c r="E803" s="143">
        <v>30882</v>
      </c>
      <c r="F803" s="141"/>
      <c r="G803" s="141">
        <v>4</v>
      </c>
      <c r="H803" s="141"/>
      <c r="I803" s="141"/>
      <c r="J803" s="141"/>
      <c r="K803" s="141">
        <v>17</v>
      </c>
      <c r="L803" s="141" t="s">
        <v>31</v>
      </c>
      <c r="M803" s="141" t="s">
        <v>958</v>
      </c>
      <c r="N803" s="144"/>
      <c r="O803" s="145"/>
      <c r="P803" s="145"/>
      <c r="Q803" s="146"/>
      <c r="R803" s="787"/>
    </row>
    <row r="804" spans="1:18" ht="15.75" customHeight="1" x14ac:dyDescent="0.2">
      <c r="A804" s="141">
        <v>78</v>
      </c>
      <c r="B804" s="141" t="s">
        <v>956</v>
      </c>
      <c r="C804" s="141" t="s">
        <v>1463</v>
      </c>
      <c r="D804" s="143">
        <v>31588</v>
      </c>
      <c r="E804" s="143">
        <v>42052</v>
      </c>
      <c r="F804" s="141"/>
      <c r="G804" s="141">
        <v>5</v>
      </c>
      <c r="H804" s="141"/>
      <c r="I804" s="141"/>
      <c r="J804" s="141"/>
      <c r="K804" s="141">
        <v>54</v>
      </c>
      <c r="L804" s="141" t="s">
        <v>31</v>
      </c>
      <c r="M804" s="141" t="s">
        <v>958</v>
      </c>
      <c r="N804" s="144"/>
      <c r="O804" s="145"/>
      <c r="P804" s="145"/>
      <c r="Q804" s="146"/>
      <c r="R804" s="787"/>
    </row>
    <row r="805" spans="1:18" ht="15.75" customHeight="1" x14ac:dyDescent="0.2">
      <c r="A805" s="141">
        <v>79</v>
      </c>
      <c r="B805" s="141" t="s">
        <v>956</v>
      </c>
      <c r="C805" s="141" t="s">
        <v>1464</v>
      </c>
      <c r="D805" s="143">
        <v>30852</v>
      </c>
      <c r="E805" s="143">
        <v>31660</v>
      </c>
      <c r="F805" s="141"/>
      <c r="G805" s="141">
        <v>6</v>
      </c>
      <c r="H805" s="141"/>
      <c r="I805" s="141"/>
      <c r="J805" s="141"/>
      <c r="K805" s="141">
        <v>21</v>
      </c>
      <c r="L805" s="141" t="s">
        <v>31</v>
      </c>
      <c r="M805" s="141" t="s">
        <v>958</v>
      </c>
      <c r="N805" s="144"/>
      <c r="O805" s="145"/>
      <c r="P805" s="145"/>
      <c r="Q805" s="146"/>
      <c r="R805" s="787"/>
    </row>
    <row r="806" spans="1:18" ht="15.75" customHeight="1" x14ac:dyDescent="0.2">
      <c r="A806" s="141">
        <v>80</v>
      </c>
      <c r="B806" s="141" t="s">
        <v>956</v>
      </c>
      <c r="C806" s="141" t="s">
        <v>1465</v>
      </c>
      <c r="D806" s="143">
        <v>35964</v>
      </c>
      <c r="E806" s="143">
        <v>43787</v>
      </c>
      <c r="F806" s="141"/>
      <c r="G806" s="141">
        <v>7</v>
      </c>
      <c r="H806" s="141"/>
      <c r="I806" s="141"/>
      <c r="J806" s="141"/>
      <c r="K806" s="141">
        <v>103</v>
      </c>
      <c r="L806" s="141" t="s">
        <v>31</v>
      </c>
      <c r="M806" s="141" t="s">
        <v>958</v>
      </c>
      <c r="N806" s="144"/>
      <c r="O806" s="145"/>
      <c r="P806" s="145"/>
      <c r="Q806" s="146"/>
      <c r="R806" s="787"/>
    </row>
    <row r="807" spans="1:18" ht="15.75" customHeight="1" x14ac:dyDescent="0.2">
      <c r="A807" s="141">
        <v>81</v>
      </c>
      <c r="B807" s="141" t="s">
        <v>956</v>
      </c>
      <c r="C807" s="141" t="s">
        <v>1466</v>
      </c>
      <c r="D807" s="143">
        <v>31597</v>
      </c>
      <c r="E807" s="143">
        <v>43592</v>
      </c>
      <c r="F807" s="141"/>
      <c r="G807" s="141">
        <v>8</v>
      </c>
      <c r="H807" s="141"/>
      <c r="I807" s="141"/>
      <c r="J807" s="141"/>
      <c r="K807" s="141">
        <v>36</v>
      </c>
      <c r="L807" s="141" t="s">
        <v>31</v>
      </c>
      <c r="M807" s="141" t="s">
        <v>958</v>
      </c>
      <c r="N807" s="144"/>
      <c r="O807" s="145"/>
      <c r="P807" s="145"/>
      <c r="Q807" s="146"/>
      <c r="R807" s="787"/>
    </row>
    <row r="808" spans="1:18" ht="15.75" customHeight="1" x14ac:dyDescent="0.2">
      <c r="A808" s="141">
        <v>82</v>
      </c>
      <c r="B808" s="141" t="s">
        <v>956</v>
      </c>
      <c r="C808" s="141" t="s">
        <v>1467</v>
      </c>
      <c r="D808" s="143">
        <v>32770</v>
      </c>
      <c r="E808" s="143">
        <v>33175</v>
      </c>
      <c r="F808" s="141"/>
      <c r="G808" s="141">
        <v>9</v>
      </c>
      <c r="H808" s="141"/>
      <c r="I808" s="141"/>
      <c r="J808" s="141"/>
      <c r="K808" s="141">
        <v>13</v>
      </c>
      <c r="L808" s="141" t="s">
        <v>31</v>
      </c>
      <c r="M808" s="141" t="s">
        <v>958</v>
      </c>
      <c r="N808" s="144"/>
      <c r="O808" s="145"/>
      <c r="P808" s="145"/>
      <c r="Q808" s="146"/>
      <c r="R808" s="787"/>
    </row>
    <row r="809" spans="1:18" ht="15.75" customHeight="1" x14ac:dyDescent="0.2">
      <c r="A809" s="141">
        <v>83</v>
      </c>
      <c r="B809" s="141" t="s">
        <v>956</v>
      </c>
      <c r="C809" s="141" t="s">
        <v>1468</v>
      </c>
      <c r="D809" s="143">
        <v>30299</v>
      </c>
      <c r="E809" s="143">
        <v>44164</v>
      </c>
      <c r="F809" s="141"/>
      <c r="G809" s="141">
        <v>10</v>
      </c>
      <c r="H809" s="141"/>
      <c r="I809" s="141"/>
      <c r="J809" s="141"/>
      <c r="K809" s="141">
        <v>70</v>
      </c>
      <c r="L809" s="141" t="s">
        <v>31</v>
      </c>
      <c r="M809" s="141" t="s">
        <v>958</v>
      </c>
      <c r="N809" s="144"/>
      <c r="O809" s="145"/>
      <c r="P809" s="145"/>
      <c r="Q809" s="146"/>
      <c r="R809" s="787"/>
    </row>
    <row r="810" spans="1:18" ht="15.75" customHeight="1" x14ac:dyDescent="0.2">
      <c r="A810" s="141">
        <v>84</v>
      </c>
      <c r="B810" s="141" t="s">
        <v>956</v>
      </c>
      <c r="C810" s="141" t="s">
        <v>1469</v>
      </c>
      <c r="D810" s="143">
        <v>32251</v>
      </c>
      <c r="E810" s="143">
        <v>41348</v>
      </c>
      <c r="F810" s="141"/>
      <c r="G810" s="141">
        <v>11</v>
      </c>
      <c r="H810" s="141"/>
      <c r="I810" s="141"/>
      <c r="J810" s="141"/>
      <c r="K810" s="141">
        <v>181</v>
      </c>
      <c r="L810" s="141" t="s">
        <v>31</v>
      </c>
      <c r="M810" s="141" t="s">
        <v>958</v>
      </c>
      <c r="N810" s="144"/>
      <c r="O810" s="145"/>
      <c r="P810" s="145"/>
      <c r="Q810" s="146"/>
      <c r="R810" s="787"/>
    </row>
    <row r="811" spans="1:18" ht="15.75" customHeight="1" x14ac:dyDescent="0.2">
      <c r="A811" s="141">
        <v>85</v>
      </c>
      <c r="B811" s="141" t="s">
        <v>956</v>
      </c>
      <c r="C811" s="141" t="s">
        <v>1470</v>
      </c>
      <c r="D811" s="143">
        <v>26494</v>
      </c>
      <c r="E811" s="143">
        <v>41808</v>
      </c>
      <c r="F811" s="141">
        <v>10</v>
      </c>
      <c r="G811" s="141">
        <v>1</v>
      </c>
      <c r="H811" s="141"/>
      <c r="I811" s="141"/>
      <c r="J811" s="141"/>
      <c r="K811" s="141">
        <v>185</v>
      </c>
      <c r="L811" s="141" t="s">
        <v>31</v>
      </c>
      <c r="M811" s="141" t="s">
        <v>958</v>
      </c>
      <c r="N811" s="144"/>
      <c r="O811" s="145"/>
      <c r="P811" s="145"/>
      <c r="Q811" s="146"/>
      <c r="R811" s="787"/>
    </row>
    <row r="812" spans="1:18" ht="15.75" customHeight="1" x14ac:dyDescent="0.2">
      <c r="A812" s="141">
        <v>86</v>
      </c>
      <c r="B812" s="141" t="s">
        <v>956</v>
      </c>
      <c r="C812" s="141" t="s">
        <v>1471</v>
      </c>
      <c r="D812" s="143">
        <v>28886</v>
      </c>
      <c r="E812" s="143">
        <v>39914</v>
      </c>
      <c r="F812" s="141"/>
      <c r="G812" s="141">
        <v>2</v>
      </c>
      <c r="H812" s="141"/>
      <c r="I812" s="141"/>
      <c r="J812" s="141"/>
      <c r="K812" s="141">
        <v>250</v>
      </c>
      <c r="L812" s="141" t="s">
        <v>31</v>
      </c>
      <c r="M812" s="141" t="s">
        <v>958</v>
      </c>
      <c r="N812" s="144"/>
      <c r="O812" s="145"/>
      <c r="P812" s="145"/>
      <c r="Q812" s="146"/>
      <c r="R812" s="787"/>
    </row>
    <row r="813" spans="1:18" ht="15.75" customHeight="1" x14ac:dyDescent="0.2">
      <c r="A813" s="141">
        <v>87</v>
      </c>
      <c r="B813" s="141" t="s">
        <v>956</v>
      </c>
      <c r="C813" s="141" t="s">
        <v>1472</v>
      </c>
      <c r="D813" s="143">
        <v>40221</v>
      </c>
      <c r="E813" s="143">
        <v>44152</v>
      </c>
      <c r="F813" s="141"/>
      <c r="G813" s="141">
        <v>3</v>
      </c>
      <c r="H813" s="141"/>
      <c r="I813" s="141"/>
      <c r="J813" s="141"/>
      <c r="K813" s="141">
        <v>137</v>
      </c>
      <c r="L813" s="141" t="s">
        <v>31</v>
      </c>
      <c r="M813" s="141" t="s">
        <v>958</v>
      </c>
      <c r="N813" s="144"/>
      <c r="O813" s="145"/>
      <c r="P813" s="145"/>
      <c r="Q813" s="146"/>
      <c r="R813" s="787"/>
    </row>
    <row r="814" spans="1:18" ht="15.75" customHeight="1" x14ac:dyDescent="0.2">
      <c r="A814" s="141">
        <v>88</v>
      </c>
      <c r="B814" s="141" t="s">
        <v>956</v>
      </c>
      <c r="C814" s="141" t="s">
        <v>1473</v>
      </c>
      <c r="D814" s="143">
        <v>40595</v>
      </c>
      <c r="E814" s="143">
        <v>41330</v>
      </c>
      <c r="F814" s="141"/>
      <c r="G814" s="141">
        <v>4</v>
      </c>
      <c r="H814" s="141"/>
      <c r="I814" s="141"/>
      <c r="J814" s="141"/>
      <c r="K814" s="141">
        <v>83</v>
      </c>
      <c r="L814" s="141" t="s">
        <v>31</v>
      </c>
      <c r="M814" s="141" t="s">
        <v>958</v>
      </c>
      <c r="N814" s="144"/>
      <c r="O814" s="145"/>
      <c r="P814" s="145"/>
      <c r="Q814" s="146"/>
      <c r="R814" s="787"/>
    </row>
    <row r="815" spans="1:18" ht="15.75" customHeight="1" x14ac:dyDescent="0.2">
      <c r="A815" s="141">
        <v>89</v>
      </c>
      <c r="B815" s="141" t="s">
        <v>956</v>
      </c>
      <c r="C815" s="141" t="s">
        <v>1474</v>
      </c>
      <c r="D815" s="143">
        <v>30145</v>
      </c>
      <c r="E815" s="143">
        <v>30377</v>
      </c>
      <c r="F815" s="141"/>
      <c r="G815" s="141">
        <v>5</v>
      </c>
      <c r="H815" s="141"/>
      <c r="I815" s="141"/>
      <c r="J815" s="141"/>
      <c r="K815" s="141">
        <v>12</v>
      </c>
      <c r="L815" s="141" t="s">
        <v>31</v>
      </c>
      <c r="M815" s="141" t="s">
        <v>958</v>
      </c>
      <c r="N815" s="144"/>
      <c r="O815" s="145"/>
      <c r="P815" s="145"/>
      <c r="Q815" s="146"/>
      <c r="R815" s="787"/>
    </row>
    <row r="816" spans="1:18" ht="15.75" customHeight="1" x14ac:dyDescent="0.2">
      <c r="A816" s="141">
        <v>90</v>
      </c>
      <c r="B816" s="141" t="s">
        <v>956</v>
      </c>
      <c r="C816" s="141" t="s">
        <v>1475</v>
      </c>
      <c r="D816" s="143">
        <v>34429</v>
      </c>
      <c r="E816" s="143">
        <v>43150</v>
      </c>
      <c r="F816" s="141"/>
      <c r="G816" s="141">
        <v>6</v>
      </c>
      <c r="H816" s="141"/>
      <c r="I816" s="141"/>
      <c r="J816" s="141"/>
      <c r="K816" s="141">
        <v>161</v>
      </c>
      <c r="L816" s="141" t="s">
        <v>31</v>
      </c>
      <c r="M816" s="141" t="s">
        <v>958</v>
      </c>
      <c r="N816" s="144"/>
      <c r="O816" s="145"/>
      <c r="P816" s="145"/>
      <c r="Q816" s="146"/>
      <c r="R816" s="787"/>
    </row>
    <row r="817" spans="1:18" ht="15.75" customHeight="1" x14ac:dyDescent="0.2">
      <c r="A817" s="141">
        <v>91</v>
      </c>
      <c r="B817" s="141" t="s">
        <v>956</v>
      </c>
      <c r="C817" s="141" t="s">
        <v>1476</v>
      </c>
      <c r="D817" s="143">
        <v>32294</v>
      </c>
      <c r="E817" s="143">
        <v>32429</v>
      </c>
      <c r="F817" s="141"/>
      <c r="G817" s="141">
        <v>7</v>
      </c>
      <c r="H817" s="141"/>
      <c r="I817" s="141"/>
      <c r="J817" s="141"/>
      <c r="K817" s="141">
        <v>13</v>
      </c>
      <c r="L817" s="141" t="s">
        <v>31</v>
      </c>
      <c r="M817" s="141" t="s">
        <v>958</v>
      </c>
      <c r="N817" s="144"/>
      <c r="O817" s="145"/>
      <c r="P817" s="145"/>
      <c r="Q817" s="146"/>
      <c r="R817" s="787"/>
    </row>
    <row r="818" spans="1:18" ht="15.75" customHeight="1" x14ac:dyDescent="0.2">
      <c r="A818" s="141">
        <v>92</v>
      </c>
      <c r="B818" s="141" t="s">
        <v>956</v>
      </c>
      <c r="C818" s="141" t="s">
        <v>1477</v>
      </c>
      <c r="D818" s="143">
        <v>34015</v>
      </c>
      <c r="E818" s="143">
        <v>34551</v>
      </c>
      <c r="F818" s="141"/>
      <c r="G818" s="141">
        <v>8</v>
      </c>
      <c r="H818" s="141"/>
      <c r="I818" s="141"/>
      <c r="J818" s="141"/>
      <c r="K818" s="141">
        <v>23</v>
      </c>
      <c r="L818" s="141" t="s">
        <v>31</v>
      </c>
      <c r="M818" s="141" t="s">
        <v>958</v>
      </c>
      <c r="N818" s="144"/>
      <c r="O818" s="145"/>
      <c r="P818" s="145"/>
      <c r="Q818" s="146"/>
      <c r="R818" s="787"/>
    </row>
    <row r="819" spans="1:18" ht="15.75" customHeight="1" x14ac:dyDescent="0.2">
      <c r="A819" s="141">
        <v>93</v>
      </c>
      <c r="B819" s="141" t="s">
        <v>956</v>
      </c>
      <c r="C819" s="141" t="s">
        <v>1478</v>
      </c>
      <c r="D819" s="143">
        <v>30830</v>
      </c>
      <c r="E819" s="143">
        <v>42650</v>
      </c>
      <c r="F819" s="141">
        <v>11</v>
      </c>
      <c r="G819" s="141">
        <v>1</v>
      </c>
      <c r="H819" s="141"/>
      <c r="I819" s="141"/>
      <c r="J819" s="141"/>
      <c r="K819" s="141">
        <v>136</v>
      </c>
      <c r="L819" s="141" t="s">
        <v>31</v>
      </c>
      <c r="M819" s="141" t="s">
        <v>958</v>
      </c>
      <c r="N819" s="144"/>
      <c r="O819" s="145"/>
      <c r="P819" s="145"/>
      <c r="Q819" s="146"/>
      <c r="R819" s="787"/>
    </row>
    <row r="820" spans="1:18" ht="15.75" customHeight="1" x14ac:dyDescent="0.2">
      <c r="A820" s="141">
        <v>94</v>
      </c>
      <c r="B820" s="141" t="s">
        <v>956</v>
      </c>
      <c r="C820" s="141" t="s">
        <v>1479</v>
      </c>
      <c r="D820" s="143">
        <v>34127</v>
      </c>
      <c r="E820" s="143">
        <v>40763</v>
      </c>
      <c r="F820" s="141"/>
      <c r="G820" s="141">
        <v>2</v>
      </c>
      <c r="H820" s="141"/>
      <c r="I820" s="141"/>
      <c r="J820" s="141"/>
      <c r="K820" s="141">
        <v>250</v>
      </c>
      <c r="L820" s="141" t="s">
        <v>31</v>
      </c>
      <c r="M820" s="141" t="s">
        <v>958</v>
      </c>
      <c r="N820" s="144"/>
      <c r="O820" s="145"/>
      <c r="P820" s="145"/>
      <c r="Q820" s="146"/>
      <c r="R820" s="787"/>
    </row>
    <row r="821" spans="1:18" ht="15.75" customHeight="1" x14ac:dyDescent="0.2">
      <c r="A821" s="141">
        <v>95</v>
      </c>
      <c r="B821" s="141" t="s">
        <v>956</v>
      </c>
      <c r="C821" s="141" t="s">
        <v>1480</v>
      </c>
      <c r="D821" s="143">
        <v>40763</v>
      </c>
      <c r="E821" s="143">
        <v>42835</v>
      </c>
      <c r="F821" s="141"/>
      <c r="G821" s="141">
        <v>3</v>
      </c>
      <c r="H821" s="141"/>
      <c r="I821" s="141"/>
      <c r="J821" s="141"/>
      <c r="K821" s="141">
        <v>72</v>
      </c>
      <c r="L821" s="141" t="s">
        <v>31</v>
      </c>
      <c r="M821" s="141" t="s">
        <v>958</v>
      </c>
      <c r="N821" s="144"/>
      <c r="O821" s="145"/>
      <c r="P821" s="145"/>
      <c r="Q821" s="146"/>
      <c r="R821" s="787"/>
    </row>
    <row r="822" spans="1:18" ht="15.75" customHeight="1" x14ac:dyDescent="0.2">
      <c r="A822" s="141">
        <v>96</v>
      </c>
      <c r="B822" s="141" t="s">
        <v>956</v>
      </c>
      <c r="C822" s="141" t="s">
        <v>1481</v>
      </c>
      <c r="D822" s="143">
        <v>29789</v>
      </c>
      <c r="E822" s="143">
        <v>29789</v>
      </c>
      <c r="F822" s="141"/>
      <c r="G822" s="141">
        <v>4</v>
      </c>
      <c r="H822" s="141"/>
      <c r="I822" s="141"/>
      <c r="J822" s="141"/>
      <c r="K822" s="141">
        <v>1</v>
      </c>
      <c r="L822" s="141" t="s">
        <v>31</v>
      </c>
      <c r="M822" s="141" t="s">
        <v>958</v>
      </c>
      <c r="N822" s="144"/>
      <c r="O822" s="145"/>
      <c r="P822" s="145"/>
      <c r="Q822" s="146"/>
      <c r="R822" s="787"/>
    </row>
    <row r="823" spans="1:18" ht="15.75" customHeight="1" x14ac:dyDescent="0.2">
      <c r="A823" s="141">
        <v>97</v>
      </c>
      <c r="B823" s="141" t="s">
        <v>956</v>
      </c>
      <c r="C823" s="141" t="s">
        <v>1482</v>
      </c>
      <c r="D823" s="143">
        <v>30831</v>
      </c>
      <c r="E823" s="143">
        <v>44160</v>
      </c>
      <c r="F823" s="141"/>
      <c r="G823" s="141">
        <v>5</v>
      </c>
      <c r="H823" s="141"/>
      <c r="I823" s="141"/>
      <c r="J823" s="141"/>
      <c r="K823" s="141">
        <v>104</v>
      </c>
      <c r="L823" s="141" t="s">
        <v>31</v>
      </c>
      <c r="M823" s="141" t="s">
        <v>958</v>
      </c>
      <c r="N823" s="144"/>
      <c r="O823" s="145"/>
      <c r="P823" s="145"/>
      <c r="Q823" s="146"/>
      <c r="R823" s="787"/>
    </row>
    <row r="824" spans="1:18" ht="15.75" customHeight="1" x14ac:dyDescent="0.2">
      <c r="A824" s="141">
        <v>98</v>
      </c>
      <c r="B824" s="141" t="s">
        <v>956</v>
      </c>
      <c r="C824" s="141" t="s">
        <v>1483</v>
      </c>
      <c r="D824" s="143">
        <v>31903</v>
      </c>
      <c r="E824" s="143">
        <v>44475</v>
      </c>
      <c r="F824" s="141"/>
      <c r="G824" s="141">
        <v>6</v>
      </c>
      <c r="H824" s="141"/>
      <c r="I824" s="141"/>
      <c r="J824" s="141"/>
      <c r="K824" s="141">
        <v>39</v>
      </c>
      <c r="L824" s="141" t="s">
        <v>31</v>
      </c>
      <c r="M824" s="141" t="s">
        <v>958</v>
      </c>
      <c r="N824" s="144"/>
      <c r="O824" s="145"/>
      <c r="P824" s="145"/>
      <c r="Q824" s="146"/>
      <c r="R824" s="787"/>
    </row>
    <row r="825" spans="1:18" ht="15.75" customHeight="1" x14ac:dyDescent="0.2">
      <c r="A825" s="141">
        <v>99</v>
      </c>
      <c r="B825" s="141" t="s">
        <v>956</v>
      </c>
      <c r="C825" s="141" t="s">
        <v>1484</v>
      </c>
      <c r="D825" s="143">
        <v>39092</v>
      </c>
      <c r="E825" s="143">
        <v>44027</v>
      </c>
      <c r="F825" s="141"/>
      <c r="G825" s="141">
        <v>7</v>
      </c>
      <c r="H825" s="141"/>
      <c r="I825" s="141"/>
      <c r="J825" s="141"/>
      <c r="K825" s="141">
        <v>250</v>
      </c>
      <c r="L825" s="141" t="s">
        <v>31</v>
      </c>
      <c r="M825" s="141" t="s">
        <v>958</v>
      </c>
      <c r="N825" s="144"/>
      <c r="O825" s="145"/>
      <c r="P825" s="145"/>
      <c r="Q825" s="146"/>
      <c r="R825" s="787"/>
    </row>
    <row r="826" spans="1:18" ht="15.75" customHeight="1" x14ac:dyDescent="0.2">
      <c r="A826" s="141">
        <v>100</v>
      </c>
      <c r="B826" s="141" t="s">
        <v>956</v>
      </c>
      <c r="C826" s="141" t="s">
        <v>1485</v>
      </c>
      <c r="D826" s="143">
        <v>44027</v>
      </c>
      <c r="E826" s="143">
        <v>44377</v>
      </c>
      <c r="F826" s="141"/>
      <c r="G826" s="141">
        <v>8</v>
      </c>
      <c r="H826" s="141"/>
      <c r="I826" s="141"/>
      <c r="J826" s="141"/>
      <c r="K826" s="141">
        <v>12</v>
      </c>
      <c r="L826" s="141" t="s">
        <v>31</v>
      </c>
      <c r="M826" s="141" t="s">
        <v>958</v>
      </c>
      <c r="N826" s="144"/>
      <c r="O826" s="145"/>
      <c r="P826" s="145"/>
      <c r="Q826" s="146"/>
      <c r="R826" s="787"/>
    </row>
    <row r="827" spans="1:18" ht="15.75" customHeight="1" x14ac:dyDescent="0.2">
      <c r="A827" s="141">
        <v>101</v>
      </c>
      <c r="B827" s="141" t="s">
        <v>956</v>
      </c>
      <c r="C827" s="141" t="s">
        <v>1486</v>
      </c>
      <c r="D827" s="143">
        <v>38128</v>
      </c>
      <c r="E827" s="143">
        <v>44119</v>
      </c>
      <c r="F827" s="141">
        <v>12</v>
      </c>
      <c r="G827" s="141">
        <v>1</v>
      </c>
      <c r="H827" s="141"/>
      <c r="I827" s="141"/>
      <c r="J827" s="141"/>
      <c r="K827" s="141">
        <v>48</v>
      </c>
      <c r="L827" s="141" t="s">
        <v>31</v>
      </c>
      <c r="M827" s="141" t="s">
        <v>958</v>
      </c>
      <c r="N827" s="144"/>
      <c r="O827" s="145"/>
      <c r="P827" s="145"/>
      <c r="Q827" s="146"/>
      <c r="R827" s="787"/>
    </row>
    <row r="828" spans="1:18" ht="15.75" customHeight="1" x14ac:dyDescent="0.2">
      <c r="A828" s="141">
        <v>102</v>
      </c>
      <c r="B828" s="141" t="s">
        <v>956</v>
      </c>
      <c r="C828" s="141" t="s">
        <v>1487</v>
      </c>
      <c r="D828" s="143">
        <v>35019</v>
      </c>
      <c r="E828" s="143">
        <v>35338</v>
      </c>
      <c r="F828" s="141"/>
      <c r="G828" s="141">
        <v>2</v>
      </c>
      <c r="H828" s="141"/>
      <c r="I828" s="141"/>
      <c r="J828" s="141"/>
      <c r="K828" s="141">
        <v>13</v>
      </c>
      <c r="L828" s="141" t="s">
        <v>31</v>
      </c>
      <c r="M828" s="141" t="s">
        <v>958</v>
      </c>
      <c r="N828" s="144"/>
      <c r="O828" s="145"/>
      <c r="P828" s="145"/>
      <c r="Q828" s="146"/>
      <c r="R828" s="787"/>
    </row>
    <row r="829" spans="1:18" ht="15.75" customHeight="1" x14ac:dyDescent="0.2">
      <c r="A829" s="141">
        <v>103</v>
      </c>
      <c r="B829" s="141" t="s">
        <v>956</v>
      </c>
      <c r="C829" s="141" t="s">
        <v>1488</v>
      </c>
      <c r="D829" s="143">
        <v>28796</v>
      </c>
      <c r="E829" s="143">
        <v>43759</v>
      </c>
      <c r="F829" s="141"/>
      <c r="G829" s="141">
        <v>3</v>
      </c>
      <c r="H829" s="141"/>
      <c r="I829" s="141"/>
      <c r="J829" s="141"/>
      <c r="K829" s="141">
        <v>49</v>
      </c>
      <c r="L829" s="141" t="s">
        <v>31</v>
      </c>
      <c r="M829" s="141" t="s">
        <v>958</v>
      </c>
      <c r="N829" s="144"/>
      <c r="O829" s="145"/>
      <c r="P829" s="145"/>
      <c r="Q829" s="146"/>
      <c r="R829" s="787"/>
    </row>
    <row r="830" spans="1:18" ht="15.75" customHeight="1" x14ac:dyDescent="0.2">
      <c r="A830" s="141">
        <v>104</v>
      </c>
      <c r="B830" s="141" t="s">
        <v>956</v>
      </c>
      <c r="C830" s="141" t="s">
        <v>1489</v>
      </c>
      <c r="D830" s="143">
        <v>30526</v>
      </c>
      <c r="E830" s="143">
        <v>31154</v>
      </c>
      <c r="F830" s="141"/>
      <c r="G830" s="141">
        <v>4</v>
      </c>
      <c r="H830" s="141"/>
      <c r="I830" s="141"/>
      <c r="J830" s="141"/>
      <c r="K830" s="141">
        <v>24</v>
      </c>
      <c r="L830" s="141" t="s">
        <v>31</v>
      </c>
      <c r="M830" s="141" t="s">
        <v>958</v>
      </c>
      <c r="N830" s="144"/>
      <c r="O830" s="145"/>
      <c r="P830" s="145"/>
      <c r="Q830" s="146"/>
      <c r="R830" s="787"/>
    </row>
    <row r="831" spans="1:18" ht="15.75" customHeight="1" x14ac:dyDescent="0.2">
      <c r="A831" s="141">
        <v>105</v>
      </c>
      <c r="B831" s="141" t="s">
        <v>956</v>
      </c>
      <c r="C831" s="141" t="s">
        <v>1490</v>
      </c>
      <c r="D831" s="143">
        <v>27887</v>
      </c>
      <c r="E831" s="143">
        <v>28095</v>
      </c>
      <c r="F831" s="141"/>
      <c r="G831" s="141">
        <v>5</v>
      </c>
      <c r="H831" s="141"/>
      <c r="I831" s="141"/>
      <c r="J831" s="141"/>
      <c r="K831" s="141">
        <v>17</v>
      </c>
      <c r="L831" s="141" t="s">
        <v>31</v>
      </c>
      <c r="M831" s="141" t="s">
        <v>958</v>
      </c>
      <c r="N831" s="144"/>
      <c r="O831" s="145"/>
      <c r="P831" s="145"/>
      <c r="Q831" s="146"/>
      <c r="R831" s="787"/>
    </row>
    <row r="832" spans="1:18" ht="15.75" customHeight="1" x14ac:dyDescent="0.2">
      <c r="A832" s="141">
        <v>106</v>
      </c>
      <c r="B832" s="141" t="s">
        <v>956</v>
      </c>
      <c r="C832" s="141" t="s">
        <v>1491</v>
      </c>
      <c r="D832" s="143">
        <v>30728</v>
      </c>
      <c r="E832" s="143">
        <v>44392</v>
      </c>
      <c r="F832" s="141"/>
      <c r="G832" s="141">
        <v>6</v>
      </c>
      <c r="H832" s="141"/>
      <c r="I832" s="141"/>
      <c r="J832" s="141"/>
      <c r="K832" s="141">
        <v>23</v>
      </c>
      <c r="L832" s="141" t="s">
        <v>31</v>
      </c>
      <c r="M832" s="141" t="s">
        <v>958</v>
      </c>
      <c r="N832" s="144"/>
      <c r="O832" s="145"/>
      <c r="P832" s="145"/>
      <c r="Q832" s="146"/>
      <c r="R832" s="787"/>
    </row>
    <row r="833" spans="1:18" ht="15.75" customHeight="1" x14ac:dyDescent="0.2">
      <c r="A833" s="141">
        <v>107</v>
      </c>
      <c r="B833" s="141" t="s">
        <v>956</v>
      </c>
      <c r="C833" s="141" t="s">
        <v>1492</v>
      </c>
      <c r="D833" s="143">
        <v>36434</v>
      </c>
      <c r="E833" s="143">
        <v>38483</v>
      </c>
      <c r="F833" s="141"/>
      <c r="G833" s="141">
        <v>7</v>
      </c>
      <c r="H833" s="141"/>
      <c r="I833" s="141"/>
      <c r="J833" s="141"/>
      <c r="K833" s="141">
        <v>68</v>
      </c>
      <c r="L833" s="141" t="s">
        <v>31</v>
      </c>
      <c r="M833" s="141" t="s">
        <v>958</v>
      </c>
      <c r="N833" s="144"/>
      <c r="O833" s="145"/>
      <c r="P833" s="145"/>
      <c r="Q833" s="146"/>
      <c r="R833" s="787"/>
    </row>
    <row r="834" spans="1:18" ht="15.75" customHeight="1" x14ac:dyDescent="0.2">
      <c r="A834" s="141">
        <v>108</v>
      </c>
      <c r="B834" s="141" t="s">
        <v>956</v>
      </c>
      <c r="C834" s="141" t="s">
        <v>1493</v>
      </c>
      <c r="D834" s="143">
        <v>33436</v>
      </c>
      <c r="E834" s="143">
        <v>36675</v>
      </c>
      <c r="F834" s="141"/>
      <c r="G834" s="141">
        <v>8</v>
      </c>
      <c r="H834" s="141"/>
      <c r="I834" s="141"/>
      <c r="J834" s="141"/>
      <c r="K834" s="141">
        <v>14</v>
      </c>
      <c r="L834" s="141" t="s">
        <v>31</v>
      </c>
      <c r="M834" s="141" t="s">
        <v>958</v>
      </c>
      <c r="N834" s="144"/>
      <c r="O834" s="145"/>
      <c r="P834" s="145"/>
      <c r="Q834" s="146"/>
      <c r="R834" s="787"/>
    </row>
    <row r="835" spans="1:18" ht="15.75" customHeight="1" x14ac:dyDescent="0.2">
      <c r="A835" s="141">
        <v>109</v>
      </c>
      <c r="B835" s="141" t="s">
        <v>956</v>
      </c>
      <c r="C835" s="141" t="s">
        <v>1494</v>
      </c>
      <c r="D835" s="143">
        <v>29083</v>
      </c>
      <c r="E835" s="143">
        <v>29360</v>
      </c>
      <c r="F835" s="141"/>
      <c r="G835" s="141">
        <v>9</v>
      </c>
      <c r="H835" s="141"/>
      <c r="I835" s="141"/>
      <c r="J835" s="141"/>
      <c r="K835" s="141">
        <v>18</v>
      </c>
      <c r="L835" s="141" t="s">
        <v>31</v>
      </c>
      <c r="M835" s="141" t="s">
        <v>958</v>
      </c>
      <c r="N835" s="144"/>
      <c r="O835" s="145"/>
      <c r="P835" s="145"/>
      <c r="Q835" s="146"/>
      <c r="R835" s="787"/>
    </row>
    <row r="836" spans="1:18" ht="15.75" customHeight="1" x14ac:dyDescent="0.2">
      <c r="A836" s="141">
        <v>110</v>
      </c>
      <c r="B836" s="141" t="s">
        <v>956</v>
      </c>
      <c r="C836" s="141" t="s">
        <v>1495</v>
      </c>
      <c r="D836" s="143">
        <v>34177</v>
      </c>
      <c r="E836" s="143">
        <v>44403</v>
      </c>
      <c r="F836" s="141"/>
      <c r="G836" s="141">
        <v>10</v>
      </c>
      <c r="H836" s="141"/>
      <c r="I836" s="141"/>
      <c r="J836" s="141"/>
      <c r="K836" s="141">
        <v>219</v>
      </c>
      <c r="L836" s="141" t="s">
        <v>31</v>
      </c>
      <c r="M836" s="141" t="s">
        <v>958</v>
      </c>
      <c r="N836" s="144"/>
      <c r="O836" s="145"/>
      <c r="P836" s="145"/>
      <c r="Q836" s="146"/>
      <c r="R836" s="787"/>
    </row>
    <row r="837" spans="1:18" ht="15.75" customHeight="1" x14ac:dyDescent="0.2">
      <c r="A837" s="141">
        <v>111</v>
      </c>
      <c r="B837" s="141" t="s">
        <v>956</v>
      </c>
      <c r="C837" s="141" t="s">
        <v>1496</v>
      </c>
      <c r="D837" s="143">
        <v>42374</v>
      </c>
      <c r="E837" s="143">
        <v>42773</v>
      </c>
      <c r="F837" s="141"/>
      <c r="G837" s="141">
        <v>11</v>
      </c>
      <c r="H837" s="141"/>
      <c r="I837" s="141"/>
      <c r="J837" s="141"/>
      <c r="K837" s="141">
        <v>137</v>
      </c>
      <c r="L837" s="141" t="s">
        <v>31</v>
      </c>
      <c r="M837" s="141" t="s">
        <v>958</v>
      </c>
      <c r="N837" s="144"/>
      <c r="O837" s="145"/>
      <c r="P837" s="145"/>
      <c r="Q837" s="146"/>
      <c r="R837" s="659"/>
    </row>
    <row r="838" spans="1:18" ht="15.75" customHeight="1" x14ac:dyDescent="0.2">
      <c r="A838" s="141">
        <v>112</v>
      </c>
      <c r="B838" s="141" t="s">
        <v>956</v>
      </c>
      <c r="C838" s="141" t="s">
        <v>1497</v>
      </c>
      <c r="D838" s="143">
        <v>26837</v>
      </c>
      <c r="E838" s="143">
        <v>44164</v>
      </c>
      <c r="F838" s="141">
        <v>13</v>
      </c>
      <c r="G838" s="141">
        <v>1</v>
      </c>
      <c r="H838" s="141"/>
      <c r="I838" s="141"/>
      <c r="J838" s="141"/>
      <c r="K838" s="141">
        <v>79</v>
      </c>
      <c r="L838" s="141" t="s">
        <v>31</v>
      </c>
      <c r="M838" s="141" t="s">
        <v>958</v>
      </c>
      <c r="N838" s="144"/>
      <c r="O838" s="145"/>
      <c r="P838" s="145"/>
      <c r="Q838" s="146"/>
      <c r="R838" s="658" t="s">
        <v>1577</v>
      </c>
    </row>
    <row r="839" spans="1:18" ht="15.75" customHeight="1" x14ac:dyDescent="0.2">
      <c r="A839" s="141">
        <v>113</v>
      </c>
      <c r="B839" s="141" t="s">
        <v>956</v>
      </c>
      <c r="C839" s="141" t="s">
        <v>1498</v>
      </c>
      <c r="D839" s="143">
        <v>34149</v>
      </c>
      <c r="E839" s="143">
        <v>44144</v>
      </c>
      <c r="F839" s="141"/>
      <c r="G839" s="141">
        <v>2</v>
      </c>
      <c r="H839" s="141"/>
      <c r="I839" s="141"/>
      <c r="J839" s="141"/>
      <c r="K839" s="141">
        <v>35</v>
      </c>
      <c r="L839" s="141" t="s">
        <v>31</v>
      </c>
      <c r="M839" s="141" t="s">
        <v>958</v>
      </c>
      <c r="N839" s="144"/>
      <c r="O839" s="145"/>
      <c r="P839" s="145"/>
      <c r="Q839" s="146"/>
      <c r="R839" s="787"/>
    </row>
    <row r="840" spans="1:18" ht="15.75" customHeight="1" x14ac:dyDescent="0.2">
      <c r="A840" s="141">
        <v>114</v>
      </c>
      <c r="B840" s="141" t="s">
        <v>956</v>
      </c>
      <c r="C840" s="142" t="s">
        <v>1499</v>
      </c>
      <c r="D840" s="143">
        <v>35104</v>
      </c>
      <c r="E840" s="143">
        <v>44475</v>
      </c>
      <c r="F840" s="141"/>
      <c r="G840" s="141">
        <v>3</v>
      </c>
      <c r="H840" s="141"/>
      <c r="I840" s="141"/>
      <c r="J840" s="141"/>
      <c r="K840" s="141">
        <v>47</v>
      </c>
      <c r="L840" s="141" t="s">
        <v>31</v>
      </c>
      <c r="M840" s="141" t="s">
        <v>958</v>
      </c>
      <c r="N840" s="144"/>
      <c r="O840" s="145"/>
      <c r="P840" s="145"/>
      <c r="Q840" s="146"/>
      <c r="R840" s="787"/>
    </row>
    <row r="841" spans="1:18" ht="15.75" customHeight="1" x14ac:dyDescent="0.2">
      <c r="A841" s="141">
        <v>115</v>
      </c>
      <c r="B841" s="141" t="s">
        <v>956</v>
      </c>
      <c r="C841" s="142" t="s">
        <v>1500</v>
      </c>
      <c r="D841" s="143">
        <v>34282</v>
      </c>
      <c r="E841" s="143">
        <v>36515</v>
      </c>
      <c r="F841" s="141"/>
      <c r="G841" s="141">
        <v>4</v>
      </c>
      <c r="H841" s="141"/>
      <c r="I841" s="141"/>
      <c r="J841" s="141"/>
      <c r="K841" s="141">
        <v>68</v>
      </c>
      <c r="L841" s="141" t="s">
        <v>31</v>
      </c>
      <c r="M841" s="141" t="s">
        <v>958</v>
      </c>
      <c r="N841" s="144"/>
      <c r="O841" s="145"/>
      <c r="P841" s="145"/>
      <c r="Q841" s="146"/>
      <c r="R841" s="787"/>
    </row>
    <row r="842" spans="1:18" ht="15.75" customHeight="1" x14ac:dyDescent="0.2">
      <c r="A842" s="141">
        <v>116</v>
      </c>
      <c r="B842" s="141" t="s">
        <v>956</v>
      </c>
      <c r="C842" s="141" t="s">
        <v>1501</v>
      </c>
      <c r="D842" s="143">
        <v>28207</v>
      </c>
      <c r="E842" s="143">
        <v>44133</v>
      </c>
      <c r="F842" s="141"/>
      <c r="G842" s="141">
        <v>5</v>
      </c>
      <c r="H842" s="141"/>
      <c r="I842" s="141"/>
      <c r="J842" s="141"/>
      <c r="K842" s="141">
        <v>102</v>
      </c>
      <c r="L842" s="141" t="s">
        <v>31</v>
      </c>
      <c r="M842" s="141" t="s">
        <v>958</v>
      </c>
      <c r="N842" s="144"/>
      <c r="O842" s="145"/>
      <c r="P842" s="145"/>
      <c r="Q842" s="146"/>
      <c r="R842" s="787"/>
    </row>
    <row r="843" spans="1:18" ht="15.75" customHeight="1" x14ac:dyDescent="0.2">
      <c r="A843" s="141">
        <v>117</v>
      </c>
      <c r="B843" s="141" t="s">
        <v>956</v>
      </c>
      <c r="C843" s="141" t="s">
        <v>1502</v>
      </c>
      <c r="D843" s="143">
        <v>26487</v>
      </c>
      <c r="E843" s="143">
        <v>44146</v>
      </c>
      <c r="F843" s="141"/>
      <c r="G843" s="141">
        <v>6</v>
      </c>
      <c r="H843" s="141"/>
      <c r="I843" s="141"/>
      <c r="J843" s="141"/>
      <c r="K843" s="141">
        <v>221</v>
      </c>
      <c r="L843" s="141" t="s">
        <v>31</v>
      </c>
      <c r="M843" s="141" t="s">
        <v>958</v>
      </c>
      <c r="N843" s="144"/>
      <c r="O843" s="145"/>
      <c r="P843" s="145"/>
      <c r="Q843" s="146"/>
      <c r="R843" s="787"/>
    </row>
    <row r="844" spans="1:18" ht="15.75" customHeight="1" x14ac:dyDescent="0.2">
      <c r="A844" s="141">
        <v>118</v>
      </c>
      <c r="B844" s="141" t="s">
        <v>956</v>
      </c>
      <c r="C844" s="141" t="s">
        <v>1503</v>
      </c>
      <c r="D844" s="143">
        <v>31586</v>
      </c>
      <c r="E844" s="143">
        <v>32806</v>
      </c>
      <c r="F844" s="141"/>
      <c r="G844" s="141">
        <v>7</v>
      </c>
      <c r="H844" s="141"/>
      <c r="I844" s="141"/>
      <c r="J844" s="141"/>
      <c r="K844" s="141">
        <v>24</v>
      </c>
      <c r="L844" s="141" t="s">
        <v>31</v>
      </c>
      <c r="M844" s="141" t="s">
        <v>958</v>
      </c>
      <c r="N844" s="144"/>
      <c r="O844" s="145"/>
      <c r="P844" s="145"/>
      <c r="Q844" s="146"/>
      <c r="R844" s="787"/>
    </row>
    <row r="845" spans="1:18" ht="15.75" customHeight="1" x14ac:dyDescent="0.2">
      <c r="A845" s="141">
        <v>119</v>
      </c>
      <c r="B845" s="141" t="s">
        <v>956</v>
      </c>
      <c r="C845" s="141" t="s">
        <v>1504</v>
      </c>
      <c r="D845" s="143">
        <v>29900</v>
      </c>
      <c r="E845" s="143">
        <v>30974</v>
      </c>
      <c r="F845" s="141"/>
      <c r="G845" s="141">
        <v>8</v>
      </c>
      <c r="H845" s="141"/>
      <c r="I845" s="141"/>
      <c r="J845" s="141"/>
      <c r="K845" s="141">
        <v>12</v>
      </c>
      <c r="L845" s="141" t="s">
        <v>31</v>
      </c>
      <c r="M845" s="141" t="s">
        <v>958</v>
      </c>
      <c r="N845" s="144"/>
      <c r="O845" s="145"/>
      <c r="P845" s="145"/>
      <c r="Q845" s="146"/>
      <c r="R845" s="787"/>
    </row>
    <row r="846" spans="1:18" ht="15.75" customHeight="1" x14ac:dyDescent="0.2">
      <c r="A846" s="141">
        <v>120</v>
      </c>
      <c r="B846" s="141" t="s">
        <v>956</v>
      </c>
      <c r="C846" s="141" t="s">
        <v>1505</v>
      </c>
      <c r="D846" s="143">
        <v>31289</v>
      </c>
      <c r="E846" s="143">
        <v>43879</v>
      </c>
      <c r="F846" s="141"/>
      <c r="G846" s="141">
        <v>9</v>
      </c>
      <c r="H846" s="141"/>
      <c r="I846" s="141"/>
      <c r="J846" s="141"/>
      <c r="K846" s="141">
        <v>98</v>
      </c>
      <c r="L846" s="141" t="s">
        <v>31</v>
      </c>
      <c r="M846" s="141" t="s">
        <v>958</v>
      </c>
      <c r="N846" s="144"/>
      <c r="O846" s="145"/>
      <c r="P846" s="145"/>
      <c r="Q846" s="146"/>
      <c r="R846" s="787"/>
    </row>
    <row r="847" spans="1:18" ht="15.75" customHeight="1" x14ac:dyDescent="0.2">
      <c r="A847" s="141">
        <v>121</v>
      </c>
      <c r="B847" s="141" t="s">
        <v>956</v>
      </c>
      <c r="C847" s="141" t="s">
        <v>1506</v>
      </c>
      <c r="D847" s="143">
        <v>28139</v>
      </c>
      <c r="E847" s="143">
        <v>28881</v>
      </c>
      <c r="F847" s="141"/>
      <c r="G847" s="141">
        <v>10</v>
      </c>
      <c r="H847" s="141"/>
      <c r="I847" s="141"/>
      <c r="J847" s="141"/>
      <c r="K847" s="141">
        <v>30</v>
      </c>
      <c r="L847" s="141" t="s">
        <v>31</v>
      </c>
      <c r="M847" s="141" t="s">
        <v>958</v>
      </c>
      <c r="N847" s="144"/>
      <c r="O847" s="145"/>
      <c r="P847" s="145"/>
      <c r="Q847" s="146"/>
      <c r="R847" s="787"/>
    </row>
    <row r="848" spans="1:18" ht="15.75" customHeight="1" x14ac:dyDescent="0.2">
      <c r="A848" s="141">
        <v>122</v>
      </c>
      <c r="B848" s="141" t="s">
        <v>956</v>
      </c>
      <c r="C848" s="141" t="s">
        <v>1507</v>
      </c>
      <c r="D848" s="143">
        <v>30363</v>
      </c>
      <c r="E848" s="143">
        <v>30831</v>
      </c>
      <c r="F848" s="141"/>
      <c r="G848" s="141">
        <v>11</v>
      </c>
      <c r="H848" s="141"/>
      <c r="I848" s="141"/>
      <c r="J848" s="141"/>
      <c r="K848" s="141">
        <v>32</v>
      </c>
      <c r="L848" s="141" t="s">
        <v>31</v>
      </c>
      <c r="M848" s="141" t="s">
        <v>958</v>
      </c>
      <c r="N848" s="144"/>
      <c r="O848" s="145"/>
      <c r="P848" s="145"/>
      <c r="Q848" s="146"/>
      <c r="R848" s="787"/>
    </row>
    <row r="849" spans="1:18" ht="15.75" customHeight="1" x14ac:dyDescent="0.2">
      <c r="A849" s="141">
        <v>123</v>
      </c>
      <c r="B849" s="141" t="s">
        <v>956</v>
      </c>
      <c r="C849" s="141" t="s">
        <v>1508</v>
      </c>
      <c r="D849" s="143">
        <v>29648</v>
      </c>
      <c r="E849" s="143">
        <v>44482</v>
      </c>
      <c r="F849" s="141">
        <v>14</v>
      </c>
      <c r="G849" s="141">
        <v>1</v>
      </c>
      <c r="H849" s="141"/>
      <c r="I849" s="141"/>
      <c r="J849" s="141"/>
      <c r="K849" s="141">
        <v>26</v>
      </c>
      <c r="L849" s="141" t="s">
        <v>31</v>
      </c>
      <c r="M849" s="141" t="s">
        <v>958</v>
      </c>
      <c r="N849" s="144"/>
      <c r="O849" s="145"/>
      <c r="P849" s="145"/>
      <c r="Q849" s="146"/>
      <c r="R849" s="787"/>
    </row>
    <row r="850" spans="1:18" ht="15.75" customHeight="1" x14ac:dyDescent="0.2">
      <c r="A850" s="141">
        <v>124</v>
      </c>
      <c r="B850" s="141" t="s">
        <v>956</v>
      </c>
      <c r="C850" s="141" t="s">
        <v>1509</v>
      </c>
      <c r="D850" s="143">
        <v>30581</v>
      </c>
      <c r="E850" s="143">
        <v>44479</v>
      </c>
      <c r="F850" s="141"/>
      <c r="G850" s="141">
        <v>2</v>
      </c>
      <c r="H850" s="141"/>
      <c r="I850" s="141"/>
      <c r="J850" s="141"/>
      <c r="K850" s="141">
        <v>52</v>
      </c>
      <c r="L850" s="141" t="s">
        <v>31</v>
      </c>
      <c r="M850" s="141" t="s">
        <v>958</v>
      </c>
      <c r="N850" s="144"/>
      <c r="O850" s="145"/>
      <c r="P850" s="145"/>
      <c r="Q850" s="146"/>
      <c r="R850" s="787"/>
    </row>
    <row r="851" spans="1:18" ht="15.75" customHeight="1" x14ac:dyDescent="0.2">
      <c r="A851" s="141">
        <v>125</v>
      </c>
      <c r="B851" s="141" t="s">
        <v>956</v>
      </c>
      <c r="C851" s="141" t="s">
        <v>1510</v>
      </c>
      <c r="D851" s="143">
        <v>27483</v>
      </c>
      <c r="E851" s="143">
        <v>28047</v>
      </c>
      <c r="F851" s="141"/>
      <c r="G851" s="141">
        <v>3</v>
      </c>
      <c r="H851" s="141"/>
      <c r="I851" s="141"/>
      <c r="J851" s="141"/>
      <c r="K851" s="141">
        <v>13</v>
      </c>
      <c r="L851" s="141" t="s">
        <v>31</v>
      </c>
      <c r="M851" s="141" t="s">
        <v>958</v>
      </c>
      <c r="N851" s="144"/>
      <c r="O851" s="145"/>
      <c r="P851" s="145"/>
      <c r="Q851" s="146"/>
      <c r="R851" s="787"/>
    </row>
    <row r="852" spans="1:18" ht="15.75" customHeight="1" x14ac:dyDescent="0.2">
      <c r="A852" s="141">
        <v>126</v>
      </c>
      <c r="B852" s="141" t="s">
        <v>956</v>
      </c>
      <c r="C852" s="141" t="s">
        <v>1511</v>
      </c>
      <c r="D852" s="143">
        <v>27016</v>
      </c>
      <c r="E852" s="143">
        <v>27016</v>
      </c>
      <c r="F852" s="141"/>
      <c r="G852" s="141">
        <v>4</v>
      </c>
      <c r="H852" s="141"/>
      <c r="I852" s="141"/>
      <c r="J852" s="141"/>
      <c r="K852" s="141">
        <v>1</v>
      </c>
      <c r="L852" s="141" t="s">
        <v>31</v>
      </c>
      <c r="M852" s="141" t="s">
        <v>958</v>
      </c>
      <c r="N852" s="144"/>
      <c r="O852" s="145"/>
      <c r="P852" s="145"/>
      <c r="Q852" s="146"/>
      <c r="R852" s="787"/>
    </row>
    <row r="853" spans="1:18" ht="15.75" customHeight="1" x14ac:dyDescent="0.2">
      <c r="A853" s="141">
        <v>127</v>
      </c>
      <c r="B853" s="141" t="s">
        <v>956</v>
      </c>
      <c r="C853" s="141" t="s">
        <v>1512</v>
      </c>
      <c r="D853" s="143">
        <v>29649</v>
      </c>
      <c r="E853" s="143">
        <v>38426</v>
      </c>
      <c r="F853" s="141"/>
      <c r="G853" s="141">
        <v>5</v>
      </c>
      <c r="H853" s="141"/>
      <c r="I853" s="141"/>
      <c r="J853" s="141"/>
      <c r="K853" s="141">
        <v>250</v>
      </c>
      <c r="L853" s="141" t="s">
        <v>31</v>
      </c>
      <c r="M853" s="141" t="s">
        <v>958</v>
      </c>
      <c r="N853" s="144"/>
      <c r="O853" s="145"/>
      <c r="P853" s="145"/>
      <c r="Q853" s="146"/>
      <c r="R853" s="787"/>
    </row>
    <row r="854" spans="1:18" ht="15.75" customHeight="1" x14ac:dyDescent="0.2">
      <c r="A854" s="141">
        <v>128</v>
      </c>
      <c r="B854" s="141" t="s">
        <v>956</v>
      </c>
      <c r="C854" s="141" t="s">
        <v>1513</v>
      </c>
      <c r="D854" s="143">
        <v>38533</v>
      </c>
      <c r="E854" s="143">
        <v>44414</v>
      </c>
      <c r="F854" s="141"/>
      <c r="G854" s="141">
        <v>6</v>
      </c>
      <c r="H854" s="141"/>
      <c r="I854" s="141"/>
      <c r="J854" s="141"/>
      <c r="K854" s="141">
        <v>177</v>
      </c>
      <c r="L854" s="141" t="s">
        <v>31</v>
      </c>
      <c r="M854" s="141" t="s">
        <v>958</v>
      </c>
      <c r="N854" s="144"/>
      <c r="O854" s="145"/>
      <c r="P854" s="145"/>
      <c r="Q854" s="146"/>
      <c r="R854" s="787"/>
    </row>
    <row r="855" spans="1:18" ht="15.75" customHeight="1" x14ac:dyDescent="0.2">
      <c r="A855" s="141">
        <v>129</v>
      </c>
      <c r="B855" s="141" t="s">
        <v>956</v>
      </c>
      <c r="C855" s="141" t="s">
        <v>1514</v>
      </c>
      <c r="D855" s="143">
        <v>29649</v>
      </c>
      <c r="E855" s="143">
        <v>41330</v>
      </c>
      <c r="F855" s="141"/>
      <c r="G855" s="141">
        <v>7</v>
      </c>
      <c r="H855" s="141"/>
      <c r="I855" s="141"/>
      <c r="J855" s="141"/>
      <c r="K855" s="141">
        <v>76</v>
      </c>
      <c r="L855" s="141" t="s">
        <v>31</v>
      </c>
      <c r="M855" s="141" t="s">
        <v>958</v>
      </c>
      <c r="N855" s="144"/>
      <c r="O855" s="145"/>
      <c r="P855" s="145"/>
      <c r="Q855" s="146"/>
      <c r="R855" s="787"/>
    </row>
    <row r="856" spans="1:18" ht="15.75" customHeight="1" x14ac:dyDescent="0.2">
      <c r="A856" s="141">
        <v>130</v>
      </c>
      <c r="B856" s="141" t="s">
        <v>956</v>
      </c>
      <c r="C856" s="141" t="s">
        <v>1515</v>
      </c>
      <c r="D856" s="143">
        <v>37697</v>
      </c>
      <c r="E856" s="143">
        <v>38524</v>
      </c>
      <c r="F856" s="141"/>
      <c r="G856" s="141">
        <v>8</v>
      </c>
      <c r="H856" s="141"/>
      <c r="I856" s="141"/>
      <c r="J856" s="141"/>
      <c r="K856" s="141">
        <v>45</v>
      </c>
      <c r="L856" s="141" t="s">
        <v>31</v>
      </c>
      <c r="M856" s="141" t="s">
        <v>958</v>
      </c>
      <c r="N856" s="144"/>
      <c r="O856" s="145"/>
      <c r="P856" s="145"/>
      <c r="Q856" s="146"/>
      <c r="R856" s="787"/>
    </row>
    <row r="857" spans="1:18" ht="15.75" customHeight="1" x14ac:dyDescent="0.2">
      <c r="A857" s="141">
        <v>131</v>
      </c>
      <c r="B857" s="141" t="s">
        <v>956</v>
      </c>
      <c r="C857" s="141" t="s">
        <v>1516</v>
      </c>
      <c r="D857" s="143">
        <v>30830</v>
      </c>
      <c r="E857" s="143">
        <v>43643</v>
      </c>
      <c r="F857" s="141"/>
      <c r="G857" s="141">
        <v>9</v>
      </c>
      <c r="H857" s="141"/>
      <c r="I857" s="141"/>
      <c r="J857" s="141"/>
      <c r="K857" s="141">
        <v>77</v>
      </c>
      <c r="L857" s="141" t="s">
        <v>31</v>
      </c>
      <c r="M857" s="141" t="s">
        <v>958</v>
      </c>
      <c r="N857" s="144"/>
      <c r="O857" s="145"/>
      <c r="P857" s="145"/>
      <c r="Q857" s="146"/>
      <c r="R857" s="787"/>
    </row>
    <row r="858" spans="1:18" ht="15.75" customHeight="1" x14ac:dyDescent="0.2">
      <c r="A858" s="141">
        <v>132</v>
      </c>
      <c r="B858" s="141" t="s">
        <v>956</v>
      </c>
      <c r="C858" s="141" t="s">
        <v>1517</v>
      </c>
      <c r="D858" s="143">
        <v>30350</v>
      </c>
      <c r="E858" s="143">
        <v>44453</v>
      </c>
      <c r="F858" s="141"/>
      <c r="G858" s="141">
        <v>10</v>
      </c>
      <c r="H858" s="141"/>
      <c r="I858" s="141"/>
      <c r="J858" s="141"/>
      <c r="K858" s="141">
        <v>37</v>
      </c>
      <c r="L858" s="141" t="s">
        <v>31</v>
      </c>
      <c r="M858" s="141" t="s">
        <v>958</v>
      </c>
      <c r="N858" s="144"/>
      <c r="O858" s="145"/>
      <c r="P858" s="145"/>
      <c r="Q858" s="146"/>
      <c r="R858" s="787"/>
    </row>
    <row r="859" spans="1:18" ht="15.75" customHeight="1" x14ac:dyDescent="0.2">
      <c r="A859" s="141">
        <v>133</v>
      </c>
      <c r="B859" s="141" t="s">
        <v>956</v>
      </c>
      <c r="C859" s="141" t="s">
        <v>1518</v>
      </c>
      <c r="D859" s="143">
        <v>30824</v>
      </c>
      <c r="E859" s="143">
        <v>44418</v>
      </c>
      <c r="F859" s="141"/>
      <c r="G859" s="141">
        <v>11</v>
      </c>
      <c r="H859" s="141"/>
      <c r="I859" s="141"/>
      <c r="J859" s="141"/>
      <c r="K859" s="141">
        <v>54</v>
      </c>
      <c r="L859" s="141" t="s">
        <v>31</v>
      </c>
      <c r="M859" s="141" t="s">
        <v>958</v>
      </c>
      <c r="N859" s="144"/>
      <c r="O859" s="145"/>
      <c r="P859" s="145"/>
      <c r="Q859" s="146"/>
      <c r="R859" s="787"/>
    </row>
    <row r="860" spans="1:18" ht="15.75" customHeight="1" x14ac:dyDescent="0.2">
      <c r="A860" s="141">
        <v>134</v>
      </c>
      <c r="B860" s="141" t="s">
        <v>956</v>
      </c>
      <c r="C860" s="141" t="s">
        <v>1519</v>
      </c>
      <c r="D860" s="143">
        <v>35766</v>
      </c>
      <c r="E860" s="143">
        <v>42304</v>
      </c>
      <c r="F860" s="141">
        <v>15</v>
      </c>
      <c r="G860" s="141">
        <v>1</v>
      </c>
      <c r="H860" s="141"/>
      <c r="I860" s="141"/>
      <c r="J860" s="141"/>
      <c r="K860" s="141">
        <v>98</v>
      </c>
      <c r="L860" s="141" t="s">
        <v>31</v>
      </c>
      <c r="M860" s="141" t="s">
        <v>958</v>
      </c>
      <c r="N860" s="144"/>
      <c r="O860" s="145"/>
      <c r="P860" s="145"/>
      <c r="Q860" s="146"/>
      <c r="R860" s="787"/>
    </row>
    <row r="861" spans="1:18" ht="15.75" customHeight="1" x14ac:dyDescent="0.2">
      <c r="A861" s="141">
        <v>135</v>
      </c>
      <c r="B861" s="141" t="s">
        <v>956</v>
      </c>
      <c r="C861" s="141" t="s">
        <v>1520</v>
      </c>
      <c r="D861" s="143">
        <v>29383</v>
      </c>
      <c r="E861" s="143">
        <v>35212</v>
      </c>
      <c r="F861" s="141"/>
      <c r="G861" s="141">
        <v>2</v>
      </c>
      <c r="H861" s="141"/>
      <c r="I861" s="141"/>
      <c r="J861" s="141"/>
      <c r="K861" s="141">
        <v>250</v>
      </c>
      <c r="L861" s="141" t="s">
        <v>31</v>
      </c>
      <c r="M861" s="141" t="s">
        <v>958</v>
      </c>
      <c r="N861" s="144"/>
      <c r="O861" s="145"/>
      <c r="P861" s="145"/>
      <c r="Q861" s="146"/>
      <c r="R861" s="787"/>
    </row>
    <row r="862" spans="1:18" ht="15.75" customHeight="1" x14ac:dyDescent="0.2">
      <c r="A862" s="141">
        <v>136</v>
      </c>
      <c r="B862" s="141" t="s">
        <v>956</v>
      </c>
      <c r="C862" s="141" t="s">
        <v>1521</v>
      </c>
      <c r="D862" s="143">
        <v>35212</v>
      </c>
      <c r="E862" s="143">
        <v>35682</v>
      </c>
      <c r="F862" s="141"/>
      <c r="G862" s="141">
        <v>3</v>
      </c>
      <c r="H862" s="141"/>
      <c r="I862" s="141"/>
      <c r="J862" s="141"/>
      <c r="K862" s="141">
        <v>20</v>
      </c>
      <c r="L862" s="141" t="s">
        <v>31</v>
      </c>
      <c r="M862" s="141" t="s">
        <v>958</v>
      </c>
      <c r="N862" s="144"/>
      <c r="O862" s="145"/>
      <c r="P862" s="145"/>
      <c r="Q862" s="146"/>
      <c r="R862" s="787"/>
    </row>
    <row r="863" spans="1:18" ht="15.75" customHeight="1" x14ac:dyDescent="0.2">
      <c r="A863" s="141">
        <v>137</v>
      </c>
      <c r="B863" s="141" t="s">
        <v>956</v>
      </c>
      <c r="C863" s="141" t="s">
        <v>1522</v>
      </c>
      <c r="D863" s="143">
        <v>30830</v>
      </c>
      <c r="E863" s="143">
        <v>43683</v>
      </c>
      <c r="F863" s="141"/>
      <c r="G863" s="141">
        <v>4</v>
      </c>
      <c r="H863" s="141"/>
      <c r="I863" s="141"/>
      <c r="J863" s="141"/>
      <c r="K863" s="141">
        <v>25</v>
      </c>
      <c r="L863" s="141" t="s">
        <v>31</v>
      </c>
      <c r="M863" s="141" t="s">
        <v>958</v>
      </c>
      <c r="N863" s="144"/>
      <c r="O863" s="145"/>
      <c r="P863" s="145"/>
      <c r="Q863" s="146"/>
      <c r="R863" s="787"/>
    </row>
    <row r="864" spans="1:18" ht="15.75" customHeight="1" x14ac:dyDescent="0.2">
      <c r="A864" s="141">
        <v>138</v>
      </c>
      <c r="B864" s="141" t="s">
        <v>956</v>
      </c>
      <c r="C864" s="141" t="s">
        <v>1523</v>
      </c>
      <c r="D864" s="143">
        <v>30824</v>
      </c>
      <c r="E864" s="143">
        <v>30882</v>
      </c>
      <c r="F864" s="141"/>
      <c r="G864" s="141">
        <v>5</v>
      </c>
      <c r="H864" s="141"/>
      <c r="I864" s="141"/>
      <c r="J864" s="141"/>
      <c r="K864" s="141">
        <v>10</v>
      </c>
      <c r="L864" s="141" t="s">
        <v>31</v>
      </c>
      <c r="M864" s="141" t="s">
        <v>958</v>
      </c>
      <c r="N864" s="144"/>
      <c r="O864" s="145"/>
      <c r="P864" s="145"/>
      <c r="Q864" s="146"/>
      <c r="R864" s="787"/>
    </row>
    <row r="865" spans="1:18" ht="15.75" customHeight="1" x14ac:dyDescent="0.2">
      <c r="A865" s="141">
        <v>139</v>
      </c>
      <c r="B865" s="141" t="s">
        <v>956</v>
      </c>
      <c r="C865" s="141" t="s">
        <v>1524</v>
      </c>
      <c r="D865" s="143">
        <v>31819</v>
      </c>
      <c r="E865" s="143">
        <v>32008</v>
      </c>
      <c r="F865" s="141"/>
      <c r="G865" s="141">
        <v>6</v>
      </c>
      <c r="H865" s="141"/>
      <c r="I865" s="141"/>
      <c r="J865" s="141"/>
      <c r="K865" s="141">
        <v>11</v>
      </c>
      <c r="L865" s="141" t="s">
        <v>31</v>
      </c>
      <c r="M865" s="141" t="s">
        <v>958</v>
      </c>
      <c r="N865" s="144"/>
      <c r="O865" s="145"/>
      <c r="P865" s="145"/>
      <c r="Q865" s="146"/>
      <c r="R865" s="787"/>
    </row>
    <row r="866" spans="1:18" ht="15.75" customHeight="1" x14ac:dyDescent="0.2">
      <c r="A866" s="141">
        <v>140</v>
      </c>
      <c r="B866" s="141" t="s">
        <v>956</v>
      </c>
      <c r="C866" s="141" t="s">
        <v>1525</v>
      </c>
      <c r="D866" s="143">
        <v>42842</v>
      </c>
      <c r="E866" s="143">
        <v>43671</v>
      </c>
      <c r="F866" s="141"/>
      <c r="G866" s="141">
        <v>7</v>
      </c>
      <c r="H866" s="141"/>
      <c r="I866" s="141"/>
      <c r="J866" s="141"/>
      <c r="K866" s="141">
        <v>137</v>
      </c>
      <c r="L866" s="141" t="s">
        <v>31</v>
      </c>
      <c r="M866" s="141" t="s">
        <v>958</v>
      </c>
      <c r="N866" s="144"/>
      <c r="O866" s="145"/>
      <c r="P866" s="145"/>
      <c r="Q866" s="146"/>
      <c r="R866" s="787"/>
    </row>
    <row r="867" spans="1:18" ht="15.75" customHeight="1" x14ac:dyDescent="0.2">
      <c r="A867" s="141">
        <v>141</v>
      </c>
      <c r="B867" s="141" t="s">
        <v>956</v>
      </c>
      <c r="C867" s="141" t="s">
        <v>1526</v>
      </c>
      <c r="D867" s="143">
        <v>27073</v>
      </c>
      <c r="E867" s="143">
        <v>44147</v>
      </c>
      <c r="F867" s="141"/>
      <c r="G867" s="141">
        <v>8</v>
      </c>
      <c r="H867" s="141"/>
      <c r="I867" s="141"/>
      <c r="J867" s="141"/>
      <c r="K867" s="141">
        <v>250</v>
      </c>
      <c r="L867" s="141" t="s">
        <v>31</v>
      </c>
      <c r="M867" s="141" t="s">
        <v>958</v>
      </c>
      <c r="N867" s="144"/>
      <c r="O867" s="145"/>
      <c r="P867" s="145"/>
      <c r="Q867" s="146"/>
      <c r="R867" s="787"/>
    </row>
    <row r="868" spans="1:18" ht="15.75" customHeight="1" x14ac:dyDescent="0.2">
      <c r="A868" s="141">
        <v>142</v>
      </c>
      <c r="B868" s="141" t="s">
        <v>956</v>
      </c>
      <c r="C868" s="141" t="s">
        <v>1527</v>
      </c>
      <c r="D868" s="143">
        <v>44147</v>
      </c>
      <c r="E868" s="143">
        <v>44180</v>
      </c>
      <c r="F868" s="141"/>
      <c r="G868" s="141">
        <v>9</v>
      </c>
      <c r="H868" s="141"/>
      <c r="I868" s="141"/>
      <c r="J868" s="141"/>
      <c r="K868" s="141">
        <v>4</v>
      </c>
      <c r="L868" s="141" t="s">
        <v>31</v>
      </c>
      <c r="M868" s="141" t="s">
        <v>958</v>
      </c>
      <c r="N868" s="144"/>
      <c r="O868" s="145"/>
      <c r="P868" s="145"/>
      <c r="Q868" s="146"/>
      <c r="R868" s="787"/>
    </row>
    <row r="869" spans="1:18" ht="15.75" customHeight="1" x14ac:dyDescent="0.2">
      <c r="A869" s="141">
        <v>143</v>
      </c>
      <c r="B869" s="141" t="s">
        <v>956</v>
      </c>
      <c r="C869" s="141" t="s">
        <v>1528</v>
      </c>
      <c r="D869" s="143">
        <v>37511</v>
      </c>
      <c r="E869" s="143">
        <v>37973</v>
      </c>
      <c r="F869" s="141"/>
      <c r="G869" s="141">
        <v>10</v>
      </c>
      <c r="H869" s="141"/>
      <c r="I869" s="141"/>
      <c r="J869" s="141"/>
      <c r="K869" s="141">
        <v>34</v>
      </c>
      <c r="L869" s="141" t="s">
        <v>31</v>
      </c>
      <c r="M869" s="141" t="s">
        <v>958</v>
      </c>
      <c r="N869" s="144"/>
      <c r="O869" s="145"/>
      <c r="P869" s="145"/>
      <c r="Q869" s="146"/>
      <c r="R869" s="787"/>
    </row>
    <row r="870" spans="1:18" ht="15.75" customHeight="1" x14ac:dyDescent="0.2">
      <c r="A870" s="141">
        <v>144</v>
      </c>
      <c r="B870" s="141" t="s">
        <v>956</v>
      </c>
      <c r="C870" s="141" t="s">
        <v>1529</v>
      </c>
      <c r="D870" s="143">
        <v>30969</v>
      </c>
      <c r="E870" s="143">
        <v>31903</v>
      </c>
      <c r="F870" s="141"/>
      <c r="G870" s="141">
        <v>11</v>
      </c>
      <c r="H870" s="141"/>
      <c r="I870" s="141"/>
      <c r="J870" s="141"/>
      <c r="K870" s="141">
        <v>28</v>
      </c>
      <c r="L870" s="141" t="s">
        <v>31</v>
      </c>
      <c r="M870" s="141" t="s">
        <v>958</v>
      </c>
      <c r="N870" s="144"/>
      <c r="O870" s="145"/>
      <c r="P870" s="145"/>
      <c r="Q870" s="146"/>
      <c r="R870" s="787"/>
    </row>
    <row r="871" spans="1:18" ht="15.75" customHeight="1" x14ac:dyDescent="0.2">
      <c r="A871" s="141">
        <v>145</v>
      </c>
      <c r="B871" s="141" t="s">
        <v>956</v>
      </c>
      <c r="C871" s="141" t="s">
        <v>1530</v>
      </c>
      <c r="D871" s="143">
        <v>37432</v>
      </c>
      <c r="E871" s="143">
        <v>44140</v>
      </c>
      <c r="F871" s="141"/>
      <c r="G871" s="141">
        <v>12</v>
      </c>
      <c r="H871" s="141"/>
      <c r="I871" s="141"/>
      <c r="J871" s="141"/>
      <c r="K871" s="141">
        <v>52</v>
      </c>
      <c r="L871" s="141" t="s">
        <v>31</v>
      </c>
      <c r="M871" s="141" t="s">
        <v>958</v>
      </c>
      <c r="N871" s="144"/>
      <c r="O871" s="145"/>
      <c r="P871" s="145"/>
      <c r="Q871" s="146"/>
      <c r="R871" s="787"/>
    </row>
    <row r="872" spans="1:18" ht="15.75" customHeight="1" x14ac:dyDescent="0.2">
      <c r="A872" s="141">
        <v>146</v>
      </c>
      <c r="B872" s="141" t="s">
        <v>956</v>
      </c>
      <c r="C872" s="141" t="s">
        <v>1531</v>
      </c>
      <c r="D872" s="143">
        <v>26644</v>
      </c>
      <c r="E872" s="143">
        <v>27423</v>
      </c>
      <c r="F872" s="141">
        <v>16</v>
      </c>
      <c r="G872" s="141">
        <v>1</v>
      </c>
      <c r="H872" s="141"/>
      <c r="I872" s="141"/>
      <c r="J872" s="141"/>
      <c r="K872" s="141">
        <v>34</v>
      </c>
      <c r="L872" s="141" t="s">
        <v>31</v>
      </c>
      <c r="M872" s="141" t="s">
        <v>958</v>
      </c>
      <c r="N872" s="144"/>
      <c r="O872" s="145"/>
      <c r="P872" s="145"/>
      <c r="Q872" s="146"/>
      <c r="R872" s="787"/>
    </row>
    <row r="873" spans="1:18" ht="15.75" customHeight="1" x14ac:dyDescent="0.2">
      <c r="A873" s="141">
        <v>147</v>
      </c>
      <c r="B873" s="141" t="s">
        <v>956</v>
      </c>
      <c r="C873" s="141" t="s">
        <v>1532</v>
      </c>
      <c r="D873" s="143">
        <v>33156</v>
      </c>
      <c r="E873" s="143">
        <v>44162</v>
      </c>
      <c r="F873" s="141"/>
      <c r="G873" s="141">
        <v>2</v>
      </c>
      <c r="H873" s="141"/>
      <c r="I873" s="141"/>
      <c r="J873" s="141"/>
      <c r="K873" s="141">
        <v>12</v>
      </c>
      <c r="L873" s="141" t="s">
        <v>31</v>
      </c>
      <c r="M873" s="141" t="s">
        <v>958</v>
      </c>
      <c r="N873" s="144"/>
      <c r="O873" s="145"/>
      <c r="P873" s="145"/>
      <c r="Q873" s="146"/>
      <c r="R873" s="787"/>
    </row>
    <row r="874" spans="1:18" ht="15.75" customHeight="1" x14ac:dyDescent="0.2">
      <c r="A874" s="141">
        <v>148</v>
      </c>
      <c r="B874" s="141" t="s">
        <v>956</v>
      </c>
      <c r="C874" s="141" t="s">
        <v>1533</v>
      </c>
      <c r="D874" s="143">
        <v>30822</v>
      </c>
      <c r="E874" s="143">
        <v>32401</v>
      </c>
      <c r="F874" s="141"/>
      <c r="G874" s="141">
        <v>3</v>
      </c>
      <c r="H874" s="141"/>
      <c r="I874" s="141"/>
      <c r="J874" s="141"/>
      <c r="K874" s="141">
        <v>46</v>
      </c>
      <c r="L874" s="141" t="s">
        <v>31</v>
      </c>
      <c r="M874" s="141" t="s">
        <v>958</v>
      </c>
      <c r="N874" s="144"/>
      <c r="O874" s="145"/>
      <c r="P874" s="145"/>
      <c r="Q874" s="146"/>
      <c r="R874" s="787"/>
    </row>
    <row r="875" spans="1:18" ht="15.75" customHeight="1" x14ac:dyDescent="0.2">
      <c r="A875" s="141">
        <v>149</v>
      </c>
      <c r="B875" s="141" t="s">
        <v>956</v>
      </c>
      <c r="C875" s="141" t="s">
        <v>1534</v>
      </c>
      <c r="D875" s="143">
        <v>36039</v>
      </c>
      <c r="E875" s="143">
        <v>37022</v>
      </c>
      <c r="F875" s="141"/>
      <c r="G875" s="141">
        <v>4</v>
      </c>
      <c r="H875" s="141"/>
      <c r="I875" s="141"/>
      <c r="J875" s="141"/>
      <c r="K875" s="141">
        <v>59</v>
      </c>
      <c r="L875" s="141" t="s">
        <v>31</v>
      </c>
      <c r="M875" s="141" t="s">
        <v>958</v>
      </c>
      <c r="N875" s="144"/>
      <c r="O875" s="145"/>
      <c r="P875" s="145"/>
      <c r="Q875" s="146"/>
      <c r="R875" s="787"/>
    </row>
    <row r="876" spans="1:18" ht="15.75" customHeight="1" x14ac:dyDescent="0.2">
      <c r="A876" s="141">
        <v>150</v>
      </c>
      <c r="B876" s="141" t="s">
        <v>956</v>
      </c>
      <c r="C876" s="141" t="s">
        <v>1535</v>
      </c>
      <c r="D876" s="143">
        <v>33414</v>
      </c>
      <c r="E876" s="143">
        <v>42433</v>
      </c>
      <c r="F876" s="141"/>
      <c r="G876" s="141">
        <v>5</v>
      </c>
      <c r="H876" s="141"/>
      <c r="I876" s="141"/>
      <c r="J876" s="141"/>
      <c r="K876" s="141">
        <v>166</v>
      </c>
      <c r="L876" s="141" t="s">
        <v>31</v>
      </c>
      <c r="M876" s="141" t="s">
        <v>958</v>
      </c>
      <c r="N876" s="144"/>
      <c r="O876" s="145"/>
      <c r="P876" s="145"/>
      <c r="Q876" s="146"/>
      <c r="R876" s="787"/>
    </row>
    <row r="877" spans="1:18" ht="15.75" customHeight="1" x14ac:dyDescent="0.2">
      <c r="A877" s="141">
        <v>151</v>
      </c>
      <c r="B877" s="141" t="s">
        <v>956</v>
      </c>
      <c r="C877" s="141" t="s">
        <v>1536</v>
      </c>
      <c r="D877" s="143">
        <v>27815</v>
      </c>
      <c r="E877" s="143">
        <v>35031</v>
      </c>
      <c r="F877" s="141"/>
      <c r="G877" s="141">
        <v>6</v>
      </c>
      <c r="H877" s="141"/>
      <c r="I877" s="141"/>
      <c r="J877" s="141"/>
      <c r="K877" s="141">
        <v>250</v>
      </c>
      <c r="L877" s="141" t="s">
        <v>31</v>
      </c>
      <c r="M877" s="141" t="s">
        <v>958</v>
      </c>
      <c r="N877" s="144"/>
      <c r="O877" s="145"/>
      <c r="P877" s="145"/>
      <c r="Q877" s="146"/>
      <c r="R877" s="787"/>
    </row>
    <row r="878" spans="1:18" ht="15.75" customHeight="1" x14ac:dyDescent="0.2">
      <c r="A878" s="141">
        <v>152</v>
      </c>
      <c r="B878" s="141" t="s">
        <v>956</v>
      </c>
      <c r="C878" s="141" t="s">
        <v>1537</v>
      </c>
      <c r="D878" s="143">
        <v>35031</v>
      </c>
      <c r="E878" s="143">
        <v>41305</v>
      </c>
      <c r="F878" s="141"/>
      <c r="G878" s="141">
        <v>7</v>
      </c>
      <c r="H878" s="141"/>
      <c r="I878" s="141"/>
      <c r="J878" s="141"/>
      <c r="K878" s="141">
        <v>250</v>
      </c>
      <c r="L878" s="141" t="s">
        <v>31</v>
      </c>
      <c r="M878" s="141" t="s">
        <v>958</v>
      </c>
      <c r="N878" s="144"/>
      <c r="O878" s="145"/>
      <c r="P878" s="145"/>
      <c r="Q878" s="146"/>
      <c r="R878" s="787"/>
    </row>
    <row r="879" spans="1:18" ht="15.75" customHeight="1" x14ac:dyDescent="0.2">
      <c r="A879" s="141">
        <v>153</v>
      </c>
      <c r="B879" s="141" t="s">
        <v>956</v>
      </c>
      <c r="C879" s="141" t="s">
        <v>1538</v>
      </c>
      <c r="D879" s="143">
        <v>41715</v>
      </c>
      <c r="E879" s="143">
        <v>44147</v>
      </c>
      <c r="F879" s="141"/>
      <c r="G879" s="141">
        <v>8</v>
      </c>
      <c r="H879" s="141"/>
      <c r="I879" s="141"/>
      <c r="J879" s="141"/>
      <c r="K879" s="141">
        <v>127</v>
      </c>
      <c r="L879" s="141" t="s">
        <v>31</v>
      </c>
      <c r="M879" s="141" t="s">
        <v>958</v>
      </c>
      <c r="N879" s="144"/>
      <c r="O879" s="145"/>
      <c r="P879" s="145"/>
      <c r="Q879" s="146"/>
      <c r="R879" s="659"/>
    </row>
    <row r="880" spans="1:18" ht="15.75" customHeight="1" x14ac:dyDescent="0.2">
      <c r="A880" s="141">
        <v>154</v>
      </c>
      <c r="B880" s="141" t="s">
        <v>956</v>
      </c>
      <c r="C880" s="141" t="s">
        <v>1539</v>
      </c>
      <c r="D880" s="143">
        <v>30593</v>
      </c>
      <c r="E880" s="143">
        <v>44315</v>
      </c>
      <c r="F880" s="141">
        <v>17</v>
      </c>
      <c r="G880" s="141">
        <v>1</v>
      </c>
      <c r="H880" s="141"/>
      <c r="I880" s="141"/>
      <c r="J880" s="141"/>
      <c r="K880" s="141">
        <v>66</v>
      </c>
      <c r="L880" s="141" t="s">
        <v>31</v>
      </c>
      <c r="M880" s="141" t="s">
        <v>958</v>
      </c>
      <c r="N880" s="144"/>
      <c r="O880" s="145"/>
      <c r="P880" s="145"/>
      <c r="Q880" s="146"/>
      <c r="R880" s="658" t="s">
        <v>1578</v>
      </c>
    </row>
    <row r="881" spans="1:18" ht="15.75" customHeight="1" x14ac:dyDescent="0.2">
      <c r="A881" s="141">
        <v>155</v>
      </c>
      <c r="B881" s="141" t="s">
        <v>956</v>
      </c>
      <c r="C881" s="141" t="s">
        <v>1540</v>
      </c>
      <c r="D881" s="143">
        <v>30328</v>
      </c>
      <c r="E881" s="143">
        <v>42639</v>
      </c>
      <c r="F881" s="141"/>
      <c r="G881" s="141">
        <v>2</v>
      </c>
      <c r="H881" s="141"/>
      <c r="I881" s="141"/>
      <c r="J881" s="141"/>
      <c r="K881" s="141">
        <v>56</v>
      </c>
      <c r="L881" s="141" t="s">
        <v>31</v>
      </c>
      <c r="M881" s="141" t="s">
        <v>958</v>
      </c>
      <c r="N881" s="144"/>
      <c r="O881" s="145"/>
      <c r="P881" s="145"/>
      <c r="Q881" s="146"/>
      <c r="R881" s="787"/>
    </row>
    <row r="882" spans="1:18" ht="15.75" customHeight="1" x14ac:dyDescent="0.2">
      <c r="A882" s="141">
        <v>156</v>
      </c>
      <c r="B882" s="141" t="s">
        <v>956</v>
      </c>
      <c r="C882" s="141" t="s">
        <v>1541</v>
      </c>
      <c r="D882" s="143">
        <v>26626</v>
      </c>
      <c r="E882" s="143">
        <v>36790</v>
      </c>
      <c r="F882" s="141"/>
      <c r="G882" s="141">
        <v>3</v>
      </c>
      <c r="H882" s="141"/>
      <c r="I882" s="141"/>
      <c r="J882" s="141"/>
      <c r="K882" s="141">
        <v>85</v>
      </c>
      <c r="L882" s="141" t="s">
        <v>31</v>
      </c>
      <c r="M882" s="141" t="s">
        <v>958</v>
      </c>
      <c r="N882" s="144"/>
      <c r="O882" s="145"/>
      <c r="P882" s="145"/>
      <c r="Q882" s="146"/>
      <c r="R882" s="787"/>
    </row>
    <row r="883" spans="1:18" ht="15.75" customHeight="1" x14ac:dyDescent="0.2">
      <c r="A883" s="141">
        <v>157</v>
      </c>
      <c r="B883" s="141" t="s">
        <v>956</v>
      </c>
      <c r="C883" s="141" t="s">
        <v>1542</v>
      </c>
      <c r="D883" s="143">
        <v>28551</v>
      </c>
      <c r="E883" s="143">
        <v>41921</v>
      </c>
      <c r="F883" s="141"/>
      <c r="G883" s="141">
        <v>4</v>
      </c>
      <c r="H883" s="141"/>
      <c r="I883" s="141"/>
      <c r="J883" s="141"/>
      <c r="K883" s="141">
        <v>51</v>
      </c>
      <c r="L883" s="141" t="s">
        <v>31</v>
      </c>
      <c r="M883" s="141" t="s">
        <v>958</v>
      </c>
      <c r="N883" s="144"/>
      <c r="O883" s="145"/>
      <c r="P883" s="145"/>
      <c r="Q883" s="146"/>
      <c r="R883" s="787"/>
    </row>
    <row r="884" spans="1:18" ht="15.75" customHeight="1" x14ac:dyDescent="0.2">
      <c r="A884" s="141">
        <v>158</v>
      </c>
      <c r="B884" s="141" t="s">
        <v>956</v>
      </c>
      <c r="C884" s="141" t="s">
        <v>1543</v>
      </c>
      <c r="D884" s="143">
        <v>34107</v>
      </c>
      <c r="E884" s="143">
        <v>35263</v>
      </c>
      <c r="F884" s="141"/>
      <c r="G884" s="141">
        <v>5</v>
      </c>
      <c r="H884" s="141"/>
      <c r="I884" s="141"/>
      <c r="J884" s="141"/>
      <c r="K884" s="141">
        <v>59</v>
      </c>
      <c r="L884" s="141" t="s">
        <v>31</v>
      </c>
      <c r="M884" s="141" t="s">
        <v>958</v>
      </c>
      <c r="N884" s="144"/>
      <c r="O884" s="145"/>
      <c r="P884" s="145"/>
      <c r="Q884" s="146"/>
      <c r="R884" s="787"/>
    </row>
    <row r="885" spans="1:18" ht="15.75" customHeight="1" x14ac:dyDescent="0.2">
      <c r="A885" s="141">
        <v>159</v>
      </c>
      <c r="B885" s="141" t="s">
        <v>956</v>
      </c>
      <c r="C885" s="141" t="s">
        <v>1544</v>
      </c>
      <c r="D885" s="143">
        <v>26679</v>
      </c>
      <c r="E885" s="143">
        <v>35395</v>
      </c>
      <c r="F885" s="141"/>
      <c r="G885" s="141">
        <v>6</v>
      </c>
      <c r="H885" s="141"/>
      <c r="I885" s="141"/>
      <c r="J885" s="141"/>
      <c r="K885" s="141">
        <v>17</v>
      </c>
      <c r="L885" s="141" t="s">
        <v>31</v>
      </c>
      <c r="M885" s="141" t="s">
        <v>958</v>
      </c>
      <c r="N885" s="144"/>
      <c r="O885" s="145"/>
      <c r="P885" s="145"/>
      <c r="Q885" s="146"/>
      <c r="R885" s="787"/>
    </row>
    <row r="886" spans="1:18" ht="15.75" customHeight="1" x14ac:dyDescent="0.2">
      <c r="A886" s="141">
        <v>160</v>
      </c>
      <c r="B886" s="141" t="s">
        <v>956</v>
      </c>
      <c r="C886" s="141" t="s">
        <v>1545</v>
      </c>
      <c r="D886" s="143">
        <v>30482</v>
      </c>
      <c r="E886" s="143">
        <v>36511</v>
      </c>
      <c r="F886" s="141"/>
      <c r="G886" s="141">
        <v>7</v>
      </c>
      <c r="H886" s="141"/>
      <c r="I886" s="141"/>
      <c r="J886" s="141"/>
      <c r="K886" s="141">
        <v>23</v>
      </c>
      <c r="L886" s="141" t="s">
        <v>31</v>
      </c>
      <c r="M886" s="141" t="s">
        <v>958</v>
      </c>
      <c r="N886" s="144"/>
      <c r="O886" s="145"/>
      <c r="P886" s="145"/>
      <c r="Q886" s="146"/>
      <c r="R886" s="787"/>
    </row>
    <row r="887" spans="1:18" ht="15.75" customHeight="1" x14ac:dyDescent="0.2">
      <c r="A887" s="141">
        <v>161</v>
      </c>
      <c r="B887" s="141" t="s">
        <v>956</v>
      </c>
      <c r="C887" s="141" t="s">
        <v>1546</v>
      </c>
      <c r="D887" s="143">
        <v>34177</v>
      </c>
      <c r="E887" s="143">
        <v>35881</v>
      </c>
      <c r="F887" s="141"/>
      <c r="G887" s="141">
        <v>8</v>
      </c>
      <c r="H887" s="141"/>
      <c r="I887" s="141"/>
      <c r="J887" s="141"/>
      <c r="K887" s="141">
        <v>66</v>
      </c>
      <c r="L887" s="141" t="s">
        <v>31</v>
      </c>
      <c r="M887" s="141" t="s">
        <v>958</v>
      </c>
      <c r="N887" s="144"/>
      <c r="O887" s="145"/>
      <c r="P887" s="145"/>
      <c r="Q887" s="146"/>
      <c r="R887" s="787"/>
    </row>
    <row r="888" spans="1:18" ht="15.75" customHeight="1" x14ac:dyDescent="0.2">
      <c r="A888" s="141">
        <v>162</v>
      </c>
      <c r="B888" s="141" t="s">
        <v>956</v>
      </c>
      <c r="C888" s="141" t="s">
        <v>1547</v>
      </c>
      <c r="D888" s="143">
        <v>30772</v>
      </c>
      <c r="E888" s="143">
        <v>43845</v>
      </c>
      <c r="F888" s="141"/>
      <c r="G888" s="141">
        <v>9</v>
      </c>
      <c r="H888" s="141"/>
      <c r="I888" s="141"/>
      <c r="J888" s="141"/>
      <c r="K888" s="141">
        <v>73</v>
      </c>
      <c r="L888" s="141" t="s">
        <v>31</v>
      </c>
      <c r="M888" s="141" t="s">
        <v>958</v>
      </c>
      <c r="N888" s="144"/>
      <c r="O888" s="145"/>
      <c r="P888" s="145"/>
      <c r="Q888" s="146"/>
      <c r="R888" s="787"/>
    </row>
    <row r="889" spans="1:18" ht="15.75" customHeight="1" x14ac:dyDescent="0.2">
      <c r="A889" s="141">
        <v>163</v>
      </c>
      <c r="B889" s="141" t="s">
        <v>956</v>
      </c>
      <c r="C889" s="141" t="s">
        <v>1548</v>
      </c>
      <c r="D889" s="143">
        <v>30687</v>
      </c>
      <c r="E889" s="143">
        <v>32339</v>
      </c>
      <c r="F889" s="141"/>
      <c r="G889" s="141">
        <v>10</v>
      </c>
      <c r="H889" s="141"/>
      <c r="I889" s="141"/>
      <c r="J889" s="141"/>
      <c r="K889" s="141">
        <v>51</v>
      </c>
      <c r="L889" s="141" t="s">
        <v>31</v>
      </c>
      <c r="M889" s="141" t="s">
        <v>958</v>
      </c>
      <c r="N889" s="144"/>
      <c r="O889" s="145"/>
      <c r="P889" s="145"/>
      <c r="Q889" s="146"/>
      <c r="R889" s="787"/>
    </row>
    <row r="890" spans="1:18" ht="15.75" customHeight="1" x14ac:dyDescent="0.2">
      <c r="A890" s="141">
        <v>164</v>
      </c>
      <c r="B890" s="141" t="s">
        <v>956</v>
      </c>
      <c r="C890" s="141" t="s">
        <v>1549</v>
      </c>
      <c r="D890" s="143">
        <v>31505</v>
      </c>
      <c r="E890" s="143">
        <v>31932</v>
      </c>
      <c r="F890" s="141"/>
      <c r="G890" s="141">
        <v>11</v>
      </c>
      <c r="H890" s="141"/>
      <c r="I890" s="141"/>
      <c r="J890" s="141"/>
      <c r="K890" s="141">
        <v>56</v>
      </c>
      <c r="L890" s="141" t="s">
        <v>31</v>
      </c>
      <c r="M890" s="141" t="s">
        <v>958</v>
      </c>
      <c r="N890" s="144"/>
      <c r="O890" s="145"/>
      <c r="P890" s="145"/>
      <c r="Q890" s="146"/>
      <c r="R890" s="787"/>
    </row>
    <row r="891" spans="1:18" ht="15.75" customHeight="1" x14ac:dyDescent="0.2">
      <c r="A891" s="141">
        <v>165</v>
      </c>
      <c r="B891" s="141" t="s">
        <v>956</v>
      </c>
      <c r="C891" s="141" t="s">
        <v>1550</v>
      </c>
      <c r="D891" s="143">
        <v>31714</v>
      </c>
      <c r="E891" s="143">
        <v>40282</v>
      </c>
      <c r="F891" s="141"/>
      <c r="G891" s="141">
        <v>12</v>
      </c>
      <c r="H891" s="141"/>
      <c r="I891" s="141"/>
      <c r="J891" s="141"/>
      <c r="K891" s="141">
        <v>250</v>
      </c>
      <c r="L891" s="141" t="s">
        <v>31</v>
      </c>
      <c r="M891" s="141" t="s">
        <v>958</v>
      </c>
      <c r="N891" s="144"/>
      <c r="O891" s="145"/>
      <c r="P891" s="145"/>
      <c r="Q891" s="146"/>
      <c r="R891" s="787"/>
    </row>
    <row r="892" spans="1:18" ht="15.75" customHeight="1" x14ac:dyDescent="0.2">
      <c r="A892" s="141">
        <v>166</v>
      </c>
      <c r="B892" s="141" t="s">
        <v>956</v>
      </c>
      <c r="C892" s="141" t="s">
        <v>1551</v>
      </c>
      <c r="D892" s="143">
        <v>40431</v>
      </c>
      <c r="E892" s="143">
        <v>42767</v>
      </c>
      <c r="F892" s="141">
        <v>18</v>
      </c>
      <c r="G892" s="141">
        <v>1</v>
      </c>
      <c r="H892" s="141"/>
      <c r="I892" s="141"/>
      <c r="J892" s="141"/>
      <c r="K892" s="141">
        <v>250</v>
      </c>
      <c r="L892" s="141" t="s">
        <v>31</v>
      </c>
      <c r="M892" s="141" t="s">
        <v>958</v>
      </c>
      <c r="N892" s="144"/>
      <c r="O892" s="145"/>
      <c r="P892" s="145"/>
      <c r="Q892" s="146"/>
      <c r="R892" s="787"/>
    </row>
    <row r="893" spans="1:18" ht="15.75" customHeight="1" x14ac:dyDescent="0.2">
      <c r="A893" s="141">
        <v>167</v>
      </c>
      <c r="B893" s="141" t="s">
        <v>956</v>
      </c>
      <c r="C893" s="141" t="s">
        <v>1552</v>
      </c>
      <c r="D893" s="143">
        <v>42783</v>
      </c>
      <c r="E893" s="143">
        <v>44140</v>
      </c>
      <c r="F893" s="141"/>
      <c r="G893" s="141">
        <v>2</v>
      </c>
      <c r="H893" s="141"/>
      <c r="I893" s="141"/>
      <c r="J893" s="141"/>
      <c r="K893" s="141">
        <v>4</v>
      </c>
      <c r="L893" s="141" t="s">
        <v>31</v>
      </c>
      <c r="M893" s="141" t="s">
        <v>958</v>
      </c>
      <c r="N893" s="144"/>
      <c r="O893" s="145"/>
      <c r="P893" s="145"/>
      <c r="Q893" s="146"/>
      <c r="R893" s="787"/>
    </row>
    <row r="894" spans="1:18" ht="15.75" customHeight="1" x14ac:dyDescent="0.2">
      <c r="A894" s="141">
        <v>168</v>
      </c>
      <c r="B894" s="141" t="s">
        <v>956</v>
      </c>
      <c r="C894" s="141" t="s">
        <v>1553</v>
      </c>
      <c r="D894" s="143">
        <v>27211</v>
      </c>
      <c r="E894" s="143">
        <v>44119</v>
      </c>
      <c r="F894" s="141"/>
      <c r="G894" s="141">
        <v>3</v>
      </c>
      <c r="H894" s="141"/>
      <c r="I894" s="141"/>
      <c r="J894" s="141"/>
      <c r="K894" s="141">
        <v>212</v>
      </c>
      <c r="L894" s="141" t="s">
        <v>31</v>
      </c>
      <c r="M894" s="141" t="s">
        <v>958</v>
      </c>
      <c r="N894" s="144"/>
      <c r="O894" s="145"/>
      <c r="P894" s="145"/>
      <c r="Q894" s="146"/>
      <c r="R894" s="787"/>
    </row>
    <row r="895" spans="1:18" ht="15.75" customHeight="1" x14ac:dyDescent="0.2">
      <c r="A895" s="141">
        <v>169</v>
      </c>
      <c r="B895" s="141" t="s">
        <v>956</v>
      </c>
      <c r="C895" s="141" t="s">
        <v>1554</v>
      </c>
      <c r="D895" s="143">
        <v>37781</v>
      </c>
      <c r="E895" s="143">
        <v>41346</v>
      </c>
      <c r="F895" s="141"/>
      <c r="G895" s="141">
        <v>4</v>
      </c>
      <c r="H895" s="141"/>
      <c r="I895" s="141"/>
      <c r="J895" s="141"/>
      <c r="K895" s="141">
        <v>80</v>
      </c>
      <c r="L895" s="141" t="s">
        <v>31</v>
      </c>
      <c r="M895" s="141" t="s">
        <v>958</v>
      </c>
      <c r="N895" s="144"/>
      <c r="O895" s="145"/>
      <c r="P895" s="145"/>
      <c r="Q895" s="146"/>
      <c r="R895" s="787"/>
    </row>
    <row r="896" spans="1:18" ht="15.75" customHeight="1" x14ac:dyDescent="0.2">
      <c r="A896" s="141">
        <v>170</v>
      </c>
      <c r="B896" s="141" t="s">
        <v>956</v>
      </c>
      <c r="C896" s="141" t="s">
        <v>1555</v>
      </c>
      <c r="D896" s="143">
        <v>33968</v>
      </c>
      <c r="E896" s="143">
        <v>43417</v>
      </c>
      <c r="F896" s="141"/>
      <c r="G896" s="141">
        <v>5</v>
      </c>
      <c r="H896" s="141"/>
      <c r="I896" s="141"/>
      <c r="J896" s="141"/>
      <c r="K896" s="141">
        <v>33</v>
      </c>
      <c r="L896" s="141" t="s">
        <v>31</v>
      </c>
      <c r="M896" s="141" t="s">
        <v>958</v>
      </c>
      <c r="N896" s="144"/>
      <c r="O896" s="145"/>
      <c r="P896" s="145"/>
      <c r="Q896" s="146"/>
      <c r="R896" s="787"/>
    </row>
    <row r="897" spans="1:18" ht="15.75" customHeight="1" x14ac:dyDescent="0.2">
      <c r="A897" s="141">
        <v>171</v>
      </c>
      <c r="B897" s="141" t="s">
        <v>956</v>
      </c>
      <c r="C897" s="141" t="s">
        <v>1556</v>
      </c>
      <c r="D897" s="143">
        <v>33309</v>
      </c>
      <c r="E897" s="143">
        <v>34423</v>
      </c>
      <c r="F897" s="141"/>
      <c r="G897" s="141">
        <v>6</v>
      </c>
      <c r="H897" s="141"/>
      <c r="I897" s="141"/>
      <c r="J897" s="141"/>
      <c r="K897" s="141">
        <v>36</v>
      </c>
      <c r="L897" s="141" t="s">
        <v>31</v>
      </c>
      <c r="M897" s="141" t="s">
        <v>958</v>
      </c>
      <c r="N897" s="144"/>
      <c r="O897" s="145"/>
      <c r="P897" s="145"/>
      <c r="Q897" s="146"/>
      <c r="R897" s="787"/>
    </row>
    <row r="898" spans="1:18" ht="15.75" customHeight="1" x14ac:dyDescent="0.2">
      <c r="A898" s="141">
        <v>172</v>
      </c>
      <c r="B898" s="141" t="s">
        <v>956</v>
      </c>
      <c r="C898" s="141" t="s">
        <v>1557</v>
      </c>
      <c r="D898" s="143">
        <v>32457</v>
      </c>
      <c r="E898" s="143">
        <v>44479</v>
      </c>
      <c r="F898" s="141"/>
      <c r="G898" s="141">
        <v>7</v>
      </c>
      <c r="H898" s="141"/>
      <c r="I898" s="141"/>
      <c r="J898" s="141"/>
      <c r="K898" s="141">
        <v>79</v>
      </c>
      <c r="L898" s="141" t="s">
        <v>31</v>
      </c>
      <c r="M898" s="141" t="s">
        <v>958</v>
      </c>
      <c r="N898" s="144"/>
      <c r="O898" s="145"/>
      <c r="P898" s="145"/>
      <c r="Q898" s="146"/>
      <c r="R898" s="787"/>
    </row>
    <row r="899" spans="1:18" ht="15.75" customHeight="1" x14ac:dyDescent="0.2">
      <c r="A899" s="141">
        <v>173</v>
      </c>
      <c r="B899" s="141" t="s">
        <v>956</v>
      </c>
      <c r="C899" s="141" t="s">
        <v>1558</v>
      </c>
      <c r="D899" s="143">
        <v>30377</v>
      </c>
      <c r="E899" s="143">
        <v>44479</v>
      </c>
      <c r="F899" s="141"/>
      <c r="G899" s="141">
        <v>8</v>
      </c>
      <c r="H899" s="141"/>
      <c r="I899" s="141"/>
      <c r="J899" s="141"/>
      <c r="K899" s="141">
        <v>83</v>
      </c>
      <c r="L899" s="141" t="s">
        <v>31</v>
      </c>
      <c r="M899" s="141" t="s">
        <v>958</v>
      </c>
      <c r="N899" s="144"/>
      <c r="O899" s="145"/>
      <c r="P899" s="145"/>
      <c r="Q899" s="146"/>
      <c r="R899" s="787"/>
    </row>
    <row r="900" spans="1:18" ht="15.75" customHeight="1" x14ac:dyDescent="0.2">
      <c r="A900" s="141">
        <v>174</v>
      </c>
      <c r="B900" s="141" t="s">
        <v>956</v>
      </c>
      <c r="C900" s="141" t="s">
        <v>1559</v>
      </c>
      <c r="D900" s="143">
        <v>37481</v>
      </c>
      <c r="E900" s="143">
        <v>40809</v>
      </c>
      <c r="F900" s="141"/>
      <c r="G900" s="141">
        <v>9</v>
      </c>
      <c r="H900" s="141"/>
      <c r="I900" s="141"/>
      <c r="J900" s="141"/>
      <c r="K900" s="141">
        <v>39</v>
      </c>
      <c r="L900" s="141" t="s">
        <v>31</v>
      </c>
      <c r="M900" s="141" t="s">
        <v>958</v>
      </c>
      <c r="N900" s="144"/>
      <c r="O900" s="145"/>
      <c r="P900" s="145"/>
      <c r="Q900" s="146"/>
      <c r="R900" s="787"/>
    </row>
    <row r="901" spans="1:18" ht="15.75" customHeight="1" x14ac:dyDescent="0.2">
      <c r="A901" s="141">
        <v>175</v>
      </c>
      <c r="B901" s="141" t="s">
        <v>956</v>
      </c>
      <c r="C901" s="141" t="s">
        <v>1560</v>
      </c>
      <c r="D901" s="143">
        <v>35093</v>
      </c>
      <c r="E901" s="143">
        <v>35499</v>
      </c>
      <c r="F901" s="141"/>
      <c r="G901" s="141">
        <v>10</v>
      </c>
      <c r="H901" s="141"/>
      <c r="I901" s="141"/>
      <c r="J901" s="141"/>
      <c r="K901" s="141">
        <v>35</v>
      </c>
      <c r="L901" s="141" t="s">
        <v>31</v>
      </c>
      <c r="M901" s="141" t="s">
        <v>958</v>
      </c>
      <c r="N901" s="144"/>
      <c r="O901" s="145"/>
      <c r="P901" s="145"/>
      <c r="Q901" s="146"/>
      <c r="R901" s="787"/>
    </row>
    <row r="902" spans="1:18" ht="15.75" customHeight="1" x14ac:dyDescent="0.2">
      <c r="A902" s="141">
        <v>176</v>
      </c>
      <c r="B902" s="141" t="s">
        <v>956</v>
      </c>
      <c r="C902" s="141" t="s">
        <v>1561</v>
      </c>
      <c r="D902" s="143">
        <v>29910</v>
      </c>
      <c r="E902" s="143">
        <v>30487</v>
      </c>
      <c r="F902" s="141"/>
      <c r="G902" s="141">
        <v>11</v>
      </c>
      <c r="H902" s="141"/>
      <c r="I902" s="141"/>
      <c r="J902" s="141"/>
      <c r="K902" s="141">
        <v>34</v>
      </c>
      <c r="L902" s="141" t="s">
        <v>31</v>
      </c>
      <c r="M902" s="141" t="s">
        <v>958</v>
      </c>
      <c r="N902" s="144"/>
      <c r="O902" s="145"/>
      <c r="P902" s="145"/>
      <c r="Q902" s="146"/>
      <c r="R902" s="787"/>
    </row>
    <row r="903" spans="1:18" ht="15.75" customHeight="1" x14ac:dyDescent="0.2">
      <c r="A903" s="141">
        <v>177</v>
      </c>
      <c r="B903" s="141" t="s">
        <v>956</v>
      </c>
      <c r="C903" s="141" t="s">
        <v>1562</v>
      </c>
      <c r="D903" s="143">
        <v>31206</v>
      </c>
      <c r="E903" s="143">
        <v>43627</v>
      </c>
      <c r="F903" s="141"/>
      <c r="G903" s="141">
        <v>12</v>
      </c>
      <c r="H903" s="141"/>
      <c r="I903" s="141"/>
      <c r="J903" s="141"/>
      <c r="K903" s="141">
        <v>33</v>
      </c>
      <c r="L903" s="141" t="s">
        <v>31</v>
      </c>
      <c r="M903" s="141" t="s">
        <v>958</v>
      </c>
      <c r="N903" s="144"/>
      <c r="O903" s="145"/>
      <c r="P903" s="145"/>
      <c r="Q903" s="146"/>
      <c r="R903" s="787"/>
    </row>
    <row r="904" spans="1:18" ht="15.75" customHeight="1" x14ac:dyDescent="0.2">
      <c r="A904" s="141">
        <v>178</v>
      </c>
      <c r="B904" s="141" t="s">
        <v>956</v>
      </c>
      <c r="C904" s="141" t="s">
        <v>1563</v>
      </c>
      <c r="D904" s="143">
        <v>26821</v>
      </c>
      <c r="E904" s="143">
        <v>34127</v>
      </c>
      <c r="F904" s="141"/>
      <c r="G904" s="141">
        <v>13</v>
      </c>
      <c r="H904" s="141"/>
      <c r="I904" s="141"/>
      <c r="J904" s="141"/>
      <c r="K904" s="141">
        <v>250</v>
      </c>
      <c r="L904" s="141" t="s">
        <v>31</v>
      </c>
      <c r="M904" s="141" t="s">
        <v>958</v>
      </c>
      <c r="N904" s="144"/>
      <c r="O904" s="145"/>
      <c r="P904" s="145"/>
      <c r="Q904" s="146"/>
      <c r="R904" s="787"/>
    </row>
    <row r="905" spans="1:18" ht="15.75" customHeight="1" x14ac:dyDescent="0.2">
      <c r="A905" s="141">
        <v>179</v>
      </c>
      <c r="B905" s="141" t="s">
        <v>956</v>
      </c>
      <c r="C905" s="141" t="s">
        <v>1564</v>
      </c>
      <c r="D905" s="143">
        <v>34127</v>
      </c>
      <c r="E905" s="143">
        <v>44474</v>
      </c>
      <c r="F905" s="141"/>
      <c r="G905" s="141">
        <v>14</v>
      </c>
      <c r="H905" s="141"/>
      <c r="I905" s="141"/>
      <c r="J905" s="141"/>
      <c r="K905" s="141">
        <v>79</v>
      </c>
      <c r="L905" s="141" t="s">
        <v>31</v>
      </c>
      <c r="M905" s="141" t="s">
        <v>958</v>
      </c>
      <c r="N905" s="144"/>
      <c r="O905" s="145"/>
      <c r="P905" s="145"/>
      <c r="Q905" s="146"/>
      <c r="R905" s="787"/>
    </row>
    <row r="906" spans="1:18" ht="15.75" customHeight="1" x14ac:dyDescent="0.2">
      <c r="A906" s="141">
        <v>180</v>
      </c>
      <c r="B906" s="141" t="s">
        <v>956</v>
      </c>
      <c r="C906" s="141" t="s">
        <v>1565</v>
      </c>
      <c r="D906" s="143">
        <v>33259</v>
      </c>
      <c r="E906" s="143">
        <v>44481</v>
      </c>
      <c r="F906" s="141">
        <v>19</v>
      </c>
      <c r="G906" s="141">
        <v>1</v>
      </c>
      <c r="H906" s="141"/>
      <c r="I906" s="141"/>
      <c r="J906" s="141"/>
      <c r="K906" s="141">
        <v>98</v>
      </c>
      <c r="L906" s="141" t="s">
        <v>31</v>
      </c>
      <c r="M906" s="141" t="s">
        <v>958</v>
      </c>
      <c r="N906" s="144"/>
      <c r="O906" s="145"/>
      <c r="P906" s="145"/>
      <c r="Q906" s="146"/>
      <c r="R906" s="787"/>
    </row>
    <row r="907" spans="1:18" ht="15.75" customHeight="1" x14ac:dyDescent="0.2">
      <c r="A907" s="141">
        <v>181</v>
      </c>
      <c r="B907" s="141" t="s">
        <v>956</v>
      </c>
      <c r="C907" s="141" t="s">
        <v>1566</v>
      </c>
      <c r="D907" s="143">
        <v>30482</v>
      </c>
      <c r="E907" s="143">
        <v>31194</v>
      </c>
      <c r="F907" s="141"/>
      <c r="G907" s="141">
        <v>2</v>
      </c>
      <c r="H907" s="141"/>
      <c r="I907" s="141"/>
      <c r="J907" s="141"/>
      <c r="K907" s="141">
        <v>27</v>
      </c>
      <c r="L907" s="141" t="s">
        <v>31</v>
      </c>
      <c r="M907" s="141" t="s">
        <v>958</v>
      </c>
      <c r="N907" s="144"/>
      <c r="O907" s="145"/>
      <c r="P907" s="145"/>
      <c r="Q907" s="146"/>
      <c r="R907" s="787"/>
    </row>
    <row r="908" spans="1:18" ht="15.75" customHeight="1" x14ac:dyDescent="0.2">
      <c r="A908" s="141">
        <v>182</v>
      </c>
      <c r="B908" s="141" t="s">
        <v>956</v>
      </c>
      <c r="C908" s="141" t="s">
        <v>1567</v>
      </c>
      <c r="D908" s="143">
        <v>27653</v>
      </c>
      <c r="E908" s="143">
        <v>28353</v>
      </c>
      <c r="F908" s="141"/>
      <c r="G908" s="141">
        <v>3</v>
      </c>
      <c r="H908" s="141"/>
      <c r="I908" s="141"/>
      <c r="J908" s="141"/>
      <c r="K908" s="141">
        <v>43</v>
      </c>
      <c r="L908" s="141" t="s">
        <v>31</v>
      </c>
      <c r="M908" s="141" t="s">
        <v>958</v>
      </c>
      <c r="N908" s="144"/>
      <c r="O908" s="145"/>
      <c r="P908" s="145"/>
      <c r="Q908" s="146"/>
      <c r="R908" s="787"/>
    </row>
    <row r="909" spans="1:18" ht="15.75" customHeight="1" x14ac:dyDescent="0.2">
      <c r="A909" s="141">
        <v>183</v>
      </c>
      <c r="B909" s="141" t="s">
        <v>956</v>
      </c>
      <c r="C909" s="141" t="s">
        <v>1568</v>
      </c>
      <c r="D909" s="143">
        <v>26312</v>
      </c>
      <c r="E909" s="143">
        <v>27108</v>
      </c>
      <c r="F909" s="141"/>
      <c r="G909" s="141">
        <v>4</v>
      </c>
      <c r="H909" s="141"/>
      <c r="I909" s="141"/>
      <c r="J909" s="141"/>
      <c r="K909" s="141">
        <v>21</v>
      </c>
      <c r="L909" s="141" t="s">
        <v>31</v>
      </c>
      <c r="M909" s="141" t="s">
        <v>958</v>
      </c>
      <c r="N909" s="144"/>
      <c r="O909" s="145"/>
      <c r="P909" s="145"/>
      <c r="Q909" s="146"/>
      <c r="R909" s="787"/>
    </row>
    <row r="910" spans="1:18" ht="15.75" customHeight="1" x14ac:dyDescent="0.2">
      <c r="A910" s="141">
        <v>184</v>
      </c>
      <c r="B910" s="141" t="s">
        <v>956</v>
      </c>
      <c r="C910" s="141" t="s">
        <v>1569</v>
      </c>
      <c r="D910" s="143">
        <v>30510</v>
      </c>
      <c r="E910" s="143">
        <v>32512</v>
      </c>
      <c r="F910" s="141"/>
      <c r="G910" s="141">
        <v>5</v>
      </c>
      <c r="H910" s="141"/>
      <c r="I910" s="141"/>
      <c r="J910" s="141"/>
      <c r="K910" s="141">
        <v>80</v>
      </c>
      <c r="L910" s="141" t="s">
        <v>31</v>
      </c>
      <c r="M910" s="141" t="s">
        <v>958</v>
      </c>
      <c r="N910" s="144"/>
      <c r="O910" s="145"/>
      <c r="P910" s="145"/>
      <c r="Q910" s="146"/>
      <c r="R910" s="787"/>
    </row>
    <row r="911" spans="1:18" ht="15.75" customHeight="1" x14ac:dyDescent="0.2">
      <c r="A911" s="141">
        <v>185</v>
      </c>
      <c r="B911" s="141" t="s">
        <v>956</v>
      </c>
      <c r="C911" s="141" t="s">
        <v>1570</v>
      </c>
      <c r="D911" s="143">
        <v>29735</v>
      </c>
      <c r="E911" s="143">
        <v>42564</v>
      </c>
      <c r="F911" s="141"/>
      <c r="G911" s="141">
        <v>6</v>
      </c>
      <c r="H911" s="141"/>
      <c r="I911" s="141"/>
      <c r="J911" s="141"/>
      <c r="K911" s="141">
        <v>35</v>
      </c>
      <c r="L911" s="141" t="s">
        <v>31</v>
      </c>
      <c r="M911" s="141" t="s">
        <v>958</v>
      </c>
      <c r="N911" s="144"/>
      <c r="O911" s="145"/>
      <c r="P911" s="145"/>
      <c r="Q911" s="146"/>
      <c r="R911" s="787"/>
    </row>
    <row r="912" spans="1:18" ht="15.75" customHeight="1" x14ac:dyDescent="0.2">
      <c r="A912" s="141">
        <v>186</v>
      </c>
      <c r="B912" s="141" t="s">
        <v>956</v>
      </c>
      <c r="C912" s="141" t="s">
        <v>1571</v>
      </c>
      <c r="D912" s="143">
        <v>43418</v>
      </c>
      <c r="E912" s="143">
        <v>43670</v>
      </c>
      <c r="F912" s="141"/>
      <c r="G912" s="141">
        <v>7</v>
      </c>
      <c r="H912" s="141"/>
      <c r="I912" s="141"/>
      <c r="J912" s="141"/>
      <c r="K912" s="141">
        <v>98</v>
      </c>
      <c r="L912" s="141" t="s">
        <v>31</v>
      </c>
      <c r="M912" s="141" t="s">
        <v>958</v>
      </c>
      <c r="N912" s="144"/>
      <c r="O912" s="145"/>
      <c r="P912" s="145"/>
      <c r="Q912" s="146"/>
      <c r="R912" s="787"/>
    </row>
    <row r="913" spans="1:18" ht="15.75" customHeight="1" x14ac:dyDescent="0.2">
      <c r="A913" s="141">
        <v>187</v>
      </c>
      <c r="B913" s="141" t="s">
        <v>956</v>
      </c>
      <c r="C913" s="141" t="s">
        <v>1572</v>
      </c>
      <c r="D913" s="143">
        <v>33864</v>
      </c>
      <c r="E913" s="143">
        <v>44147</v>
      </c>
      <c r="F913" s="141"/>
      <c r="G913" s="141">
        <v>8</v>
      </c>
      <c r="H913" s="141"/>
      <c r="I913" s="141"/>
      <c r="J913" s="141"/>
      <c r="K913" s="141">
        <v>126</v>
      </c>
      <c r="L913" s="141" t="s">
        <v>31</v>
      </c>
      <c r="M913" s="141" t="s">
        <v>958</v>
      </c>
      <c r="N913" s="144"/>
      <c r="O913" s="145"/>
      <c r="P913" s="145"/>
      <c r="Q913" s="146"/>
      <c r="R913" s="787"/>
    </row>
    <row r="914" spans="1:18" ht="15.75" customHeight="1" x14ac:dyDescent="0.2">
      <c r="A914" s="141">
        <v>188</v>
      </c>
      <c r="B914" s="141" t="s">
        <v>956</v>
      </c>
      <c r="C914" s="141" t="s">
        <v>1573</v>
      </c>
      <c r="D914" s="143">
        <v>35024</v>
      </c>
      <c r="E914" s="143">
        <v>36546</v>
      </c>
      <c r="F914" s="141"/>
      <c r="G914" s="141">
        <v>9</v>
      </c>
      <c r="H914" s="141"/>
      <c r="I914" s="141"/>
      <c r="J914" s="141"/>
      <c r="K914" s="141">
        <v>58</v>
      </c>
      <c r="L914" s="141" t="s">
        <v>31</v>
      </c>
      <c r="M914" s="141" t="s">
        <v>958</v>
      </c>
      <c r="N914" s="144"/>
      <c r="O914" s="145"/>
      <c r="P914" s="145"/>
      <c r="Q914" s="146"/>
      <c r="R914" s="659"/>
    </row>
    <row r="915" spans="1:18" ht="15.75" customHeight="1" x14ac:dyDescent="0.2"/>
    <row r="916" spans="1:18" ht="15.75" customHeight="1" x14ac:dyDescent="0.2">
      <c r="A916" s="619" t="s">
        <v>231</v>
      </c>
      <c r="B916" s="619"/>
      <c r="C916" s="618" t="s">
        <v>1581</v>
      </c>
      <c r="D916" s="618"/>
      <c r="E916" s="619" t="s">
        <v>233</v>
      </c>
      <c r="F916" s="619"/>
      <c r="G916" s="568" t="s">
        <v>1609</v>
      </c>
      <c r="H916" s="568"/>
      <c r="I916" s="568"/>
      <c r="J916" s="568"/>
      <c r="K916" s="619" t="s">
        <v>234</v>
      </c>
      <c r="L916" s="619"/>
      <c r="M916" s="618" t="s">
        <v>1583</v>
      </c>
      <c r="N916" s="618"/>
      <c r="O916" s="618"/>
      <c r="P916" s="618"/>
      <c r="Q916" s="618"/>
    </row>
    <row r="917" spans="1:18" ht="15.75" customHeight="1" x14ac:dyDescent="0.2">
      <c r="A917" s="619" t="s">
        <v>235</v>
      </c>
      <c r="B917" s="619"/>
      <c r="C917" s="618" t="s">
        <v>1579</v>
      </c>
      <c r="D917" s="618"/>
      <c r="E917" s="619" t="s">
        <v>235</v>
      </c>
      <c r="F917" s="619"/>
      <c r="G917" s="568" t="s">
        <v>145</v>
      </c>
      <c r="H917" s="568"/>
      <c r="I917" s="568"/>
      <c r="J917" s="568"/>
      <c r="K917" s="619" t="s">
        <v>238</v>
      </c>
      <c r="L917" s="619"/>
      <c r="M917" s="618" t="s">
        <v>1166</v>
      </c>
      <c r="N917" s="618"/>
      <c r="O917" s="618"/>
      <c r="P917" s="618"/>
      <c r="Q917" s="618"/>
    </row>
    <row r="918" spans="1:18" ht="15.75" customHeight="1" x14ac:dyDescent="0.2">
      <c r="A918" s="619" t="s">
        <v>239</v>
      </c>
      <c r="B918" s="619"/>
      <c r="C918" s="618"/>
      <c r="D918" s="618"/>
      <c r="E918" s="619" t="s">
        <v>239</v>
      </c>
      <c r="F918" s="619"/>
      <c r="G918" s="568"/>
      <c r="H918" s="568"/>
      <c r="I918" s="568"/>
      <c r="J918" s="568"/>
      <c r="K918" s="619" t="s">
        <v>239</v>
      </c>
      <c r="L918" s="619"/>
      <c r="M918" s="618"/>
      <c r="N918" s="618"/>
      <c r="O918" s="618"/>
      <c r="P918" s="618"/>
      <c r="Q918" s="618"/>
    </row>
    <row r="919" spans="1:18" ht="15.75" customHeight="1" x14ac:dyDescent="0.2">
      <c r="A919" s="619" t="s">
        <v>80</v>
      </c>
      <c r="B919" s="619"/>
      <c r="C919" s="618" t="s">
        <v>1580</v>
      </c>
      <c r="D919" s="618"/>
      <c r="E919" s="619" t="s">
        <v>80</v>
      </c>
      <c r="F919" s="619"/>
      <c r="G919" s="568" t="s">
        <v>1582</v>
      </c>
      <c r="H919" s="568"/>
      <c r="I919" s="568"/>
      <c r="J919" s="568"/>
      <c r="K919" s="619" t="s">
        <v>242</v>
      </c>
      <c r="L919" s="619"/>
      <c r="M919" s="618" t="s">
        <v>1584</v>
      </c>
      <c r="N919" s="618"/>
      <c r="O919" s="618"/>
      <c r="P919" s="618"/>
      <c r="Q919" s="618"/>
    </row>
    <row r="920" spans="1:18" ht="15.75" customHeight="1" x14ac:dyDescent="0.2"/>
    <row r="921" spans="1:18" ht="15.75" customHeight="1" x14ac:dyDescent="0.2"/>
    <row r="922" spans="1:18" ht="15.75" customHeight="1" x14ac:dyDescent="0.2">
      <c r="A922" s="632"/>
      <c r="B922" s="633"/>
      <c r="C922" s="638" t="s">
        <v>259</v>
      </c>
      <c r="D922" s="639"/>
      <c r="E922" s="639"/>
      <c r="F922" s="639"/>
      <c r="G922" s="639"/>
      <c r="H922" s="639"/>
      <c r="I922" s="639"/>
      <c r="J922" s="639"/>
      <c r="K922" s="639"/>
      <c r="L922" s="639"/>
      <c r="M922" s="640"/>
      <c r="N922" s="644" t="s">
        <v>260</v>
      </c>
      <c r="O922" s="645"/>
      <c r="P922" s="645"/>
      <c r="Q922" s="645"/>
    </row>
    <row r="923" spans="1:18" ht="15.75" customHeight="1" x14ac:dyDescent="0.2">
      <c r="A923" s="634"/>
      <c r="B923" s="635"/>
      <c r="C923" s="641"/>
      <c r="D923" s="642"/>
      <c r="E923" s="642"/>
      <c r="F923" s="642"/>
      <c r="G923" s="642"/>
      <c r="H923" s="642"/>
      <c r="I923" s="642"/>
      <c r="J923" s="642"/>
      <c r="K923" s="642"/>
      <c r="L923" s="642"/>
      <c r="M923" s="643"/>
      <c r="N923" s="644" t="s">
        <v>261</v>
      </c>
      <c r="O923" s="645"/>
      <c r="P923" s="645"/>
      <c r="Q923" s="645"/>
    </row>
    <row r="924" spans="1:18" ht="15.75" customHeight="1" x14ac:dyDescent="0.2">
      <c r="A924" s="634"/>
      <c r="B924" s="635"/>
      <c r="C924" s="646" t="s">
        <v>119</v>
      </c>
      <c r="D924" s="646"/>
      <c r="E924" s="646"/>
      <c r="F924" s="646"/>
      <c r="G924" s="646"/>
      <c r="H924" s="646"/>
      <c r="I924" s="646"/>
      <c r="J924" s="646"/>
      <c r="K924" s="646"/>
      <c r="L924" s="646"/>
      <c r="M924" s="646"/>
      <c r="N924" s="645" t="s">
        <v>262</v>
      </c>
      <c r="O924" s="645"/>
      <c r="P924" s="645"/>
      <c r="Q924" s="645"/>
    </row>
    <row r="925" spans="1:18" ht="15.75" customHeight="1" x14ac:dyDescent="0.2">
      <c r="A925" s="636"/>
      <c r="B925" s="637"/>
      <c r="C925" s="646"/>
      <c r="D925" s="646"/>
      <c r="E925" s="646"/>
      <c r="F925" s="646"/>
      <c r="G925" s="646"/>
      <c r="H925" s="646"/>
      <c r="I925" s="646"/>
      <c r="J925" s="646"/>
      <c r="K925" s="646"/>
      <c r="L925" s="646"/>
      <c r="M925" s="646"/>
      <c r="N925" s="645" t="s">
        <v>5</v>
      </c>
      <c r="O925" s="645"/>
      <c r="P925" s="645"/>
      <c r="Q925" s="645"/>
    </row>
    <row r="926" spans="1:18" ht="15.75" customHeight="1" x14ac:dyDescent="0.2">
      <c r="A926" s="625" t="s">
        <v>120</v>
      </c>
      <c r="B926" s="626"/>
      <c r="C926" s="627"/>
      <c r="D926" s="628" t="s">
        <v>121</v>
      </c>
      <c r="E926" s="628"/>
      <c r="F926" s="628"/>
      <c r="G926" s="628"/>
      <c r="H926" s="628"/>
      <c r="I926" s="628"/>
      <c r="J926" s="628"/>
      <c r="K926" s="628"/>
      <c r="L926" s="628"/>
      <c r="M926" s="628"/>
      <c r="N926" s="628"/>
      <c r="O926" s="628"/>
      <c r="P926" s="628"/>
      <c r="Q926" s="628"/>
    </row>
    <row r="927" spans="1:18" ht="15.75" customHeight="1" x14ac:dyDescent="0.2">
      <c r="A927" s="625" t="s">
        <v>122</v>
      </c>
      <c r="B927" s="626"/>
      <c r="C927" s="627"/>
      <c r="D927" s="568"/>
      <c r="E927" s="568"/>
      <c r="F927" s="568"/>
      <c r="G927" s="568"/>
      <c r="H927" s="568"/>
      <c r="I927" s="568"/>
      <c r="J927" s="568"/>
      <c r="K927" s="568"/>
      <c r="L927" s="568"/>
      <c r="M927" s="568"/>
      <c r="N927" s="568"/>
      <c r="O927" s="568"/>
      <c r="P927" s="568"/>
      <c r="Q927" s="568"/>
    </row>
    <row r="928" spans="1:18" ht="15.75" customHeight="1" x14ac:dyDescent="0.2">
      <c r="A928" s="568" t="s">
        <v>264</v>
      </c>
      <c r="B928" s="568"/>
      <c r="C928" s="140" t="s">
        <v>1142</v>
      </c>
      <c r="D928" s="629" t="s">
        <v>1818</v>
      </c>
      <c r="E928" s="630"/>
      <c r="F928" s="630"/>
      <c r="G928" s="630"/>
      <c r="H928" s="630"/>
      <c r="I928" s="630"/>
      <c r="J928" s="630"/>
      <c r="K928" s="630"/>
      <c r="L928" s="630"/>
      <c r="M928" s="630"/>
      <c r="N928" s="630"/>
      <c r="O928" s="630"/>
      <c r="P928" s="630"/>
      <c r="Q928" s="631"/>
    </row>
    <row r="929" spans="1:18" ht="15.75" customHeight="1" x14ac:dyDescent="0.2">
      <c r="A929" s="658" t="s">
        <v>14</v>
      </c>
      <c r="B929" s="656" t="s">
        <v>15</v>
      </c>
      <c r="C929" s="658" t="s">
        <v>267</v>
      </c>
      <c r="D929" s="660" t="s">
        <v>17</v>
      </c>
      <c r="E929" s="661"/>
      <c r="F929" s="507" t="s">
        <v>126</v>
      </c>
      <c r="G929" s="507"/>
      <c r="H929" s="507"/>
      <c r="I929" s="507"/>
      <c r="J929" s="507"/>
      <c r="K929" s="658" t="s">
        <v>268</v>
      </c>
      <c r="L929" s="656" t="s">
        <v>269</v>
      </c>
      <c r="M929" s="658" t="s">
        <v>270</v>
      </c>
      <c r="N929" s="647" t="s">
        <v>271</v>
      </c>
      <c r="O929" s="648"/>
      <c r="P929" s="648"/>
      <c r="Q929" s="649"/>
      <c r="R929" s="568" t="s">
        <v>1630</v>
      </c>
    </row>
    <row r="930" spans="1:18" ht="15.75" customHeight="1" x14ac:dyDescent="0.2">
      <c r="A930" s="659"/>
      <c r="B930" s="657"/>
      <c r="C930" s="659"/>
      <c r="D930" s="141" t="s">
        <v>23</v>
      </c>
      <c r="E930" s="141" t="s">
        <v>24</v>
      </c>
      <c r="F930" s="141" t="s">
        <v>128</v>
      </c>
      <c r="G930" s="141" t="s">
        <v>129</v>
      </c>
      <c r="H930" s="141" t="s">
        <v>130</v>
      </c>
      <c r="I930" s="141" t="s">
        <v>272</v>
      </c>
      <c r="J930" s="141" t="s">
        <v>273</v>
      </c>
      <c r="K930" s="659"/>
      <c r="L930" s="657"/>
      <c r="M930" s="659"/>
      <c r="N930" s="653"/>
      <c r="O930" s="654"/>
      <c r="P930" s="654"/>
      <c r="Q930" s="655"/>
      <c r="R930" s="568"/>
    </row>
    <row r="931" spans="1:18" ht="15.75" customHeight="1" x14ac:dyDescent="0.2">
      <c r="A931" s="141">
        <v>1</v>
      </c>
      <c r="B931" s="141" t="s">
        <v>638</v>
      </c>
      <c r="C931" s="142" t="s">
        <v>1639</v>
      </c>
      <c r="D931" s="143">
        <v>34128</v>
      </c>
      <c r="E931" s="143">
        <v>42999</v>
      </c>
      <c r="F931" s="656">
        <v>1</v>
      </c>
      <c r="G931" s="141">
        <v>1</v>
      </c>
      <c r="H931" s="141"/>
      <c r="I931" s="141"/>
      <c r="J931" s="141"/>
      <c r="K931" s="141">
        <v>250</v>
      </c>
      <c r="L931" s="141" t="s">
        <v>31</v>
      </c>
      <c r="M931" s="141" t="s">
        <v>958</v>
      </c>
      <c r="N931" s="568"/>
      <c r="O931" s="568"/>
      <c r="P931" s="568"/>
      <c r="Q931" s="568"/>
      <c r="R931" s="355" t="s">
        <v>1824</v>
      </c>
    </row>
    <row r="932" spans="1:18" ht="15.75" customHeight="1" x14ac:dyDescent="0.2">
      <c r="A932" s="141">
        <v>2</v>
      </c>
      <c r="B932" s="141" t="s">
        <v>638</v>
      </c>
      <c r="C932" s="142" t="s">
        <v>1639</v>
      </c>
      <c r="D932" s="143">
        <v>43001</v>
      </c>
      <c r="E932" s="143">
        <v>45078</v>
      </c>
      <c r="F932" s="808"/>
      <c r="G932" s="141">
        <v>2</v>
      </c>
      <c r="H932" s="141"/>
      <c r="I932" s="141"/>
      <c r="J932" s="141"/>
      <c r="K932" s="141">
        <v>103</v>
      </c>
      <c r="L932" s="141" t="s">
        <v>31</v>
      </c>
      <c r="M932" s="141" t="s">
        <v>958</v>
      </c>
      <c r="N932" s="568"/>
      <c r="O932" s="568"/>
      <c r="P932" s="568"/>
      <c r="Q932" s="568"/>
      <c r="R932" s="355"/>
    </row>
    <row r="933" spans="1:18" ht="15.75" customHeight="1" x14ac:dyDescent="0.2">
      <c r="A933" s="141">
        <v>3</v>
      </c>
      <c r="B933" s="141" t="s">
        <v>638</v>
      </c>
      <c r="C933" s="141" t="s">
        <v>1640</v>
      </c>
      <c r="D933" s="143" t="s">
        <v>1641</v>
      </c>
      <c r="E933" s="143">
        <v>35608</v>
      </c>
      <c r="F933" s="808"/>
      <c r="G933" s="141">
        <v>3</v>
      </c>
      <c r="H933" s="141"/>
      <c r="I933" s="141"/>
      <c r="J933" s="141"/>
      <c r="K933" s="141">
        <v>21</v>
      </c>
      <c r="L933" s="141" t="s">
        <v>31</v>
      </c>
      <c r="M933" s="141" t="s">
        <v>958</v>
      </c>
      <c r="N933" s="660"/>
      <c r="O933" s="788"/>
      <c r="P933" s="788"/>
      <c r="Q933" s="661"/>
      <c r="R933" s="355"/>
    </row>
    <row r="934" spans="1:18" ht="15.75" customHeight="1" x14ac:dyDescent="0.2">
      <c r="A934" s="141">
        <v>4</v>
      </c>
      <c r="B934" s="141" t="s">
        <v>638</v>
      </c>
      <c r="C934" s="141" t="s">
        <v>1642</v>
      </c>
      <c r="D934" s="143">
        <v>27244</v>
      </c>
      <c r="E934" s="143">
        <v>38353</v>
      </c>
      <c r="F934" s="808"/>
      <c r="G934" s="141">
        <v>4</v>
      </c>
      <c r="H934" s="141"/>
      <c r="I934" s="141"/>
      <c r="J934" s="141"/>
      <c r="K934" s="141">
        <v>77</v>
      </c>
      <c r="L934" s="141" t="s">
        <v>31</v>
      </c>
      <c r="M934" s="141" t="s">
        <v>958</v>
      </c>
      <c r="N934" s="709"/>
      <c r="O934" s="710"/>
      <c r="P934" s="710"/>
      <c r="Q934" s="711"/>
      <c r="R934" s="355"/>
    </row>
    <row r="935" spans="1:18" ht="15.75" customHeight="1" x14ac:dyDescent="0.2">
      <c r="A935" s="141">
        <v>5</v>
      </c>
      <c r="B935" s="141" t="s">
        <v>638</v>
      </c>
      <c r="C935" s="141" t="s">
        <v>1643</v>
      </c>
      <c r="D935" s="143">
        <v>27078</v>
      </c>
      <c r="E935" s="143">
        <v>27194</v>
      </c>
      <c r="F935" s="808"/>
      <c r="G935" s="141">
        <v>5</v>
      </c>
      <c r="H935" s="141"/>
      <c r="I935" s="141"/>
      <c r="J935" s="141"/>
      <c r="K935" s="141">
        <v>10</v>
      </c>
      <c r="L935" s="141" t="s">
        <v>31</v>
      </c>
      <c r="M935" s="141" t="s">
        <v>958</v>
      </c>
      <c r="N935" s="709"/>
      <c r="O935" s="710"/>
      <c r="P935" s="710"/>
      <c r="Q935" s="711"/>
      <c r="R935" s="355"/>
    </row>
    <row r="936" spans="1:18" ht="15.75" customHeight="1" x14ac:dyDescent="0.2">
      <c r="A936" s="141">
        <v>6</v>
      </c>
      <c r="B936" s="141" t="s">
        <v>638</v>
      </c>
      <c r="C936" s="141" t="s">
        <v>1644</v>
      </c>
      <c r="D936" s="143">
        <v>31611</v>
      </c>
      <c r="E936" s="143">
        <v>31959</v>
      </c>
      <c r="F936" s="808"/>
      <c r="G936" s="141">
        <v>6</v>
      </c>
      <c r="H936" s="141"/>
      <c r="I936" s="141"/>
      <c r="J936" s="141"/>
      <c r="K936" s="141">
        <v>30</v>
      </c>
      <c r="L936" s="141" t="s">
        <v>31</v>
      </c>
      <c r="M936" s="141" t="s">
        <v>958</v>
      </c>
      <c r="N936" s="709"/>
      <c r="O936" s="710"/>
      <c r="P936" s="710"/>
      <c r="Q936" s="711"/>
      <c r="R936" s="355"/>
    </row>
    <row r="937" spans="1:18" ht="15.75" customHeight="1" x14ac:dyDescent="0.2">
      <c r="A937" s="141">
        <v>7</v>
      </c>
      <c r="B937" s="141" t="s">
        <v>638</v>
      </c>
      <c r="C937" s="141" t="s">
        <v>1645</v>
      </c>
      <c r="D937" s="143">
        <v>42649</v>
      </c>
      <c r="E937" s="143">
        <v>43580</v>
      </c>
      <c r="F937" s="808"/>
      <c r="G937" s="141">
        <v>7</v>
      </c>
      <c r="H937" s="141"/>
      <c r="I937" s="141"/>
      <c r="J937" s="141"/>
      <c r="K937" s="141">
        <v>147</v>
      </c>
      <c r="L937" s="141" t="s">
        <v>31</v>
      </c>
      <c r="M937" s="141" t="s">
        <v>958</v>
      </c>
      <c r="N937" s="709"/>
      <c r="O937" s="710"/>
      <c r="P937" s="710"/>
      <c r="Q937" s="711"/>
      <c r="R937" s="355"/>
    </row>
    <row r="938" spans="1:18" ht="15.75" customHeight="1" x14ac:dyDescent="0.2">
      <c r="A938" s="141">
        <v>8</v>
      </c>
      <c r="B938" s="141" t="s">
        <v>638</v>
      </c>
      <c r="C938" s="141" t="s">
        <v>1646</v>
      </c>
      <c r="D938" s="143">
        <v>28850</v>
      </c>
      <c r="E938" s="143">
        <v>29489</v>
      </c>
      <c r="F938" s="808"/>
      <c r="G938" s="141">
        <v>8</v>
      </c>
      <c r="H938" s="141"/>
      <c r="I938" s="141"/>
      <c r="J938" s="141"/>
      <c r="K938" s="141">
        <v>17</v>
      </c>
      <c r="L938" s="141" t="s">
        <v>31</v>
      </c>
      <c r="M938" s="141" t="s">
        <v>958</v>
      </c>
      <c r="N938" s="709"/>
      <c r="O938" s="710"/>
      <c r="P938" s="710"/>
      <c r="Q938" s="711"/>
      <c r="R938" s="355"/>
    </row>
    <row r="939" spans="1:18" ht="15.75" customHeight="1" x14ac:dyDescent="0.2">
      <c r="A939" s="141">
        <v>9</v>
      </c>
      <c r="B939" s="141" t="s">
        <v>638</v>
      </c>
      <c r="C939" s="141" t="s">
        <v>1647</v>
      </c>
      <c r="D939" s="143">
        <v>28724</v>
      </c>
      <c r="E939" s="143">
        <v>43357</v>
      </c>
      <c r="F939" s="808"/>
      <c r="G939" s="141">
        <v>9</v>
      </c>
      <c r="H939" s="141"/>
      <c r="I939" s="141"/>
      <c r="J939" s="141"/>
      <c r="K939" s="141">
        <v>25</v>
      </c>
      <c r="L939" s="141" t="s">
        <v>31</v>
      </c>
      <c r="M939" s="141" t="s">
        <v>958</v>
      </c>
      <c r="N939" s="709"/>
      <c r="O939" s="710"/>
      <c r="P939" s="710"/>
      <c r="Q939" s="711"/>
      <c r="R939" s="355"/>
    </row>
    <row r="940" spans="1:18" ht="15.75" customHeight="1" x14ac:dyDescent="0.2">
      <c r="A940" s="141">
        <v>10</v>
      </c>
      <c r="B940" s="141" t="s">
        <v>638</v>
      </c>
      <c r="C940" s="141" t="s">
        <v>1648</v>
      </c>
      <c r="D940" s="143">
        <v>30299</v>
      </c>
      <c r="E940" s="143">
        <v>31153</v>
      </c>
      <c r="F940" s="808"/>
      <c r="G940" s="141">
        <v>10</v>
      </c>
      <c r="H940" s="141"/>
      <c r="I940" s="141"/>
      <c r="J940" s="141"/>
      <c r="K940" s="141">
        <v>55</v>
      </c>
      <c r="L940" s="141" t="s">
        <v>31</v>
      </c>
      <c r="M940" s="141" t="s">
        <v>958</v>
      </c>
      <c r="N940" s="709"/>
      <c r="O940" s="710"/>
      <c r="P940" s="710"/>
      <c r="Q940" s="711"/>
      <c r="R940" s="355"/>
    </row>
    <row r="941" spans="1:18" ht="15.75" customHeight="1" x14ac:dyDescent="0.2">
      <c r="A941" s="141">
        <v>11</v>
      </c>
      <c r="B941" s="141" t="s">
        <v>638</v>
      </c>
      <c r="C941" s="141" t="s">
        <v>1649</v>
      </c>
      <c r="D941" s="143">
        <v>31374</v>
      </c>
      <c r="E941" s="143">
        <v>43069</v>
      </c>
      <c r="F941" s="657"/>
      <c r="G941" s="141">
        <v>11</v>
      </c>
      <c r="H941" s="141"/>
      <c r="I941" s="141"/>
      <c r="J941" s="141"/>
      <c r="K941" s="141">
        <v>123</v>
      </c>
      <c r="L941" s="141" t="s">
        <v>31</v>
      </c>
      <c r="M941" s="141" t="s">
        <v>958</v>
      </c>
      <c r="N941" s="709"/>
      <c r="O941" s="710"/>
      <c r="P941" s="710"/>
      <c r="Q941" s="711"/>
      <c r="R941" s="355"/>
    </row>
    <row r="942" spans="1:18" ht="15.75" customHeight="1" x14ac:dyDescent="0.2">
      <c r="A942" s="141">
        <v>12</v>
      </c>
      <c r="B942" s="141" t="s">
        <v>638</v>
      </c>
      <c r="C942" s="141" t="s">
        <v>1650</v>
      </c>
      <c r="D942" s="143">
        <v>40918</v>
      </c>
      <c r="E942" s="143">
        <v>42460</v>
      </c>
      <c r="F942" s="656">
        <v>2</v>
      </c>
      <c r="G942" s="141">
        <v>1</v>
      </c>
      <c r="H942" s="141"/>
      <c r="I942" s="141"/>
      <c r="J942" s="141"/>
      <c r="K942" s="141">
        <v>250</v>
      </c>
      <c r="L942" s="141" t="s">
        <v>31</v>
      </c>
      <c r="M942" s="141" t="s">
        <v>958</v>
      </c>
      <c r="N942" s="709"/>
      <c r="O942" s="710"/>
      <c r="P942" s="710"/>
      <c r="Q942" s="711"/>
      <c r="R942" s="355"/>
    </row>
    <row r="943" spans="1:18" ht="15.75" customHeight="1" x14ac:dyDescent="0.2">
      <c r="A943" s="141">
        <v>13</v>
      </c>
      <c r="B943" s="141" t="s">
        <v>638</v>
      </c>
      <c r="C943" s="141" t="s">
        <v>1650</v>
      </c>
      <c r="D943" s="143">
        <v>42460</v>
      </c>
      <c r="E943" s="143">
        <v>43122</v>
      </c>
      <c r="F943" s="808"/>
      <c r="G943" s="141">
        <v>2</v>
      </c>
      <c r="H943" s="141"/>
      <c r="I943" s="141"/>
      <c r="J943" s="141"/>
      <c r="K943" s="141">
        <v>30</v>
      </c>
      <c r="L943" s="141" t="s">
        <v>31</v>
      </c>
      <c r="M943" s="141" t="s">
        <v>958</v>
      </c>
      <c r="N943" s="144"/>
      <c r="O943" s="145"/>
      <c r="P943" s="145"/>
      <c r="Q943" s="146"/>
      <c r="R943" s="355"/>
    </row>
    <row r="944" spans="1:18" ht="15.75" customHeight="1" x14ac:dyDescent="0.2">
      <c r="A944" s="141">
        <v>14</v>
      </c>
      <c r="B944" s="141" t="s">
        <v>638</v>
      </c>
      <c r="C944" s="141" t="s">
        <v>1651</v>
      </c>
      <c r="D944" s="143">
        <v>40255</v>
      </c>
      <c r="E944" s="143">
        <v>44295</v>
      </c>
      <c r="F944" s="808"/>
      <c r="G944" s="141">
        <v>3</v>
      </c>
      <c r="H944" s="141"/>
      <c r="I944" s="141"/>
      <c r="J944" s="141"/>
      <c r="K944" s="141">
        <v>114</v>
      </c>
      <c r="L944" s="141" t="s">
        <v>31</v>
      </c>
      <c r="M944" s="141" t="s">
        <v>958</v>
      </c>
      <c r="N944" s="709"/>
      <c r="O944" s="710"/>
      <c r="P944" s="710"/>
      <c r="Q944" s="711"/>
      <c r="R944" s="355"/>
    </row>
    <row r="945" spans="1:18" ht="15.75" customHeight="1" x14ac:dyDescent="0.2">
      <c r="A945" s="141">
        <v>15</v>
      </c>
      <c r="B945" s="141" t="s">
        <v>638</v>
      </c>
      <c r="C945" s="141" t="s">
        <v>1652</v>
      </c>
      <c r="D945" s="143">
        <v>31679</v>
      </c>
      <c r="E945" s="143">
        <v>44475</v>
      </c>
      <c r="F945" s="808"/>
      <c r="G945" s="141">
        <v>4</v>
      </c>
      <c r="H945" s="141"/>
      <c r="I945" s="141"/>
      <c r="J945" s="141"/>
      <c r="K945" s="141">
        <v>9</v>
      </c>
      <c r="L945" s="141" t="s">
        <v>31</v>
      </c>
      <c r="M945" s="141" t="s">
        <v>958</v>
      </c>
      <c r="N945" s="709"/>
      <c r="O945" s="710"/>
      <c r="P945" s="710"/>
      <c r="Q945" s="711"/>
      <c r="R945" s="355"/>
    </row>
    <row r="946" spans="1:18" ht="15.75" customHeight="1" x14ac:dyDescent="0.2">
      <c r="A946" s="141">
        <v>16</v>
      </c>
      <c r="B946" s="141" t="s">
        <v>638</v>
      </c>
      <c r="C946" s="141" t="s">
        <v>1653</v>
      </c>
      <c r="D946" s="143">
        <v>25577</v>
      </c>
      <c r="E946" s="143">
        <v>34973</v>
      </c>
      <c r="F946" s="808"/>
      <c r="G946" s="141">
        <v>5</v>
      </c>
      <c r="H946" s="141"/>
      <c r="I946" s="141"/>
      <c r="J946" s="141"/>
      <c r="K946" s="141">
        <v>170</v>
      </c>
      <c r="L946" s="141" t="s">
        <v>31</v>
      </c>
      <c r="M946" s="141" t="s">
        <v>958</v>
      </c>
      <c r="N946" s="144"/>
      <c r="O946" s="145"/>
      <c r="P946" s="145"/>
      <c r="Q946" s="146"/>
      <c r="R946" s="355"/>
    </row>
    <row r="947" spans="1:18" ht="15.75" customHeight="1" x14ac:dyDescent="0.2">
      <c r="A947" s="141">
        <v>17</v>
      </c>
      <c r="B947" s="141" t="s">
        <v>638</v>
      </c>
      <c r="C947" s="141" t="s">
        <v>1654</v>
      </c>
      <c r="D947" s="143">
        <v>28724</v>
      </c>
      <c r="E947" s="143">
        <v>44118</v>
      </c>
      <c r="F947" s="808"/>
      <c r="G947" s="141">
        <v>6</v>
      </c>
      <c r="H947" s="141"/>
      <c r="I947" s="141"/>
      <c r="J947" s="141"/>
      <c r="K947" s="141">
        <v>250</v>
      </c>
      <c r="L947" s="141" t="s">
        <v>31</v>
      </c>
      <c r="M947" s="141" t="s">
        <v>958</v>
      </c>
      <c r="N947" s="144"/>
      <c r="O947" s="145"/>
      <c r="P947" s="145"/>
      <c r="Q947" s="146"/>
      <c r="R947" s="355"/>
    </row>
    <row r="948" spans="1:18" ht="15.75" customHeight="1" x14ac:dyDescent="0.2">
      <c r="A948" s="141">
        <v>18</v>
      </c>
      <c r="B948" s="141" t="s">
        <v>638</v>
      </c>
      <c r="C948" s="141" t="s">
        <v>1654</v>
      </c>
      <c r="D948" s="143">
        <v>44118</v>
      </c>
      <c r="E948" s="143">
        <v>44453</v>
      </c>
      <c r="F948" s="657"/>
      <c r="G948" s="141">
        <v>7</v>
      </c>
      <c r="H948" s="141"/>
      <c r="I948" s="141"/>
      <c r="J948" s="141"/>
      <c r="K948" s="141">
        <v>57</v>
      </c>
      <c r="L948" s="141" t="s">
        <v>31</v>
      </c>
      <c r="M948" s="141" t="s">
        <v>958</v>
      </c>
      <c r="N948" s="144"/>
      <c r="O948" s="145"/>
      <c r="P948" s="145"/>
      <c r="Q948" s="146"/>
      <c r="R948" s="355"/>
    </row>
    <row r="949" spans="1:18" ht="15.75" customHeight="1" x14ac:dyDescent="0.2">
      <c r="A949" s="141">
        <v>19</v>
      </c>
      <c r="B949" s="141" t="s">
        <v>638</v>
      </c>
      <c r="C949" s="141" t="s">
        <v>1655</v>
      </c>
      <c r="D949" s="143">
        <v>41400</v>
      </c>
      <c r="E949" s="143">
        <v>42368</v>
      </c>
      <c r="F949" s="656">
        <v>3</v>
      </c>
      <c r="G949" s="141">
        <v>1</v>
      </c>
      <c r="H949" s="141"/>
      <c r="I949" s="141"/>
      <c r="J949" s="141"/>
      <c r="K949" s="141">
        <v>250</v>
      </c>
      <c r="L949" s="141" t="s">
        <v>31</v>
      </c>
      <c r="M949" s="141" t="s">
        <v>958</v>
      </c>
      <c r="N949" s="144"/>
      <c r="O949" s="145"/>
      <c r="P949" s="145"/>
      <c r="Q949" s="146"/>
      <c r="R949" s="355"/>
    </row>
    <row r="950" spans="1:18" ht="15.75" customHeight="1" x14ac:dyDescent="0.2">
      <c r="A950" s="141">
        <v>20</v>
      </c>
      <c r="B950" s="141" t="s">
        <v>638</v>
      </c>
      <c r="C950" s="141" t="s">
        <v>1655</v>
      </c>
      <c r="D950" s="143">
        <v>42368</v>
      </c>
      <c r="E950" s="143">
        <v>43405</v>
      </c>
      <c r="F950" s="808"/>
      <c r="G950" s="141">
        <v>2</v>
      </c>
      <c r="H950" s="141"/>
      <c r="I950" s="141"/>
      <c r="J950" s="141"/>
      <c r="K950" s="141">
        <v>250</v>
      </c>
      <c r="L950" s="141" t="s">
        <v>31</v>
      </c>
      <c r="M950" s="141" t="s">
        <v>958</v>
      </c>
      <c r="N950" s="144"/>
      <c r="O950" s="145"/>
      <c r="P950" s="145"/>
      <c r="Q950" s="146"/>
      <c r="R950" s="355"/>
    </row>
    <row r="951" spans="1:18" ht="15.75" customHeight="1" x14ac:dyDescent="0.2">
      <c r="A951" s="141">
        <v>21</v>
      </c>
      <c r="B951" s="141" t="s">
        <v>638</v>
      </c>
      <c r="C951" s="141" t="s">
        <v>1655</v>
      </c>
      <c r="D951" s="143">
        <v>43423</v>
      </c>
      <c r="E951" s="143">
        <v>44273</v>
      </c>
      <c r="F951" s="808"/>
      <c r="G951" s="141">
        <v>3</v>
      </c>
      <c r="H951" s="141"/>
      <c r="I951" s="141"/>
      <c r="J951" s="141"/>
      <c r="K951" s="141">
        <v>178</v>
      </c>
      <c r="L951" s="141" t="s">
        <v>31</v>
      </c>
      <c r="M951" s="141" t="s">
        <v>958</v>
      </c>
      <c r="N951" s="144"/>
      <c r="O951" s="145"/>
      <c r="P951" s="145"/>
      <c r="Q951" s="146"/>
      <c r="R951" s="355"/>
    </row>
    <row r="952" spans="1:18" ht="15.75" customHeight="1" x14ac:dyDescent="0.2">
      <c r="A952" s="141">
        <v>22</v>
      </c>
      <c r="B952" s="141" t="s">
        <v>638</v>
      </c>
      <c r="C952" s="141" t="s">
        <v>1656</v>
      </c>
      <c r="D952" s="143">
        <v>25251</v>
      </c>
      <c r="E952" s="143">
        <v>44901</v>
      </c>
      <c r="F952" s="808"/>
      <c r="G952" s="141">
        <v>4</v>
      </c>
      <c r="H952" s="141"/>
      <c r="I952" s="141"/>
      <c r="J952" s="141"/>
      <c r="K952" s="141">
        <v>68</v>
      </c>
      <c r="L952" s="141" t="s">
        <v>31</v>
      </c>
      <c r="M952" s="141" t="s">
        <v>958</v>
      </c>
      <c r="N952" s="144"/>
      <c r="O952" s="145"/>
      <c r="P952" s="145"/>
      <c r="Q952" s="146"/>
      <c r="R952" s="355"/>
    </row>
    <row r="953" spans="1:18" ht="15.75" customHeight="1" x14ac:dyDescent="0.2">
      <c r="A953" s="141">
        <v>23</v>
      </c>
      <c r="B953" s="141" t="s">
        <v>638</v>
      </c>
      <c r="C953" s="141" t="s">
        <v>1657</v>
      </c>
      <c r="D953" s="143">
        <v>31267</v>
      </c>
      <c r="E953" s="143">
        <v>33785</v>
      </c>
      <c r="F953" s="808"/>
      <c r="G953" s="141">
        <v>5</v>
      </c>
      <c r="H953" s="141"/>
      <c r="I953" s="141"/>
      <c r="J953" s="141"/>
      <c r="K953" s="141">
        <v>91</v>
      </c>
      <c r="L953" s="141" t="s">
        <v>31</v>
      </c>
      <c r="M953" s="141" t="s">
        <v>958</v>
      </c>
      <c r="N953" s="144"/>
      <c r="O953" s="145"/>
      <c r="P953" s="145"/>
      <c r="Q953" s="146"/>
      <c r="R953" s="355"/>
    </row>
    <row r="954" spans="1:18" ht="15.75" customHeight="1" x14ac:dyDescent="0.2">
      <c r="A954" s="141">
        <v>24</v>
      </c>
      <c r="B954" s="141" t="s">
        <v>638</v>
      </c>
      <c r="C954" s="141" t="s">
        <v>1658</v>
      </c>
      <c r="D954" s="143">
        <v>28941</v>
      </c>
      <c r="E954" s="143">
        <v>29031</v>
      </c>
      <c r="F954" s="808"/>
      <c r="G954" s="141">
        <v>6</v>
      </c>
      <c r="H954" s="141"/>
      <c r="I954" s="141"/>
      <c r="J954" s="141"/>
      <c r="K954" s="141">
        <v>14</v>
      </c>
      <c r="L954" s="141" t="s">
        <v>31</v>
      </c>
      <c r="M954" s="141" t="s">
        <v>958</v>
      </c>
      <c r="N954" s="144"/>
      <c r="O954" s="145"/>
      <c r="P954" s="145"/>
      <c r="Q954" s="146"/>
      <c r="R954" s="355"/>
    </row>
    <row r="955" spans="1:18" ht="15.75" customHeight="1" x14ac:dyDescent="0.2">
      <c r="A955" s="141">
        <v>25</v>
      </c>
      <c r="B955" s="141" t="s">
        <v>638</v>
      </c>
      <c r="C955" s="141" t="s">
        <v>1659</v>
      </c>
      <c r="D955" s="143">
        <v>32022</v>
      </c>
      <c r="E955" s="143">
        <v>43839</v>
      </c>
      <c r="F955" s="808"/>
      <c r="G955" s="141">
        <v>7</v>
      </c>
      <c r="H955" s="141"/>
      <c r="I955" s="141"/>
      <c r="J955" s="141"/>
      <c r="K955" s="141">
        <v>42</v>
      </c>
      <c r="L955" s="141" t="s">
        <v>31</v>
      </c>
      <c r="M955" s="141" t="s">
        <v>958</v>
      </c>
      <c r="N955" s="144"/>
      <c r="O955" s="145"/>
      <c r="P955" s="145"/>
      <c r="Q955" s="146"/>
      <c r="R955" s="355"/>
    </row>
    <row r="956" spans="1:18" ht="15.75" customHeight="1" x14ac:dyDescent="0.2">
      <c r="A956" s="141">
        <v>26</v>
      </c>
      <c r="B956" s="141" t="s">
        <v>638</v>
      </c>
      <c r="C956" s="141" t="s">
        <v>1660</v>
      </c>
      <c r="D956" s="143">
        <v>29641</v>
      </c>
      <c r="E956" s="143">
        <v>29804</v>
      </c>
      <c r="F956" s="808"/>
      <c r="G956" s="141">
        <v>8</v>
      </c>
      <c r="H956" s="141"/>
      <c r="I956" s="141"/>
      <c r="J956" s="141"/>
      <c r="K956" s="141">
        <v>11</v>
      </c>
      <c r="L956" s="141" t="s">
        <v>31</v>
      </c>
      <c r="M956" s="141" t="s">
        <v>958</v>
      </c>
      <c r="N956" s="144"/>
      <c r="O956" s="145"/>
      <c r="P956" s="145"/>
      <c r="Q956" s="146"/>
      <c r="R956" s="355"/>
    </row>
    <row r="957" spans="1:18" ht="15.75" customHeight="1" x14ac:dyDescent="0.2">
      <c r="A957" s="141">
        <v>27</v>
      </c>
      <c r="B957" s="141" t="s">
        <v>638</v>
      </c>
      <c r="C957" s="141" t="s">
        <v>1661</v>
      </c>
      <c r="D957" s="143">
        <v>27176</v>
      </c>
      <c r="E957" s="143">
        <v>27731</v>
      </c>
      <c r="F957" s="808"/>
      <c r="G957" s="141">
        <v>9</v>
      </c>
      <c r="H957" s="141"/>
      <c r="I957" s="141"/>
      <c r="J957" s="141"/>
      <c r="K957" s="141">
        <v>29</v>
      </c>
      <c r="L957" s="141" t="s">
        <v>31</v>
      </c>
      <c r="M957" s="141" t="s">
        <v>958</v>
      </c>
      <c r="N957" s="144"/>
      <c r="O957" s="145"/>
      <c r="P957" s="145"/>
      <c r="Q957" s="146"/>
      <c r="R957" s="355"/>
    </row>
    <row r="958" spans="1:18" ht="15.75" customHeight="1" x14ac:dyDescent="0.2">
      <c r="A958" s="141">
        <v>28</v>
      </c>
      <c r="B958" s="141" t="s">
        <v>638</v>
      </c>
      <c r="C958" s="141" t="s">
        <v>1662</v>
      </c>
      <c r="D958" s="143">
        <v>35212</v>
      </c>
      <c r="E958" s="143">
        <v>41135</v>
      </c>
      <c r="F958" s="808"/>
      <c r="G958" s="141">
        <v>10</v>
      </c>
      <c r="H958" s="141"/>
      <c r="I958" s="141"/>
      <c r="J958" s="141"/>
      <c r="K958" s="141">
        <v>31</v>
      </c>
      <c r="L958" s="141" t="s">
        <v>31</v>
      </c>
      <c r="M958" s="141" t="s">
        <v>958</v>
      </c>
      <c r="N958" s="144"/>
      <c r="O958" s="145"/>
      <c r="P958" s="145"/>
      <c r="Q958" s="146"/>
      <c r="R958" s="355"/>
    </row>
    <row r="959" spans="1:18" ht="15.75" customHeight="1" x14ac:dyDescent="0.2">
      <c r="A959" s="141">
        <v>29</v>
      </c>
      <c r="B959" s="141" t="s">
        <v>638</v>
      </c>
      <c r="C959" s="330" t="s">
        <v>1663</v>
      </c>
      <c r="D959" s="331">
        <v>32293</v>
      </c>
      <c r="E959" s="331">
        <v>44453</v>
      </c>
      <c r="F959" s="657"/>
      <c r="G959" s="141">
        <v>11</v>
      </c>
      <c r="H959" s="330"/>
      <c r="I959" s="330"/>
      <c r="J959" s="330"/>
      <c r="K959" s="330">
        <v>13</v>
      </c>
      <c r="L959" s="141" t="s">
        <v>31</v>
      </c>
      <c r="M959" s="141" t="s">
        <v>958</v>
      </c>
      <c r="N959" s="144"/>
      <c r="O959" s="145"/>
      <c r="P959" s="145"/>
      <c r="Q959" s="146"/>
      <c r="R959" s="355"/>
    </row>
    <row r="960" spans="1:18" ht="15.75" customHeight="1" x14ac:dyDescent="0.2">
      <c r="A960" s="141">
        <v>30</v>
      </c>
      <c r="B960" s="141" t="s">
        <v>638</v>
      </c>
      <c r="C960" s="141" t="s">
        <v>1664</v>
      </c>
      <c r="D960" s="143">
        <v>33786</v>
      </c>
      <c r="E960" s="143">
        <v>44153</v>
      </c>
      <c r="F960" s="656">
        <v>4</v>
      </c>
      <c r="G960" s="141">
        <v>1</v>
      </c>
      <c r="H960" s="141"/>
      <c r="I960" s="141"/>
      <c r="J960" s="141"/>
      <c r="K960" s="141">
        <v>108</v>
      </c>
      <c r="L960" s="141" t="s">
        <v>31</v>
      </c>
      <c r="M960" s="141" t="s">
        <v>958</v>
      </c>
      <c r="N960" s="144"/>
      <c r="O960" s="145"/>
      <c r="P960" s="145"/>
      <c r="Q960" s="146"/>
      <c r="R960" s="355"/>
    </row>
    <row r="961" spans="1:18" ht="15.75" customHeight="1" x14ac:dyDescent="0.2">
      <c r="A961" s="141">
        <v>31</v>
      </c>
      <c r="B961" s="141" t="s">
        <v>638</v>
      </c>
      <c r="C961" s="141" t="s">
        <v>1665</v>
      </c>
      <c r="D961" s="143">
        <v>40966</v>
      </c>
      <c r="E961" s="143">
        <v>43292</v>
      </c>
      <c r="F961" s="808"/>
      <c r="G961" s="141">
        <v>2</v>
      </c>
      <c r="H961" s="141"/>
      <c r="I961" s="141"/>
      <c r="J961" s="141"/>
      <c r="K961" s="141">
        <v>250</v>
      </c>
      <c r="L961" s="141" t="s">
        <v>31</v>
      </c>
      <c r="M961" s="141" t="s">
        <v>958</v>
      </c>
      <c r="N961" s="144"/>
      <c r="O961" s="145"/>
      <c r="P961" s="145"/>
      <c r="Q961" s="146"/>
      <c r="R961" s="355"/>
    </row>
    <row r="962" spans="1:18" ht="15.75" customHeight="1" x14ac:dyDescent="0.2">
      <c r="A962" s="141">
        <v>32</v>
      </c>
      <c r="B962" s="141" t="s">
        <v>638</v>
      </c>
      <c r="C962" s="141" t="s">
        <v>1665</v>
      </c>
      <c r="D962" s="143">
        <v>43292</v>
      </c>
      <c r="E962" s="143">
        <v>43665</v>
      </c>
      <c r="F962" s="808"/>
      <c r="G962" s="141">
        <v>3</v>
      </c>
      <c r="H962" s="141"/>
      <c r="I962" s="141"/>
      <c r="J962" s="141"/>
      <c r="K962" s="141">
        <v>49</v>
      </c>
      <c r="L962" s="141" t="s">
        <v>31</v>
      </c>
      <c r="M962" s="141" t="s">
        <v>958</v>
      </c>
      <c r="N962" s="144"/>
      <c r="O962" s="145"/>
      <c r="P962" s="145"/>
      <c r="Q962" s="146"/>
      <c r="R962" s="355"/>
    </row>
    <row r="963" spans="1:18" ht="15.75" customHeight="1" x14ac:dyDescent="0.2">
      <c r="A963" s="141">
        <v>33</v>
      </c>
      <c r="B963" s="141" t="s">
        <v>638</v>
      </c>
      <c r="C963" s="141" t="s">
        <v>1666</v>
      </c>
      <c r="D963" s="143">
        <v>33024</v>
      </c>
      <c r="E963" s="143">
        <v>44379</v>
      </c>
      <c r="F963" s="808"/>
      <c r="G963" s="141">
        <v>4</v>
      </c>
      <c r="H963" s="141"/>
      <c r="I963" s="141"/>
      <c r="J963" s="141"/>
      <c r="K963" s="141">
        <v>131</v>
      </c>
      <c r="L963" s="141" t="s">
        <v>31</v>
      </c>
      <c r="M963" s="141" t="s">
        <v>958</v>
      </c>
      <c r="N963" s="144"/>
      <c r="O963" s="145"/>
      <c r="P963" s="145"/>
      <c r="Q963" s="146"/>
      <c r="R963" s="355"/>
    </row>
    <row r="964" spans="1:18" ht="15.75" customHeight="1" x14ac:dyDescent="0.2">
      <c r="A964" s="141">
        <v>34</v>
      </c>
      <c r="B964" s="141" t="s">
        <v>638</v>
      </c>
      <c r="C964" s="141" t="s">
        <v>1667</v>
      </c>
      <c r="D964" s="143">
        <v>27806</v>
      </c>
      <c r="E964" s="143">
        <v>29101</v>
      </c>
      <c r="F964" s="808"/>
      <c r="G964" s="141">
        <v>5</v>
      </c>
      <c r="H964" s="141"/>
      <c r="I964" s="141"/>
      <c r="J964" s="141"/>
      <c r="K964" s="141">
        <v>44</v>
      </c>
      <c r="L964" s="141" t="s">
        <v>31</v>
      </c>
      <c r="M964" s="141" t="s">
        <v>958</v>
      </c>
      <c r="N964" s="144"/>
      <c r="O964" s="145"/>
      <c r="P964" s="145"/>
      <c r="Q964" s="146"/>
      <c r="R964" s="355"/>
    </row>
    <row r="965" spans="1:18" ht="15.75" customHeight="1" x14ac:dyDescent="0.2">
      <c r="A965" s="141">
        <v>35</v>
      </c>
      <c r="B965" s="141" t="s">
        <v>638</v>
      </c>
      <c r="C965" s="141" t="s">
        <v>1668</v>
      </c>
      <c r="D965" s="143">
        <v>23130</v>
      </c>
      <c r="E965" s="143">
        <v>34985</v>
      </c>
      <c r="F965" s="808"/>
      <c r="G965" s="141">
        <v>6</v>
      </c>
      <c r="H965" s="141"/>
      <c r="I965" s="141"/>
      <c r="J965" s="141"/>
      <c r="K965" s="141">
        <v>202</v>
      </c>
      <c r="L965" s="141" t="s">
        <v>31</v>
      </c>
      <c r="M965" s="141" t="s">
        <v>958</v>
      </c>
      <c r="N965" s="144"/>
      <c r="O965" s="145"/>
      <c r="P965" s="145"/>
      <c r="Q965" s="146"/>
      <c r="R965" s="355"/>
    </row>
    <row r="966" spans="1:18" ht="15.75" customHeight="1" x14ac:dyDescent="0.2">
      <c r="A966" s="141">
        <v>36</v>
      </c>
      <c r="B966" s="141" t="s">
        <v>638</v>
      </c>
      <c r="C966" s="141" t="s">
        <v>1669</v>
      </c>
      <c r="D966" s="143">
        <v>32468</v>
      </c>
      <c r="E966" s="143">
        <v>34176</v>
      </c>
      <c r="F966" s="808"/>
      <c r="G966" s="141">
        <v>7</v>
      </c>
      <c r="H966" s="141"/>
      <c r="I966" s="141"/>
      <c r="J966" s="141"/>
      <c r="K966" s="141">
        <v>54</v>
      </c>
      <c r="L966" s="141" t="s">
        <v>31</v>
      </c>
      <c r="M966" s="141" t="s">
        <v>958</v>
      </c>
      <c r="N966" s="144"/>
      <c r="O966" s="145"/>
      <c r="P966" s="145"/>
      <c r="Q966" s="146"/>
      <c r="R966" s="355"/>
    </row>
    <row r="967" spans="1:18" ht="15.75" customHeight="1" x14ac:dyDescent="0.2">
      <c r="A967" s="141">
        <v>37</v>
      </c>
      <c r="B967" s="141" t="s">
        <v>638</v>
      </c>
      <c r="C967" s="141" t="s">
        <v>1670</v>
      </c>
      <c r="D967" s="143">
        <v>26779</v>
      </c>
      <c r="E967" s="143">
        <v>44475</v>
      </c>
      <c r="F967" s="808"/>
      <c r="G967" s="141">
        <v>8</v>
      </c>
      <c r="H967" s="141"/>
      <c r="I967" s="141"/>
      <c r="J967" s="141"/>
      <c r="K967" s="141">
        <v>114</v>
      </c>
      <c r="L967" s="141" t="s">
        <v>31</v>
      </c>
      <c r="M967" s="141" t="s">
        <v>958</v>
      </c>
      <c r="N967" s="144"/>
      <c r="O967" s="145"/>
      <c r="P967" s="145"/>
      <c r="Q967" s="146"/>
      <c r="R967" s="355"/>
    </row>
    <row r="968" spans="1:18" ht="15.75" customHeight="1" x14ac:dyDescent="0.2">
      <c r="A968" s="141">
        <v>38</v>
      </c>
      <c r="B968" s="141" t="s">
        <v>638</v>
      </c>
      <c r="C968" s="141" t="s">
        <v>1671</v>
      </c>
      <c r="D968" s="143">
        <v>33890</v>
      </c>
      <c r="E968" s="143">
        <v>43767</v>
      </c>
      <c r="F968" s="657"/>
      <c r="G968" s="141">
        <v>9</v>
      </c>
      <c r="H968" s="141"/>
      <c r="I968" s="141"/>
      <c r="J968" s="141"/>
      <c r="K968" s="141">
        <v>74</v>
      </c>
      <c r="L968" s="141" t="s">
        <v>31</v>
      </c>
      <c r="M968" s="141" t="s">
        <v>958</v>
      </c>
      <c r="N968" s="144"/>
      <c r="O968" s="145"/>
      <c r="P968" s="145"/>
      <c r="Q968" s="146"/>
      <c r="R968" s="355"/>
    </row>
    <row r="969" spans="1:18" ht="15.75" customHeight="1" x14ac:dyDescent="0.2">
      <c r="A969" s="141">
        <v>39</v>
      </c>
      <c r="B969" s="141" t="s">
        <v>638</v>
      </c>
      <c r="C969" s="141" t="s">
        <v>1672</v>
      </c>
      <c r="D969" s="143">
        <v>27876</v>
      </c>
      <c r="E969" s="143">
        <v>43174</v>
      </c>
      <c r="F969" s="656">
        <v>5</v>
      </c>
      <c r="G969" s="141">
        <v>1</v>
      </c>
      <c r="H969" s="141"/>
      <c r="I969" s="141"/>
      <c r="J969" s="141"/>
      <c r="K969" s="141">
        <v>186</v>
      </c>
      <c r="L969" s="141" t="s">
        <v>31</v>
      </c>
      <c r="M969" s="141" t="s">
        <v>958</v>
      </c>
      <c r="N969" s="144"/>
      <c r="O969" s="145"/>
      <c r="P969" s="145"/>
      <c r="Q969" s="146"/>
      <c r="R969" s="355" t="s">
        <v>1825</v>
      </c>
    </row>
    <row r="970" spans="1:18" ht="15.75" customHeight="1" x14ac:dyDescent="0.2">
      <c r="A970" s="141">
        <v>40</v>
      </c>
      <c r="B970" s="141" t="s">
        <v>638</v>
      </c>
      <c r="C970" s="141" t="s">
        <v>1673</v>
      </c>
      <c r="D970" s="143">
        <v>32603</v>
      </c>
      <c r="E970" s="143">
        <v>32659</v>
      </c>
      <c r="F970" s="808"/>
      <c r="G970" s="141">
        <v>2</v>
      </c>
      <c r="H970" s="141"/>
      <c r="I970" s="141"/>
      <c r="J970" s="141"/>
      <c r="K970" s="141">
        <v>9</v>
      </c>
      <c r="L970" s="141" t="s">
        <v>31</v>
      </c>
      <c r="M970" s="141" t="s">
        <v>958</v>
      </c>
      <c r="N970" s="144"/>
      <c r="O970" s="145"/>
      <c r="P970" s="145"/>
      <c r="Q970" s="146"/>
      <c r="R970" s="355"/>
    </row>
    <row r="971" spans="1:18" ht="15.75" customHeight="1" x14ac:dyDescent="0.2">
      <c r="A971" s="141">
        <v>41</v>
      </c>
      <c r="B971" s="141" t="s">
        <v>638</v>
      </c>
      <c r="C971" s="141" t="s">
        <v>1674</v>
      </c>
      <c r="D971" s="143">
        <v>43007</v>
      </c>
      <c r="E971" s="143">
        <v>44475</v>
      </c>
      <c r="F971" s="808"/>
      <c r="G971" s="141">
        <v>3</v>
      </c>
      <c r="H971" s="141"/>
      <c r="I971" s="141"/>
      <c r="J971" s="141"/>
      <c r="K971" s="141">
        <v>190</v>
      </c>
      <c r="L971" s="141" t="s">
        <v>31</v>
      </c>
      <c r="M971" s="141" t="s">
        <v>958</v>
      </c>
      <c r="N971" s="144"/>
      <c r="O971" s="145"/>
      <c r="P971" s="145"/>
      <c r="Q971" s="146"/>
      <c r="R971" s="355"/>
    </row>
    <row r="972" spans="1:18" ht="15.75" customHeight="1" x14ac:dyDescent="0.2">
      <c r="A972" s="141">
        <v>42</v>
      </c>
      <c r="B972" s="141" t="s">
        <v>638</v>
      </c>
      <c r="C972" s="141" t="s">
        <v>1675</v>
      </c>
      <c r="D972" s="143">
        <v>31597</v>
      </c>
      <c r="E972" s="143">
        <v>31812</v>
      </c>
      <c r="F972" s="808"/>
      <c r="G972" s="141">
        <v>4</v>
      </c>
      <c r="H972" s="141"/>
      <c r="I972" s="141"/>
      <c r="J972" s="141"/>
      <c r="K972" s="141">
        <v>17</v>
      </c>
      <c r="L972" s="141" t="s">
        <v>31</v>
      </c>
      <c r="M972" s="141" t="s">
        <v>958</v>
      </c>
      <c r="N972" s="144"/>
      <c r="O972" s="145"/>
      <c r="P972" s="145"/>
      <c r="Q972" s="146"/>
      <c r="R972" s="355"/>
    </row>
    <row r="973" spans="1:18" ht="15.75" customHeight="1" x14ac:dyDescent="0.2">
      <c r="A973" s="141">
        <v>43</v>
      </c>
      <c r="B973" s="141" t="s">
        <v>638</v>
      </c>
      <c r="C973" s="141" t="s">
        <v>1676</v>
      </c>
      <c r="D973" s="143">
        <v>31001</v>
      </c>
      <c r="E973" s="143">
        <v>42666</v>
      </c>
      <c r="F973" s="808"/>
      <c r="G973" s="141">
        <v>5</v>
      </c>
      <c r="H973" s="141"/>
      <c r="I973" s="141"/>
      <c r="J973" s="141"/>
      <c r="K973" s="141">
        <v>66</v>
      </c>
      <c r="L973" s="141" t="s">
        <v>31</v>
      </c>
      <c r="M973" s="141" t="s">
        <v>958</v>
      </c>
      <c r="N973" s="144"/>
      <c r="O973" s="145"/>
      <c r="P973" s="145"/>
      <c r="Q973" s="146"/>
      <c r="R973" s="355"/>
    </row>
    <row r="974" spans="1:18" ht="15.75" customHeight="1" x14ac:dyDescent="0.2">
      <c r="A974" s="141">
        <v>44</v>
      </c>
      <c r="B974" s="141" t="s">
        <v>638</v>
      </c>
      <c r="C974" s="141" t="s">
        <v>1677</v>
      </c>
      <c r="D974" s="143">
        <v>30824</v>
      </c>
      <c r="E974" s="143">
        <v>32295</v>
      </c>
      <c r="F974" s="808"/>
      <c r="G974" s="141">
        <v>6</v>
      </c>
      <c r="H974" s="141"/>
      <c r="I974" s="141"/>
      <c r="J974" s="141"/>
      <c r="K974" s="141">
        <v>40</v>
      </c>
      <c r="L974" s="141" t="s">
        <v>31</v>
      </c>
      <c r="M974" s="141" t="s">
        <v>958</v>
      </c>
      <c r="N974" s="144"/>
      <c r="O974" s="145"/>
      <c r="P974" s="145"/>
      <c r="Q974" s="146"/>
      <c r="R974" s="355"/>
    </row>
    <row r="975" spans="1:18" ht="15.75" customHeight="1" x14ac:dyDescent="0.2">
      <c r="A975" s="141">
        <v>45</v>
      </c>
      <c r="B975" s="141" t="s">
        <v>638</v>
      </c>
      <c r="C975" s="141" t="s">
        <v>1678</v>
      </c>
      <c r="D975" s="143">
        <v>30879</v>
      </c>
      <c r="E975" s="143">
        <v>38929</v>
      </c>
      <c r="F975" s="808"/>
      <c r="G975" s="141">
        <v>7</v>
      </c>
      <c r="H975" s="141"/>
      <c r="I975" s="141"/>
      <c r="J975" s="141"/>
      <c r="K975" s="141">
        <v>250</v>
      </c>
      <c r="L975" s="141" t="s">
        <v>31</v>
      </c>
      <c r="M975" s="141" t="s">
        <v>958</v>
      </c>
      <c r="N975" s="144"/>
      <c r="O975" s="145"/>
      <c r="P975" s="145"/>
      <c r="Q975" s="146"/>
      <c r="R975" s="355"/>
    </row>
    <row r="976" spans="1:18" ht="15.75" customHeight="1" x14ac:dyDescent="0.2">
      <c r="A976" s="141">
        <v>46</v>
      </c>
      <c r="B976" s="141" t="s">
        <v>638</v>
      </c>
      <c r="C976" s="141" t="s">
        <v>1678</v>
      </c>
      <c r="D976" s="143">
        <v>39024</v>
      </c>
      <c r="E976" s="143">
        <v>41296</v>
      </c>
      <c r="F976" s="657"/>
      <c r="G976" s="141">
        <v>8</v>
      </c>
      <c r="H976" s="141"/>
      <c r="I976" s="141"/>
      <c r="J976" s="141"/>
      <c r="K976" s="141">
        <v>250</v>
      </c>
      <c r="L976" s="141" t="s">
        <v>31</v>
      </c>
      <c r="M976" s="141" t="s">
        <v>958</v>
      </c>
      <c r="N976" s="144"/>
      <c r="O976" s="145"/>
      <c r="P976" s="145"/>
      <c r="Q976" s="146"/>
      <c r="R976" s="355"/>
    </row>
    <row r="977" spans="1:18" ht="15.75" customHeight="1" x14ac:dyDescent="0.2">
      <c r="A977" s="141">
        <v>47</v>
      </c>
      <c r="B977" s="141" t="s">
        <v>638</v>
      </c>
      <c r="C977" s="141" t="s">
        <v>1678</v>
      </c>
      <c r="D977" s="143">
        <v>41569</v>
      </c>
      <c r="E977" s="143">
        <v>43742</v>
      </c>
      <c r="F977" s="656">
        <v>6</v>
      </c>
      <c r="G977" s="141">
        <v>1</v>
      </c>
      <c r="H977" s="141"/>
      <c r="I977" s="141"/>
      <c r="J977" s="141"/>
      <c r="K977" s="141">
        <v>244</v>
      </c>
      <c r="L977" s="141" t="s">
        <v>31</v>
      </c>
      <c r="M977" s="141" t="s">
        <v>958</v>
      </c>
      <c r="N977" s="144"/>
      <c r="O977" s="145"/>
      <c r="P977" s="145"/>
      <c r="Q977" s="146"/>
      <c r="R977" s="355"/>
    </row>
    <row r="978" spans="1:18" ht="15.75" customHeight="1" x14ac:dyDescent="0.2">
      <c r="A978" s="141">
        <v>48</v>
      </c>
      <c r="B978" s="141" t="s">
        <v>638</v>
      </c>
      <c r="C978" s="141" t="s">
        <v>1679</v>
      </c>
      <c r="D978" s="143">
        <v>31985</v>
      </c>
      <c r="E978" s="143">
        <v>42863</v>
      </c>
      <c r="F978" s="808"/>
      <c r="G978" s="141">
        <v>2</v>
      </c>
      <c r="H978" s="141"/>
      <c r="I978" s="141"/>
      <c r="J978" s="141"/>
      <c r="K978" s="141">
        <v>110</v>
      </c>
      <c r="L978" s="141" t="s">
        <v>31</v>
      </c>
      <c r="M978" s="141" t="s">
        <v>958</v>
      </c>
      <c r="N978" s="144"/>
      <c r="O978" s="145"/>
      <c r="P978" s="145"/>
      <c r="Q978" s="146"/>
      <c r="R978" s="355"/>
    </row>
    <row r="979" spans="1:18" ht="15.75" customHeight="1" x14ac:dyDescent="0.2">
      <c r="A979" s="141">
        <v>49</v>
      </c>
      <c r="B979" s="141" t="s">
        <v>638</v>
      </c>
      <c r="C979" s="141" t="s">
        <v>1680</v>
      </c>
      <c r="D979" s="143">
        <v>33333</v>
      </c>
      <c r="E979" s="143">
        <v>40984</v>
      </c>
      <c r="F979" s="808"/>
      <c r="G979" s="141">
        <v>3</v>
      </c>
      <c r="H979" s="141"/>
      <c r="I979" s="141"/>
      <c r="J979" s="141"/>
      <c r="K979" s="141">
        <v>106</v>
      </c>
      <c r="L979" s="141" t="s">
        <v>31</v>
      </c>
      <c r="M979" s="141" t="s">
        <v>958</v>
      </c>
      <c r="N979" s="144"/>
      <c r="O979" s="145"/>
      <c r="P979" s="145"/>
      <c r="Q979" s="146"/>
      <c r="R979" s="355"/>
    </row>
    <row r="980" spans="1:18" ht="15.75" customHeight="1" x14ac:dyDescent="0.2">
      <c r="A980" s="141">
        <v>50</v>
      </c>
      <c r="B980" s="141" t="s">
        <v>638</v>
      </c>
      <c r="C980" s="141" t="s">
        <v>1681</v>
      </c>
      <c r="D980" s="143">
        <v>44429</v>
      </c>
      <c r="E980" s="143">
        <v>44472</v>
      </c>
      <c r="F980" s="808"/>
      <c r="G980" s="141">
        <v>4</v>
      </c>
      <c r="H980" s="141"/>
      <c r="I980" s="141"/>
      <c r="J980" s="141"/>
      <c r="K980" s="141">
        <v>61</v>
      </c>
      <c r="L980" s="141" t="s">
        <v>31</v>
      </c>
      <c r="M980" s="141" t="s">
        <v>958</v>
      </c>
      <c r="N980" s="144"/>
      <c r="O980" s="145"/>
      <c r="P980" s="145"/>
      <c r="Q980" s="146"/>
      <c r="R980" s="355"/>
    </row>
    <row r="981" spans="1:18" ht="15.75" customHeight="1" x14ac:dyDescent="0.2">
      <c r="A981" s="141">
        <v>51</v>
      </c>
      <c r="B981" s="141" t="s">
        <v>638</v>
      </c>
      <c r="C981" s="141" t="s">
        <v>1682</v>
      </c>
      <c r="D981" s="143">
        <v>30145</v>
      </c>
      <c r="E981" s="143">
        <v>30167</v>
      </c>
      <c r="F981" s="808"/>
      <c r="G981" s="141">
        <v>5</v>
      </c>
      <c r="H981" s="141"/>
      <c r="I981" s="141"/>
      <c r="J981" s="141"/>
      <c r="K981" s="141">
        <v>5</v>
      </c>
      <c r="L981" s="141" t="s">
        <v>31</v>
      </c>
      <c r="M981" s="141" t="s">
        <v>958</v>
      </c>
      <c r="N981" s="144"/>
      <c r="O981" s="145"/>
      <c r="P981" s="145"/>
      <c r="Q981" s="146"/>
      <c r="R981" s="355"/>
    </row>
    <row r="982" spans="1:18" ht="15.75" customHeight="1" x14ac:dyDescent="0.2">
      <c r="A982" s="141">
        <v>52</v>
      </c>
      <c r="B982" s="141" t="s">
        <v>638</v>
      </c>
      <c r="C982" s="141" t="s">
        <v>1683</v>
      </c>
      <c r="D982" s="143">
        <v>37292</v>
      </c>
      <c r="E982" s="143">
        <v>38524</v>
      </c>
      <c r="F982" s="808"/>
      <c r="G982" s="141">
        <v>6</v>
      </c>
      <c r="H982" s="141"/>
      <c r="I982" s="141"/>
      <c r="J982" s="141"/>
      <c r="K982" s="141">
        <v>72</v>
      </c>
      <c r="L982" s="141" t="s">
        <v>31</v>
      </c>
      <c r="M982" s="141" t="s">
        <v>958</v>
      </c>
      <c r="N982" s="144"/>
      <c r="O982" s="145"/>
      <c r="P982" s="145"/>
      <c r="Q982" s="146"/>
      <c r="R982" s="355"/>
    </row>
    <row r="983" spans="1:18" ht="15.75" customHeight="1" x14ac:dyDescent="0.2">
      <c r="A983" s="141">
        <v>53</v>
      </c>
      <c r="B983" s="141" t="s">
        <v>638</v>
      </c>
      <c r="C983" s="141" t="s">
        <v>1684</v>
      </c>
      <c r="D983" s="143">
        <v>32913</v>
      </c>
      <c r="E983" s="143">
        <v>38341</v>
      </c>
      <c r="F983" s="808"/>
      <c r="G983" s="141">
        <v>7</v>
      </c>
      <c r="H983" s="141"/>
      <c r="I983" s="141"/>
      <c r="J983" s="141"/>
      <c r="K983" s="141">
        <v>137</v>
      </c>
      <c r="L983" s="141" t="s">
        <v>31</v>
      </c>
      <c r="M983" s="141" t="s">
        <v>958</v>
      </c>
      <c r="N983" s="144"/>
      <c r="O983" s="145"/>
      <c r="P983" s="145"/>
      <c r="Q983" s="146"/>
      <c r="R983" s="355"/>
    </row>
    <row r="984" spans="1:18" ht="15.75" customHeight="1" x14ac:dyDescent="0.2">
      <c r="A984" s="141">
        <v>54</v>
      </c>
      <c r="B984" s="141" t="s">
        <v>638</v>
      </c>
      <c r="C984" s="141" t="s">
        <v>1685</v>
      </c>
      <c r="D984" s="143">
        <v>37244</v>
      </c>
      <c r="E984" s="143">
        <v>44119</v>
      </c>
      <c r="F984" s="808"/>
      <c r="G984" s="141">
        <v>8</v>
      </c>
      <c r="H984" s="141"/>
      <c r="I984" s="141"/>
      <c r="J984" s="141"/>
      <c r="K984" s="141">
        <v>25</v>
      </c>
      <c r="L984" s="141" t="s">
        <v>31</v>
      </c>
      <c r="M984" s="141" t="s">
        <v>958</v>
      </c>
      <c r="N984" s="144"/>
      <c r="O984" s="145"/>
      <c r="P984" s="145"/>
      <c r="Q984" s="146"/>
      <c r="R984" s="355"/>
    </row>
    <row r="985" spans="1:18" ht="15.75" customHeight="1" x14ac:dyDescent="0.2">
      <c r="A985" s="141">
        <v>55</v>
      </c>
      <c r="B985" s="141" t="s">
        <v>638</v>
      </c>
      <c r="C985" s="141" t="s">
        <v>1686</v>
      </c>
      <c r="D985" s="143">
        <v>28887</v>
      </c>
      <c r="E985" s="143">
        <v>36525</v>
      </c>
      <c r="F985" s="657"/>
      <c r="G985" s="141">
        <v>9</v>
      </c>
      <c r="H985" s="141"/>
      <c r="I985" s="141"/>
      <c r="J985" s="141"/>
      <c r="K985" s="141">
        <v>250</v>
      </c>
      <c r="L985" s="141" t="s">
        <v>31</v>
      </c>
      <c r="M985" s="141" t="s">
        <v>958</v>
      </c>
      <c r="N985" s="144"/>
      <c r="O985" s="145"/>
      <c r="P985" s="145"/>
      <c r="Q985" s="146"/>
      <c r="R985" s="355"/>
    </row>
    <row r="986" spans="1:18" ht="15.75" customHeight="1" x14ac:dyDescent="0.2">
      <c r="A986" s="141">
        <v>56</v>
      </c>
      <c r="B986" s="141" t="s">
        <v>638</v>
      </c>
      <c r="C986" s="141" t="s">
        <v>1686</v>
      </c>
      <c r="D986" s="143">
        <v>36551</v>
      </c>
      <c r="E986" s="143">
        <v>44749</v>
      </c>
      <c r="F986" s="568">
        <v>7</v>
      </c>
      <c r="G986" s="141">
        <v>1</v>
      </c>
      <c r="H986" s="141"/>
      <c r="I986" s="141"/>
      <c r="J986" s="141"/>
      <c r="K986" s="141">
        <v>146</v>
      </c>
      <c r="L986" s="141" t="s">
        <v>31</v>
      </c>
      <c r="M986" s="141" t="s">
        <v>958</v>
      </c>
      <c r="N986" s="144"/>
      <c r="O986" s="145"/>
      <c r="P986" s="145"/>
      <c r="Q986" s="146"/>
      <c r="R986" s="355"/>
    </row>
    <row r="987" spans="1:18" ht="15.75" customHeight="1" x14ac:dyDescent="0.2">
      <c r="A987" s="141">
        <v>57</v>
      </c>
      <c r="B987" s="141" t="s">
        <v>638</v>
      </c>
      <c r="C987" s="141" t="s">
        <v>1687</v>
      </c>
      <c r="D987" s="143">
        <v>28787</v>
      </c>
      <c r="E987" s="143">
        <v>35884</v>
      </c>
      <c r="F987" s="568"/>
      <c r="G987" s="141">
        <v>2</v>
      </c>
      <c r="H987" s="141"/>
      <c r="I987" s="141"/>
      <c r="J987" s="141"/>
      <c r="K987" s="141">
        <v>250</v>
      </c>
      <c r="L987" s="141" t="s">
        <v>31</v>
      </c>
      <c r="M987" s="141" t="s">
        <v>958</v>
      </c>
      <c r="N987" s="144"/>
      <c r="O987" s="145"/>
      <c r="P987" s="145"/>
      <c r="Q987" s="146"/>
      <c r="R987" s="355"/>
    </row>
    <row r="988" spans="1:18" ht="15.75" customHeight="1" x14ac:dyDescent="0.2">
      <c r="A988" s="141">
        <v>58</v>
      </c>
      <c r="B988" s="141" t="s">
        <v>638</v>
      </c>
      <c r="C988" s="141" t="s">
        <v>1687</v>
      </c>
      <c r="D988" s="143">
        <v>35966</v>
      </c>
      <c r="E988" s="143">
        <v>44440</v>
      </c>
      <c r="F988" s="568"/>
      <c r="G988" s="141">
        <v>3</v>
      </c>
      <c r="H988" s="141"/>
      <c r="I988" s="141"/>
      <c r="J988" s="141"/>
      <c r="K988" s="141">
        <v>219</v>
      </c>
      <c r="L988" s="141" t="s">
        <v>31</v>
      </c>
      <c r="M988" s="141" t="s">
        <v>958</v>
      </c>
      <c r="N988" s="144"/>
      <c r="O988" s="145"/>
      <c r="P988" s="145"/>
      <c r="Q988" s="146"/>
      <c r="R988" s="355"/>
    </row>
    <row r="989" spans="1:18" ht="15.75" customHeight="1" x14ac:dyDescent="0.2">
      <c r="A989" s="141">
        <v>59</v>
      </c>
      <c r="B989" s="141" t="s">
        <v>638</v>
      </c>
      <c r="C989" s="141" t="s">
        <v>1688</v>
      </c>
      <c r="D989" s="143">
        <v>32302</v>
      </c>
      <c r="E989" s="143">
        <v>37660</v>
      </c>
      <c r="F989" s="568"/>
      <c r="G989" s="141">
        <v>4</v>
      </c>
      <c r="H989" s="141"/>
      <c r="I989" s="141"/>
      <c r="J989" s="141"/>
      <c r="K989" s="141">
        <v>250</v>
      </c>
      <c r="L989" s="141" t="s">
        <v>31</v>
      </c>
      <c r="M989" s="141" t="s">
        <v>958</v>
      </c>
      <c r="N989" s="144"/>
      <c r="O989" s="145"/>
      <c r="P989" s="145"/>
      <c r="Q989" s="146"/>
      <c r="R989" s="355"/>
    </row>
    <row r="990" spans="1:18" ht="15.75" customHeight="1" x14ac:dyDescent="0.2">
      <c r="A990" s="141">
        <v>60</v>
      </c>
      <c r="B990" s="141" t="s">
        <v>638</v>
      </c>
      <c r="C990" s="141" t="s">
        <v>1688</v>
      </c>
      <c r="D990" s="143">
        <v>37713</v>
      </c>
      <c r="E990" s="143">
        <v>39812</v>
      </c>
      <c r="F990" s="568"/>
      <c r="G990" s="141">
        <v>5</v>
      </c>
      <c r="H990" s="141"/>
      <c r="I990" s="141"/>
      <c r="J990" s="141"/>
      <c r="K990" s="141">
        <v>59</v>
      </c>
      <c r="L990" s="141" t="s">
        <v>31</v>
      </c>
      <c r="M990" s="141" t="s">
        <v>958</v>
      </c>
      <c r="N990" s="144"/>
      <c r="O990" s="145"/>
      <c r="P990" s="145"/>
      <c r="Q990" s="146"/>
      <c r="R990" s="355"/>
    </row>
    <row r="991" spans="1:18" ht="15.75" customHeight="1" x14ac:dyDescent="0.2">
      <c r="A991" s="141">
        <v>61</v>
      </c>
      <c r="B991" s="141" t="s">
        <v>638</v>
      </c>
      <c r="C991" s="141" t="s">
        <v>1689</v>
      </c>
      <c r="D991" s="143">
        <v>29474</v>
      </c>
      <c r="E991" s="143">
        <v>33806</v>
      </c>
      <c r="F991" s="568"/>
      <c r="G991" s="141">
        <v>6</v>
      </c>
      <c r="H991" s="141"/>
      <c r="I991" s="141"/>
      <c r="J991" s="141"/>
      <c r="K991" s="141">
        <v>73</v>
      </c>
      <c r="L991" s="141" t="s">
        <v>31</v>
      </c>
      <c r="M991" s="141" t="s">
        <v>958</v>
      </c>
      <c r="N991" s="144"/>
      <c r="O991" s="145"/>
      <c r="P991" s="145"/>
      <c r="Q991" s="146"/>
      <c r="R991" s="355"/>
    </row>
    <row r="992" spans="1:18" ht="15.75" customHeight="1" x14ac:dyDescent="0.2">
      <c r="A992" s="141">
        <v>62</v>
      </c>
      <c r="B992" s="141" t="s">
        <v>638</v>
      </c>
      <c r="C992" s="141" t="s">
        <v>1690</v>
      </c>
      <c r="D992" s="143">
        <v>26847</v>
      </c>
      <c r="E992" s="143">
        <v>27086</v>
      </c>
      <c r="F992" s="568"/>
      <c r="G992" s="141">
        <v>7</v>
      </c>
      <c r="H992" s="141"/>
      <c r="I992" s="141"/>
      <c r="J992" s="141"/>
      <c r="K992" s="141">
        <v>13</v>
      </c>
      <c r="L992" s="141" t="s">
        <v>31</v>
      </c>
      <c r="M992" s="141" t="s">
        <v>958</v>
      </c>
      <c r="N992" s="144"/>
      <c r="O992" s="145"/>
      <c r="P992" s="145"/>
      <c r="Q992" s="146"/>
      <c r="R992" s="355"/>
    </row>
    <row r="993" spans="1:18" ht="15.75" customHeight="1" x14ac:dyDescent="0.2">
      <c r="A993" s="141">
        <v>63</v>
      </c>
      <c r="B993" s="141" t="s">
        <v>638</v>
      </c>
      <c r="C993" s="141" t="s">
        <v>1691</v>
      </c>
      <c r="D993" s="143">
        <v>33141</v>
      </c>
      <c r="E993" s="143">
        <v>44852</v>
      </c>
      <c r="F993" s="568">
        <v>8</v>
      </c>
      <c r="G993" s="141">
        <v>1</v>
      </c>
      <c r="H993" s="141"/>
      <c r="I993" s="141"/>
      <c r="J993" s="141"/>
      <c r="K993" s="141">
        <v>65</v>
      </c>
      <c r="L993" s="141" t="s">
        <v>31</v>
      </c>
      <c r="M993" s="141" t="s">
        <v>958</v>
      </c>
      <c r="N993" s="144"/>
      <c r="O993" s="145"/>
      <c r="P993" s="145"/>
      <c r="Q993" s="146"/>
      <c r="R993" s="355"/>
    </row>
    <row r="994" spans="1:18" ht="15.75" customHeight="1" x14ac:dyDescent="0.2">
      <c r="A994" s="141">
        <v>64</v>
      </c>
      <c r="B994" s="141" t="s">
        <v>638</v>
      </c>
      <c r="C994" s="141" t="s">
        <v>1692</v>
      </c>
      <c r="D994" s="143">
        <v>31982</v>
      </c>
      <c r="E994" s="143">
        <v>43671</v>
      </c>
      <c r="F994" s="568"/>
      <c r="G994" s="141">
        <v>2</v>
      </c>
      <c r="H994" s="141"/>
      <c r="I994" s="141"/>
      <c r="J994" s="141"/>
      <c r="K994" s="141">
        <v>31</v>
      </c>
      <c r="L994" s="141" t="s">
        <v>31</v>
      </c>
      <c r="M994" s="141" t="s">
        <v>958</v>
      </c>
      <c r="N994" s="144"/>
      <c r="O994" s="145"/>
      <c r="P994" s="145"/>
      <c r="Q994" s="146"/>
      <c r="R994" s="355"/>
    </row>
    <row r="995" spans="1:18" ht="15.75" customHeight="1" x14ac:dyDescent="0.2">
      <c r="A995" s="141">
        <v>65</v>
      </c>
      <c r="B995" s="141" t="s">
        <v>638</v>
      </c>
      <c r="C995" s="141" t="s">
        <v>1693</v>
      </c>
      <c r="D995" s="143">
        <v>28136</v>
      </c>
      <c r="E995" s="143">
        <v>40000</v>
      </c>
      <c r="F995" s="568"/>
      <c r="G995" s="141">
        <v>3</v>
      </c>
      <c r="H995" s="141"/>
      <c r="I995" s="141"/>
      <c r="J995" s="141"/>
      <c r="K995" s="141">
        <v>50</v>
      </c>
      <c r="L995" s="141" t="s">
        <v>31</v>
      </c>
      <c r="M995" s="141" t="s">
        <v>958</v>
      </c>
      <c r="N995" s="144"/>
      <c r="O995" s="145"/>
      <c r="P995" s="145"/>
      <c r="Q995" s="146"/>
      <c r="R995" s="355"/>
    </row>
    <row r="996" spans="1:18" ht="15.75" customHeight="1" x14ac:dyDescent="0.2">
      <c r="A996" s="141">
        <v>66</v>
      </c>
      <c r="B996" s="141" t="s">
        <v>638</v>
      </c>
      <c r="C996" s="141" t="s">
        <v>1694</v>
      </c>
      <c r="D996" s="143">
        <v>28949</v>
      </c>
      <c r="E996" s="143">
        <v>44140</v>
      </c>
      <c r="F996" s="568"/>
      <c r="G996" s="141">
        <v>4</v>
      </c>
      <c r="H996" s="141"/>
      <c r="I996" s="141"/>
      <c r="J996" s="141"/>
      <c r="K996" s="141">
        <v>72</v>
      </c>
      <c r="L996" s="141" t="s">
        <v>31</v>
      </c>
      <c r="M996" s="141" t="s">
        <v>958</v>
      </c>
      <c r="N996" s="144"/>
      <c r="O996" s="145"/>
      <c r="P996" s="145"/>
      <c r="Q996" s="146"/>
      <c r="R996" s="355"/>
    </row>
    <row r="997" spans="1:18" ht="15.75" customHeight="1" x14ac:dyDescent="0.2">
      <c r="A997" s="141">
        <v>67</v>
      </c>
      <c r="B997" s="141" t="s">
        <v>638</v>
      </c>
      <c r="C997" s="141" t="s">
        <v>1695</v>
      </c>
      <c r="D997" s="143">
        <v>26809</v>
      </c>
      <c r="E997" s="143">
        <v>44164</v>
      </c>
      <c r="F997" s="568"/>
      <c r="G997" s="141">
        <v>5</v>
      </c>
      <c r="H997" s="141"/>
      <c r="I997" s="141"/>
      <c r="J997" s="141"/>
      <c r="K997" s="141">
        <v>47</v>
      </c>
      <c r="L997" s="141" t="s">
        <v>31</v>
      </c>
      <c r="M997" s="141" t="s">
        <v>958</v>
      </c>
      <c r="N997" s="144"/>
      <c r="O997" s="145"/>
      <c r="P997" s="145"/>
      <c r="Q997" s="146"/>
      <c r="R997" s="355"/>
    </row>
    <row r="998" spans="1:18" ht="15.75" customHeight="1" x14ac:dyDescent="0.2">
      <c r="A998" s="141">
        <v>68</v>
      </c>
      <c r="B998" s="141" t="s">
        <v>638</v>
      </c>
      <c r="C998" s="141" t="s">
        <v>1696</v>
      </c>
      <c r="D998" s="143">
        <v>42178</v>
      </c>
      <c r="E998" s="143">
        <v>43021</v>
      </c>
      <c r="F998" s="568"/>
      <c r="G998" s="141">
        <v>6</v>
      </c>
      <c r="H998" s="141"/>
      <c r="I998" s="141"/>
      <c r="J998" s="141"/>
      <c r="K998" s="141">
        <v>64</v>
      </c>
      <c r="L998" s="141" t="s">
        <v>31</v>
      </c>
      <c r="M998" s="141" t="s">
        <v>958</v>
      </c>
      <c r="N998" s="144"/>
      <c r="O998" s="145"/>
      <c r="P998" s="145"/>
      <c r="Q998" s="146"/>
      <c r="R998" s="355"/>
    </row>
    <row r="999" spans="1:18" ht="15.75" customHeight="1" x14ac:dyDescent="0.2">
      <c r="A999" s="141">
        <v>69</v>
      </c>
      <c r="B999" s="141" t="s">
        <v>638</v>
      </c>
      <c r="C999" s="141" t="s">
        <v>1697</v>
      </c>
      <c r="D999" s="143">
        <v>29620</v>
      </c>
      <c r="E999" s="143">
        <v>43463</v>
      </c>
      <c r="F999" s="568"/>
      <c r="G999" s="141">
        <v>7</v>
      </c>
      <c r="H999" s="141"/>
      <c r="I999" s="141"/>
      <c r="J999" s="141"/>
      <c r="K999" s="141">
        <v>250</v>
      </c>
      <c r="L999" s="141" t="s">
        <v>31</v>
      </c>
      <c r="M999" s="141" t="s">
        <v>958</v>
      </c>
      <c r="N999" s="144"/>
      <c r="O999" s="145"/>
      <c r="P999" s="145"/>
      <c r="Q999" s="146"/>
      <c r="R999" s="355"/>
    </row>
    <row r="1000" spans="1:18" ht="15.75" customHeight="1" x14ac:dyDescent="0.2">
      <c r="A1000" s="141">
        <v>70</v>
      </c>
      <c r="B1000" s="141" t="s">
        <v>638</v>
      </c>
      <c r="C1000" s="141" t="s">
        <v>1697</v>
      </c>
      <c r="D1000" s="143">
        <v>43494</v>
      </c>
      <c r="E1000" s="143">
        <v>44600</v>
      </c>
      <c r="F1000" s="568"/>
      <c r="G1000" s="141">
        <v>8</v>
      </c>
      <c r="H1000" s="141"/>
      <c r="I1000" s="141"/>
      <c r="J1000" s="141"/>
      <c r="K1000" s="141">
        <v>227</v>
      </c>
      <c r="L1000" s="141" t="s">
        <v>31</v>
      </c>
      <c r="M1000" s="141" t="s">
        <v>958</v>
      </c>
      <c r="N1000" s="144"/>
      <c r="O1000" s="145"/>
      <c r="P1000" s="145"/>
      <c r="Q1000" s="146"/>
      <c r="R1000" s="355"/>
    </row>
    <row r="1001" spans="1:18" ht="15" customHeight="1" x14ac:dyDescent="0.2">
      <c r="A1001" s="141">
        <v>71</v>
      </c>
      <c r="B1001" s="141" t="s">
        <v>638</v>
      </c>
      <c r="C1001" s="141" t="s">
        <v>1698</v>
      </c>
      <c r="D1001" s="143">
        <v>32826</v>
      </c>
      <c r="E1001" s="143">
        <v>44475</v>
      </c>
      <c r="F1001" s="568"/>
      <c r="G1001" s="141">
        <v>9</v>
      </c>
      <c r="H1001" s="141"/>
      <c r="I1001" s="141"/>
      <c r="J1001" s="141"/>
      <c r="K1001" s="141">
        <v>20</v>
      </c>
      <c r="L1001" s="141" t="s">
        <v>31</v>
      </c>
      <c r="M1001" s="141" t="s">
        <v>958</v>
      </c>
      <c r="N1001" s="144"/>
      <c r="O1001" s="145"/>
      <c r="P1001" s="145"/>
      <c r="Q1001" s="146"/>
      <c r="R1001" s="355"/>
    </row>
    <row r="1002" spans="1:18" ht="15" customHeight="1" x14ac:dyDescent="0.2">
      <c r="A1002" s="141">
        <v>72</v>
      </c>
      <c r="B1002" s="141" t="s">
        <v>638</v>
      </c>
      <c r="C1002" s="141" t="s">
        <v>1699</v>
      </c>
      <c r="D1002" s="143">
        <v>30852</v>
      </c>
      <c r="E1002" s="143">
        <v>42401</v>
      </c>
      <c r="F1002" s="568"/>
      <c r="G1002" s="141">
        <v>10</v>
      </c>
      <c r="H1002" s="141"/>
      <c r="I1002" s="141"/>
      <c r="J1002" s="141"/>
      <c r="K1002" s="141">
        <v>16</v>
      </c>
      <c r="L1002" s="141" t="s">
        <v>31</v>
      </c>
      <c r="M1002" s="141" t="s">
        <v>958</v>
      </c>
      <c r="N1002" s="144"/>
      <c r="O1002" s="145"/>
      <c r="P1002" s="145"/>
      <c r="Q1002" s="146"/>
      <c r="R1002" s="355"/>
    </row>
    <row r="1003" spans="1:18" ht="15" customHeight="1" x14ac:dyDescent="0.2">
      <c r="A1003" s="141">
        <v>73</v>
      </c>
      <c r="B1003" s="141" t="s">
        <v>638</v>
      </c>
      <c r="C1003" s="141" t="s">
        <v>1700</v>
      </c>
      <c r="D1003" s="143">
        <v>42109</v>
      </c>
      <c r="E1003" s="143">
        <v>43017</v>
      </c>
      <c r="F1003" s="568"/>
      <c r="G1003" s="141">
        <v>11</v>
      </c>
      <c r="H1003" s="141"/>
      <c r="I1003" s="141"/>
      <c r="J1003" s="141"/>
      <c r="K1003" s="141">
        <v>82</v>
      </c>
      <c r="L1003" s="141" t="s">
        <v>31</v>
      </c>
      <c r="M1003" s="141" t="s">
        <v>958</v>
      </c>
      <c r="N1003" s="144"/>
      <c r="O1003" s="145"/>
      <c r="P1003" s="145"/>
      <c r="Q1003" s="146"/>
      <c r="R1003" s="355"/>
    </row>
    <row r="1004" spans="1:18" ht="15" customHeight="1" x14ac:dyDescent="0.2">
      <c r="A1004" s="141">
        <v>74</v>
      </c>
      <c r="B1004" s="141" t="s">
        <v>638</v>
      </c>
      <c r="C1004" s="141" t="s">
        <v>1701</v>
      </c>
      <c r="D1004" s="143">
        <v>30821</v>
      </c>
      <c r="E1004" s="143">
        <v>32346</v>
      </c>
      <c r="F1004" s="568"/>
      <c r="G1004" s="141">
        <v>12</v>
      </c>
      <c r="H1004" s="141"/>
      <c r="I1004" s="141"/>
      <c r="J1004" s="141"/>
      <c r="K1004" s="141">
        <v>72</v>
      </c>
      <c r="L1004" s="141" t="s">
        <v>31</v>
      </c>
      <c r="M1004" s="141" t="s">
        <v>958</v>
      </c>
      <c r="N1004" s="144"/>
      <c r="O1004" s="145"/>
      <c r="P1004" s="145"/>
      <c r="Q1004" s="146"/>
      <c r="R1004" s="355"/>
    </row>
    <row r="1005" spans="1:18" ht="15" customHeight="1" x14ac:dyDescent="0.2">
      <c r="A1005" s="141">
        <v>75</v>
      </c>
      <c r="B1005" s="141" t="s">
        <v>638</v>
      </c>
      <c r="C1005" s="141" t="s">
        <v>1702</v>
      </c>
      <c r="D1005" s="143">
        <v>33381</v>
      </c>
      <c r="E1005" s="143">
        <v>35262</v>
      </c>
      <c r="F1005" s="568">
        <v>9</v>
      </c>
      <c r="G1005" s="141">
        <v>1</v>
      </c>
      <c r="H1005" s="141"/>
      <c r="I1005" s="141"/>
      <c r="J1005" s="141"/>
      <c r="K1005" s="141">
        <v>98</v>
      </c>
      <c r="L1005" s="141" t="s">
        <v>31</v>
      </c>
      <c r="M1005" s="141" t="s">
        <v>958</v>
      </c>
      <c r="N1005" s="144"/>
      <c r="O1005" s="145"/>
      <c r="P1005" s="145"/>
      <c r="Q1005" s="146"/>
      <c r="R1005" s="355" t="s">
        <v>1826</v>
      </c>
    </row>
    <row r="1006" spans="1:18" ht="15" customHeight="1" x14ac:dyDescent="0.2">
      <c r="A1006" s="141">
        <v>76</v>
      </c>
      <c r="B1006" s="141" t="s">
        <v>638</v>
      </c>
      <c r="C1006" s="141" t="s">
        <v>1703</v>
      </c>
      <c r="D1006" s="143">
        <v>30568</v>
      </c>
      <c r="E1006" s="143">
        <v>43304</v>
      </c>
      <c r="F1006" s="568"/>
      <c r="G1006" s="141">
        <v>2</v>
      </c>
      <c r="H1006" s="141"/>
      <c r="I1006" s="141"/>
      <c r="J1006" s="141"/>
      <c r="K1006" s="141">
        <v>78</v>
      </c>
      <c r="L1006" s="141" t="s">
        <v>31</v>
      </c>
      <c r="M1006" s="141" t="s">
        <v>958</v>
      </c>
      <c r="N1006" s="144"/>
      <c r="O1006" s="145"/>
      <c r="P1006" s="145"/>
      <c r="Q1006" s="146"/>
      <c r="R1006" s="355"/>
    </row>
    <row r="1007" spans="1:18" ht="15" customHeight="1" x14ac:dyDescent="0.2">
      <c r="A1007" s="141">
        <v>77</v>
      </c>
      <c r="B1007" s="141" t="s">
        <v>638</v>
      </c>
      <c r="C1007" s="141" t="s">
        <v>1704</v>
      </c>
      <c r="D1007" s="143">
        <v>28368</v>
      </c>
      <c r="E1007" s="143">
        <v>28667</v>
      </c>
      <c r="F1007" s="568"/>
      <c r="G1007" s="141">
        <v>3</v>
      </c>
      <c r="H1007" s="141"/>
      <c r="I1007" s="141"/>
      <c r="J1007" s="141"/>
      <c r="K1007" s="141">
        <v>5</v>
      </c>
      <c r="L1007" s="141" t="s">
        <v>31</v>
      </c>
      <c r="M1007" s="141" t="s">
        <v>958</v>
      </c>
      <c r="N1007" s="144"/>
      <c r="O1007" s="145"/>
      <c r="P1007" s="145"/>
      <c r="Q1007" s="146"/>
      <c r="R1007" s="355"/>
    </row>
    <row r="1008" spans="1:18" ht="15" customHeight="1" x14ac:dyDescent="0.2">
      <c r="A1008" s="141">
        <v>78</v>
      </c>
      <c r="B1008" s="141" t="s">
        <v>638</v>
      </c>
      <c r="C1008" s="141" t="s">
        <v>1705</v>
      </c>
      <c r="D1008" s="143">
        <v>27159</v>
      </c>
      <c r="E1008" s="143">
        <v>42201</v>
      </c>
      <c r="F1008" s="568"/>
      <c r="G1008" s="141">
        <v>4</v>
      </c>
      <c r="H1008" s="141"/>
      <c r="I1008" s="141"/>
      <c r="J1008" s="141"/>
      <c r="K1008" s="141">
        <v>24</v>
      </c>
      <c r="L1008" s="141" t="s">
        <v>31</v>
      </c>
      <c r="M1008" s="141" t="s">
        <v>958</v>
      </c>
      <c r="N1008" s="144"/>
      <c r="O1008" s="145"/>
      <c r="P1008" s="145"/>
      <c r="Q1008" s="146"/>
      <c r="R1008" s="355"/>
    </row>
    <row r="1009" spans="1:18" ht="15" customHeight="1" x14ac:dyDescent="0.2">
      <c r="A1009" s="141">
        <v>79</v>
      </c>
      <c r="B1009" s="141" t="s">
        <v>638</v>
      </c>
      <c r="C1009" s="141" t="s">
        <v>1706</v>
      </c>
      <c r="D1009" s="143">
        <v>30160</v>
      </c>
      <c r="E1009" s="143">
        <v>43210</v>
      </c>
      <c r="F1009" s="568"/>
      <c r="G1009" s="141">
        <v>5</v>
      </c>
      <c r="H1009" s="141"/>
      <c r="I1009" s="141"/>
      <c r="J1009" s="141"/>
      <c r="K1009" s="141">
        <v>26</v>
      </c>
      <c r="L1009" s="141" t="s">
        <v>31</v>
      </c>
      <c r="M1009" s="141" t="s">
        <v>958</v>
      </c>
      <c r="N1009" s="144"/>
      <c r="O1009" s="145"/>
      <c r="P1009" s="145"/>
      <c r="Q1009" s="146"/>
      <c r="R1009" s="355"/>
    </row>
    <row r="1010" spans="1:18" ht="15" customHeight="1" x14ac:dyDescent="0.2">
      <c r="A1010" s="141">
        <v>80</v>
      </c>
      <c r="B1010" s="141" t="s">
        <v>638</v>
      </c>
      <c r="C1010" s="141" t="s">
        <v>1707</v>
      </c>
      <c r="D1010" s="143">
        <v>33975</v>
      </c>
      <c r="E1010" s="143">
        <v>44475</v>
      </c>
      <c r="F1010" s="568"/>
      <c r="G1010" s="141">
        <v>6</v>
      </c>
      <c r="H1010" s="141"/>
      <c r="I1010" s="141"/>
      <c r="J1010" s="141"/>
      <c r="K1010" s="141">
        <v>61</v>
      </c>
      <c r="L1010" s="141" t="s">
        <v>31</v>
      </c>
      <c r="M1010" s="141" t="s">
        <v>958</v>
      </c>
      <c r="N1010" s="144"/>
      <c r="O1010" s="145"/>
      <c r="P1010" s="145"/>
      <c r="Q1010" s="146"/>
      <c r="R1010" s="355"/>
    </row>
    <row r="1011" spans="1:18" ht="15" customHeight="1" x14ac:dyDescent="0.2">
      <c r="A1011" s="141">
        <v>81</v>
      </c>
      <c r="B1011" s="141" t="s">
        <v>638</v>
      </c>
      <c r="C1011" s="141" t="s">
        <v>1708</v>
      </c>
      <c r="D1011" s="143">
        <v>37562</v>
      </c>
      <c r="E1011" s="143">
        <v>44140</v>
      </c>
      <c r="F1011" s="568"/>
      <c r="G1011" s="141">
        <v>7</v>
      </c>
      <c r="H1011" s="141"/>
      <c r="I1011" s="141"/>
      <c r="J1011" s="141"/>
      <c r="K1011" s="141">
        <v>73</v>
      </c>
      <c r="L1011" s="141" t="s">
        <v>31</v>
      </c>
      <c r="M1011" s="141" t="s">
        <v>958</v>
      </c>
      <c r="N1011" s="144"/>
      <c r="O1011" s="145"/>
      <c r="P1011" s="145"/>
      <c r="Q1011" s="146"/>
      <c r="R1011" s="355"/>
    </row>
    <row r="1012" spans="1:18" ht="15" customHeight="1" x14ac:dyDescent="0.2">
      <c r="A1012" s="141">
        <v>82</v>
      </c>
      <c r="B1012" s="141" t="s">
        <v>638</v>
      </c>
      <c r="C1012" s="141" t="s">
        <v>1709</v>
      </c>
      <c r="D1012" s="143">
        <v>37813</v>
      </c>
      <c r="E1012" s="143">
        <v>37926</v>
      </c>
      <c r="F1012" s="568"/>
      <c r="G1012" s="141">
        <v>8</v>
      </c>
      <c r="H1012" s="141"/>
      <c r="I1012" s="141"/>
      <c r="J1012" s="141"/>
      <c r="K1012" s="141">
        <v>24</v>
      </c>
      <c r="L1012" s="141" t="s">
        <v>31</v>
      </c>
      <c r="M1012" s="141" t="s">
        <v>958</v>
      </c>
      <c r="N1012" s="144"/>
      <c r="O1012" s="145"/>
      <c r="P1012" s="145"/>
      <c r="Q1012" s="146"/>
      <c r="R1012" s="355"/>
    </row>
    <row r="1013" spans="1:18" ht="15" customHeight="1" x14ac:dyDescent="0.2">
      <c r="A1013" s="141">
        <v>83</v>
      </c>
      <c r="B1013" s="141" t="s">
        <v>638</v>
      </c>
      <c r="C1013" s="141" t="s">
        <v>1710</v>
      </c>
      <c r="D1013" s="143">
        <v>39280</v>
      </c>
      <c r="E1013" s="143">
        <v>44403</v>
      </c>
      <c r="F1013" s="568"/>
      <c r="G1013" s="141">
        <v>9</v>
      </c>
      <c r="H1013" s="141"/>
      <c r="I1013" s="141"/>
      <c r="J1013" s="141"/>
      <c r="K1013" s="141">
        <v>230</v>
      </c>
      <c r="L1013" s="141" t="s">
        <v>31</v>
      </c>
      <c r="M1013" s="141" t="s">
        <v>958</v>
      </c>
      <c r="N1013" s="144"/>
      <c r="O1013" s="145"/>
      <c r="P1013" s="145"/>
      <c r="Q1013" s="146"/>
      <c r="R1013" s="355"/>
    </row>
    <row r="1014" spans="1:18" ht="15" customHeight="1" x14ac:dyDescent="0.2">
      <c r="A1014" s="141">
        <v>84</v>
      </c>
      <c r="B1014" s="141" t="s">
        <v>638</v>
      </c>
      <c r="C1014" s="141" t="s">
        <v>1711</v>
      </c>
      <c r="D1014" s="143">
        <v>28503</v>
      </c>
      <c r="E1014" s="143">
        <v>43083</v>
      </c>
      <c r="F1014" s="568"/>
      <c r="G1014" s="141">
        <v>10</v>
      </c>
      <c r="H1014" s="141"/>
      <c r="I1014" s="141"/>
      <c r="J1014" s="141"/>
      <c r="K1014" s="141">
        <v>187</v>
      </c>
      <c r="L1014" s="141" t="s">
        <v>31</v>
      </c>
      <c r="M1014" s="141" t="s">
        <v>958</v>
      </c>
      <c r="N1014" s="144"/>
      <c r="O1014" s="145"/>
      <c r="P1014" s="145"/>
      <c r="Q1014" s="146"/>
      <c r="R1014" s="355"/>
    </row>
    <row r="1015" spans="1:18" ht="15" customHeight="1" x14ac:dyDescent="0.2">
      <c r="A1015" s="141">
        <v>85</v>
      </c>
      <c r="B1015" s="141" t="s">
        <v>638</v>
      </c>
      <c r="C1015" s="141" t="s">
        <v>1712</v>
      </c>
      <c r="D1015" s="143">
        <v>37860</v>
      </c>
      <c r="E1015" s="143">
        <v>38952</v>
      </c>
      <c r="F1015" s="568"/>
      <c r="G1015" s="141">
        <v>11</v>
      </c>
      <c r="H1015" s="141"/>
      <c r="I1015" s="141"/>
      <c r="J1015" s="141"/>
      <c r="K1015" s="141">
        <v>56</v>
      </c>
      <c r="L1015" s="141" t="s">
        <v>31</v>
      </c>
      <c r="M1015" s="141" t="s">
        <v>958</v>
      </c>
      <c r="N1015" s="144"/>
      <c r="O1015" s="145"/>
      <c r="P1015" s="145"/>
      <c r="Q1015" s="146"/>
      <c r="R1015" s="355"/>
    </row>
    <row r="1016" spans="1:18" ht="15" customHeight="1" x14ac:dyDescent="0.2">
      <c r="A1016" s="141">
        <v>86</v>
      </c>
      <c r="B1016" s="141" t="s">
        <v>638</v>
      </c>
      <c r="C1016" s="141" t="s">
        <v>1713</v>
      </c>
      <c r="D1016" s="143">
        <v>30907</v>
      </c>
      <c r="E1016" s="143">
        <v>30936</v>
      </c>
      <c r="F1016" s="568"/>
      <c r="G1016" s="141">
        <v>12</v>
      </c>
      <c r="H1016" s="141"/>
      <c r="I1016" s="141"/>
      <c r="J1016" s="141"/>
      <c r="K1016" s="141">
        <v>10</v>
      </c>
      <c r="L1016" s="141" t="s">
        <v>31</v>
      </c>
      <c r="M1016" s="141" t="s">
        <v>958</v>
      </c>
      <c r="N1016" s="144"/>
      <c r="O1016" s="145"/>
      <c r="P1016" s="145"/>
      <c r="Q1016" s="146"/>
      <c r="R1016" s="355"/>
    </row>
    <row r="1017" spans="1:18" ht="15" customHeight="1" x14ac:dyDescent="0.2">
      <c r="A1017" s="141">
        <v>87</v>
      </c>
      <c r="B1017" s="141" t="s">
        <v>638</v>
      </c>
      <c r="C1017" s="141" t="s">
        <v>1714</v>
      </c>
      <c r="D1017" s="143">
        <v>32804</v>
      </c>
      <c r="E1017" s="143">
        <v>33931</v>
      </c>
      <c r="F1017" s="568"/>
      <c r="G1017" s="141">
        <v>13</v>
      </c>
      <c r="H1017" s="141"/>
      <c r="I1017" s="141"/>
      <c r="J1017" s="141"/>
      <c r="K1017" s="141">
        <v>37</v>
      </c>
      <c r="L1017" s="141" t="s">
        <v>31</v>
      </c>
      <c r="M1017" s="141" t="s">
        <v>958</v>
      </c>
      <c r="N1017" s="144"/>
      <c r="O1017" s="145"/>
      <c r="P1017" s="145"/>
      <c r="Q1017" s="146"/>
      <c r="R1017" s="355"/>
    </row>
    <row r="1018" spans="1:18" ht="15" customHeight="1" x14ac:dyDescent="0.2">
      <c r="A1018" s="141">
        <v>88</v>
      </c>
      <c r="B1018" s="141" t="s">
        <v>638</v>
      </c>
      <c r="C1018" s="141" t="s">
        <v>1715</v>
      </c>
      <c r="D1018" s="143">
        <v>39352</v>
      </c>
      <c r="E1018" s="143">
        <v>39489</v>
      </c>
      <c r="F1018" s="568"/>
      <c r="G1018" s="141">
        <v>14</v>
      </c>
      <c r="H1018" s="141"/>
      <c r="I1018" s="141"/>
      <c r="J1018" s="141"/>
      <c r="K1018" s="141">
        <v>30</v>
      </c>
      <c r="L1018" s="141" t="s">
        <v>31</v>
      </c>
      <c r="M1018" s="141" t="s">
        <v>958</v>
      </c>
      <c r="N1018" s="144"/>
      <c r="O1018" s="145"/>
      <c r="P1018" s="145"/>
      <c r="Q1018" s="146"/>
      <c r="R1018" s="355"/>
    </row>
    <row r="1019" spans="1:18" ht="15" customHeight="1" x14ac:dyDescent="0.2">
      <c r="A1019" s="141">
        <v>89</v>
      </c>
      <c r="B1019" s="141" t="s">
        <v>638</v>
      </c>
      <c r="C1019" s="141" t="s">
        <v>1716</v>
      </c>
      <c r="D1019" s="143">
        <v>30414</v>
      </c>
      <c r="E1019" s="143">
        <v>44049</v>
      </c>
      <c r="F1019" s="568">
        <v>10</v>
      </c>
      <c r="G1019" s="141">
        <v>1</v>
      </c>
      <c r="H1019" s="141"/>
      <c r="I1019" s="141"/>
      <c r="J1019" s="141"/>
      <c r="K1019" s="141">
        <v>210</v>
      </c>
      <c r="L1019" s="141" t="s">
        <v>31</v>
      </c>
      <c r="M1019" s="141" t="s">
        <v>958</v>
      </c>
      <c r="N1019" s="144"/>
      <c r="O1019" s="145"/>
      <c r="P1019" s="145"/>
      <c r="Q1019" s="146"/>
      <c r="R1019" s="355"/>
    </row>
    <row r="1020" spans="1:18" ht="15" customHeight="1" x14ac:dyDescent="0.2">
      <c r="A1020" s="141">
        <v>90</v>
      </c>
      <c r="B1020" s="141" t="s">
        <v>638</v>
      </c>
      <c r="C1020" s="141" t="s">
        <v>1717</v>
      </c>
      <c r="D1020" s="143">
        <v>37333</v>
      </c>
      <c r="E1020" s="143">
        <v>43993</v>
      </c>
      <c r="F1020" s="568"/>
      <c r="G1020" s="141">
        <v>2</v>
      </c>
      <c r="H1020" s="141"/>
      <c r="I1020" s="141"/>
      <c r="J1020" s="141"/>
      <c r="K1020" s="141">
        <v>241</v>
      </c>
      <c r="L1020" s="141" t="s">
        <v>31</v>
      </c>
      <c r="M1020" s="141" t="s">
        <v>958</v>
      </c>
      <c r="N1020" s="144"/>
      <c r="O1020" s="145"/>
      <c r="P1020" s="145"/>
      <c r="Q1020" s="146"/>
      <c r="R1020" s="355"/>
    </row>
    <row r="1021" spans="1:18" ht="15" customHeight="1" x14ac:dyDescent="0.2">
      <c r="A1021" s="141">
        <v>91</v>
      </c>
      <c r="B1021" s="141" t="s">
        <v>638</v>
      </c>
      <c r="C1021" s="141" t="s">
        <v>1718</v>
      </c>
      <c r="D1021" s="143">
        <v>30426</v>
      </c>
      <c r="E1021" s="143">
        <v>41466</v>
      </c>
      <c r="F1021" s="568"/>
      <c r="G1021" s="141">
        <v>3</v>
      </c>
      <c r="H1021" s="141"/>
      <c r="I1021" s="141"/>
      <c r="J1021" s="141"/>
      <c r="K1021" s="141">
        <v>121</v>
      </c>
      <c r="L1021" s="141" t="s">
        <v>31</v>
      </c>
      <c r="M1021" s="141" t="s">
        <v>958</v>
      </c>
      <c r="N1021" s="144"/>
      <c r="O1021" s="145"/>
      <c r="P1021" s="145"/>
      <c r="Q1021" s="146"/>
      <c r="R1021" s="355"/>
    </row>
    <row r="1022" spans="1:18" ht="15" customHeight="1" x14ac:dyDescent="0.2">
      <c r="A1022" s="141">
        <v>92</v>
      </c>
      <c r="B1022" s="141" t="s">
        <v>638</v>
      </c>
      <c r="C1022" s="141" t="s">
        <v>1719</v>
      </c>
      <c r="D1022" s="143">
        <v>34373</v>
      </c>
      <c r="E1022" s="143">
        <v>45002</v>
      </c>
      <c r="F1022" s="568"/>
      <c r="G1022" s="141">
        <v>4</v>
      </c>
      <c r="H1022" s="141"/>
      <c r="I1022" s="141"/>
      <c r="J1022" s="141"/>
      <c r="K1022" s="141">
        <v>47</v>
      </c>
      <c r="L1022" s="141" t="s">
        <v>31</v>
      </c>
      <c r="M1022" s="141" t="s">
        <v>958</v>
      </c>
      <c r="N1022" s="144"/>
      <c r="O1022" s="145"/>
      <c r="P1022" s="145"/>
      <c r="Q1022" s="146"/>
      <c r="R1022" s="355"/>
    </row>
    <row r="1023" spans="1:18" ht="15" customHeight="1" x14ac:dyDescent="0.2">
      <c r="A1023" s="141">
        <v>93</v>
      </c>
      <c r="B1023" s="141" t="s">
        <v>638</v>
      </c>
      <c r="C1023" s="141" t="s">
        <v>1720</v>
      </c>
      <c r="D1023" s="143">
        <v>30473</v>
      </c>
      <c r="E1023" s="143">
        <v>30910</v>
      </c>
      <c r="F1023" s="568"/>
      <c r="G1023" s="141">
        <v>5</v>
      </c>
      <c r="H1023" s="141"/>
      <c r="I1023" s="141"/>
      <c r="J1023" s="141"/>
      <c r="K1023" s="141">
        <v>16</v>
      </c>
      <c r="L1023" s="141" t="s">
        <v>31</v>
      </c>
      <c r="M1023" s="141" t="s">
        <v>958</v>
      </c>
      <c r="N1023" s="144"/>
      <c r="O1023" s="145"/>
      <c r="P1023" s="145"/>
      <c r="Q1023" s="146"/>
      <c r="R1023" s="355"/>
    </row>
    <row r="1024" spans="1:18" ht="15" customHeight="1" x14ac:dyDescent="0.2">
      <c r="A1024" s="141">
        <v>94</v>
      </c>
      <c r="B1024" s="141" t="s">
        <v>638</v>
      </c>
      <c r="C1024" s="141" t="s">
        <v>1721</v>
      </c>
      <c r="D1024" s="143">
        <v>39513</v>
      </c>
      <c r="E1024" s="143">
        <v>44124</v>
      </c>
      <c r="F1024" s="568"/>
      <c r="G1024" s="141">
        <v>6</v>
      </c>
      <c r="H1024" s="141"/>
      <c r="I1024" s="141"/>
      <c r="J1024" s="141"/>
      <c r="K1024" s="141">
        <v>250</v>
      </c>
      <c r="L1024" s="141" t="s">
        <v>31</v>
      </c>
      <c r="M1024" s="141" t="s">
        <v>958</v>
      </c>
      <c r="N1024" s="144"/>
      <c r="O1024" s="145"/>
      <c r="P1024" s="145"/>
      <c r="Q1024" s="146"/>
      <c r="R1024" s="355"/>
    </row>
    <row r="1025" spans="1:18" ht="15" customHeight="1" x14ac:dyDescent="0.2">
      <c r="A1025" s="141">
        <v>95</v>
      </c>
      <c r="B1025" s="141" t="s">
        <v>638</v>
      </c>
      <c r="C1025" s="141" t="s">
        <v>1721</v>
      </c>
      <c r="D1025" s="143">
        <v>44124</v>
      </c>
      <c r="E1025" s="143">
        <v>44403</v>
      </c>
      <c r="F1025" s="568"/>
      <c r="G1025" s="141">
        <v>7</v>
      </c>
      <c r="H1025" s="141"/>
      <c r="I1025" s="141"/>
      <c r="J1025" s="141"/>
      <c r="K1025" s="141">
        <v>8</v>
      </c>
      <c r="L1025" s="141" t="s">
        <v>31</v>
      </c>
      <c r="M1025" s="141" t="s">
        <v>958</v>
      </c>
      <c r="N1025" s="144"/>
      <c r="O1025" s="145"/>
      <c r="P1025" s="145"/>
      <c r="Q1025" s="146"/>
      <c r="R1025" s="355"/>
    </row>
    <row r="1026" spans="1:18" ht="15" customHeight="1" x14ac:dyDescent="0.2">
      <c r="A1026" s="141">
        <v>96</v>
      </c>
      <c r="B1026" s="141" t="s">
        <v>638</v>
      </c>
      <c r="C1026" s="141" t="s">
        <v>1722</v>
      </c>
      <c r="D1026" s="143">
        <v>42101</v>
      </c>
      <c r="E1026" s="143">
        <v>43014</v>
      </c>
      <c r="F1026" s="568"/>
      <c r="G1026" s="141">
        <v>8</v>
      </c>
      <c r="H1026" s="141"/>
      <c r="I1026" s="141"/>
      <c r="J1026" s="141"/>
      <c r="K1026" s="141">
        <v>145</v>
      </c>
      <c r="L1026" s="141" t="s">
        <v>31</v>
      </c>
      <c r="M1026" s="141" t="s">
        <v>958</v>
      </c>
      <c r="N1026" s="144"/>
      <c r="O1026" s="145"/>
      <c r="P1026" s="145"/>
      <c r="Q1026" s="146"/>
      <c r="R1026" s="355"/>
    </row>
    <row r="1027" spans="1:18" ht="15" customHeight="1" x14ac:dyDescent="0.2">
      <c r="A1027" s="141">
        <v>97</v>
      </c>
      <c r="B1027" s="141" t="s">
        <v>638</v>
      </c>
      <c r="C1027" s="141" t="s">
        <v>1723</v>
      </c>
      <c r="D1027" s="143">
        <v>31397</v>
      </c>
      <c r="E1027" s="143">
        <v>41768</v>
      </c>
      <c r="F1027" s="568">
        <v>11</v>
      </c>
      <c r="G1027" s="141">
        <v>1</v>
      </c>
      <c r="H1027" s="141"/>
      <c r="I1027" s="141"/>
      <c r="J1027" s="141"/>
      <c r="K1027" s="141">
        <v>54</v>
      </c>
      <c r="L1027" s="141" t="s">
        <v>31</v>
      </c>
      <c r="M1027" s="141" t="s">
        <v>958</v>
      </c>
      <c r="N1027" s="144"/>
      <c r="O1027" s="145"/>
      <c r="P1027" s="145"/>
      <c r="Q1027" s="146"/>
      <c r="R1027" s="355"/>
    </row>
    <row r="1028" spans="1:18" ht="15" customHeight="1" x14ac:dyDescent="0.2">
      <c r="A1028" s="141">
        <v>98</v>
      </c>
      <c r="B1028" s="141" t="s">
        <v>638</v>
      </c>
      <c r="C1028" s="141" t="s">
        <v>1724</v>
      </c>
      <c r="D1028" s="143">
        <v>32463</v>
      </c>
      <c r="E1028" s="143">
        <v>44472</v>
      </c>
      <c r="F1028" s="568"/>
      <c r="G1028" s="141">
        <v>2</v>
      </c>
      <c r="H1028" s="141"/>
      <c r="I1028" s="141"/>
      <c r="J1028" s="141"/>
      <c r="K1028" s="141">
        <v>213</v>
      </c>
      <c r="L1028" s="141" t="s">
        <v>31</v>
      </c>
      <c r="M1028" s="141" t="s">
        <v>958</v>
      </c>
      <c r="N1028" s="144"/>
      <c r="O1028" s="145"/>
      <c r="P1028" s="145"/>
      <c r="Q1028" s="146"/>
      <c r="R1028" s="355"/>
    </row>
    <row r="1029" spans="1:18" ht="15" customHeight="1" x14ac:dyDescent="0.2">
      <c r="A1029" s="141">
        <v>99</v>
      </c>
      <c r="B1029" s="141" t="s">
        <v>638</v>
      </c>
      <c r="C1029" s="141" t="s">
        <v>1725</v>
      </c>
      <c r="D1029" s="143">
        <v>29830</v>
      </c>
      <c r="E1029" s="143">
        <v>36901</v>
      </c>
      <c r="F1029" s="568"/>
      <c r="G1029" s="141">
        <v>3</v>
      </c>
      <c r="H1029" s="141"/>
      <c r="I1029" s="141"/>
      <c r="J1029" s="141"/>
      <c r="K1029" s="141">
        <v>250</v>
      </c>
      <c r="L1029" s="141" t="s">
        <v>31</v>
      </c>
      <c r="M1029" s="141" t="s">
        <v>958</v>
      </c>
      <c r="N1029" s="144"/>
      <c r="O1029" s="145"/>
      <c r="P1029" s="145"/>
      <c r="Q1029" s="146"/>
      <c r="R1029" s="355"/>
    </row>
    <row r="1030" spans="1:18" ht="15" customHeight="1" x14ac:dyDescent="0.2">
      <c r="A1030" s="141">
        <v>100</v>
      </c>
      <c r="B1030" s="141" t="s">
        <v>638</v>
      </c>
      <c r="C1030" s="141" t="s">
        <v>1725</v>
      </c>
      <c r="D1030" s="143">
        <v>36919</v>
      </c>
      <c r="E1030" s="143">
        <v>41862</v>
      </c>
      <c r="F1030" s="568"/>
      <c r="G1030" s="141">
        <v>4</v>
      </c>
      <c r="H1030" s="141"/>
      <c r="I1030" s="141"/>
      <c r="J1030" s="141"/>
      <c r="K1030" s="141">
        <v>88</v>
      </c>
      <c r="L1030" s="141" t="s">
        <v>31</v>
      </c>
      <c r="M1030" s="141" t="s">
        <v>958</v>
      </c>
      <c r="N1030" s="144"/>
      <c r="O1030" s="145"/>
      <c r="P1030" s="145"/>
      <c r="Q1030" s="146"/>
      <c r="R1030" s="355"/>
    </row>
    <row r="1031" spans="1:18" ht="15" customHeight="1" x14ac:dyDescent="0.2">
      <c r="A1031" s="141">
        <v>101</v>
      </c>
      <c r="B1031" s="141" t="s">
        <v>638</v>
      </c>
      <c r="C1031" s="141" t="s">
        <v>1726</v>
      </c>
      <c r="D1031" s="143">
        <v>33939</v>
      </c>
      <c r="E1031" s="143">
        <v>44454</v>
      </c>
      <c r="F1031" s="568"/>
      <c r="G1031" s="141">
        <v>5</v>
      </c>
      <c r="H1031" s="141"/>
      <c r="I1031" s="141"/>
      <c r="J1031" s="141"/>
      <c r="K1031" s="141">
        <v>99</v>
      </c>
      <c r="L1031" s="141" t="s">
        <v>31</v>
      </c>
      <c r="M1031" s="141" t="s">
        <v>958</v>
      </c>
      <c r="N1031" s="144"/>
      <c r="O1031" s="145"/>
      <c r="P1031" s="145"/>
      <c r="Q1031" s="146"/>
      <c r="R1031" s="355"/>
    </row>
    <row r="1032" spans="1:18" ht="15" customHeight="1" x14ac:dyDescent="0.2">
      <c r="A1032" s="141">
        <v>102</v>
      </c>
      <c r="B1032" s="141" t="s">
        <v>638</v>
      </c>
      <c r="C1032" s="141" t="s">
        <v>1727</v>
      </c>
      <c r="D1032" s="143">
        <v>31611</v>
      </c>
      <c r="E1032" s="143">
        <v>39038</v>
      </c>
      <c r="F1032" s="568"/>
      <c r="G1032" s="141">
        <v>6</v>
      </c>
      <c r="H1032" s="141"/>
      <c r="I1032" s="141"/>
      <c r="J1032" s="141"/>
      <c r="K1032" s="141">
        <v>122</v>
      </c>
      <c r="L1032" s="141" t="s">
        <v>31</v>
      </c>
      <c r="M1032" s="141" t="s">
        <v>958</v>
      </c>
      <c r="N1032" s="144"/>
      <c r="O1032" s="145"/>
      <c r="P1032" s="145"/>
      <c r="Q1032" s="146"/>
      <c r="R1032" s="355"/>
    </row>
    <row r="1033" spans="1:18" ht="15" customHeight="1" x14ac:dyDescent="0.2">
      <c r="A1033" s="141">
        <v>103</v>
      </c>
      <c r="B1033" s="141" t="s">
        <v>638</v>
      </c>
      <c r="C1033" s="141" t="s">
        <v>1728</v>
      </c>
      <c r="D1033" s="143">
        <v>37041</v>
      </c>
      <c r="E1033" s="143">
        <v>38548</v>
      </c>
      <c r="F1033" s="568"/>
      <c r="G1033" s="141">
        <v>7</v>
      </c>
      <c r="H1033" s="141"/>
      <c r="I1033" s="141"/>
      <c r="J1033" s="141"/>
      <c r="K1033" s="141">
        <v>50</v>
      </c>
      <c r="L1033" s="141" t="s">
        <v>31</v>
      </c>
      <c r="M1033" s="141" t="s">
        <v>958</v>
      </c>
      <c r="N1033" s="144"/>
      <c r="O1033" s="145"/>
      <c r="P1033" s="145"/>
      <c r="Q1033" s="146"/>
      <c r="R1033" s="355"/>
    </row>
    <row r="1034" spans="1:18" ht="15" customHeight="1" x14ac:dyDescent="0.2">
      <c r="A1034" s="141">
        <v>104</v>
      </c>
      <c r="B1034" s="141" t="s">
        <v>638</v>
      </c>
      <c r="C1034" s="141" t="s">
        <v>1729</v>
      </c>
      <c r="D1034" s="143">
        <v>28682</v>
      </c>
      <c r="E1034" s="143">
        <v>30295</v>
      </c>
      <c r="F1034" s="568"/>
      <c r="G1034" s="141">
        <v>8</v>
      </c>
      <c r="H1034" s="141"/>
      <c r="I1034" s="141"/>
      <c r="J1034" s="141"/>
      <c r="K1034" s="141">
        <v>18</v>
      </c>
      <c r="L1034" s="141" t="s">
        <v>31</v>
      </c>
      <c r="M1034" s="141" t="s">
        <v>958</v>
      </c>
      <c r="N1034" s="144"/>
      <c r="O1034" s="145"/>
      <c r="P1034" s="145"/>
      <c r="Q1034" s="146"/>
      <c r="R1034" s="355"/>
    </row>
    <row r="1035" spans="1:18" ht="15" customHeight="1" x14ac:dyDescent="0.2">
      <c r="A1035" s="141">
        <v>105</v>
      </c>
      <c r="B1035" s="141" t="s">
        <v>638</v>
      </c>
      <c r="C1035" s="141" t="s">
        <v>1730</v>
      </c>
      <c r="D1035" s="143">
        <v>31972</v>
      </c>
      <c r="E1035" s="143">
        <v>41568</v>
      </c>
      <c r="F1035" s="568"/>
      <c r="G1035" s="141">
        <v>9</v>
      </c>
      <c r="H1035" s="141"/>
      <c r="I1035" s="141"/>
      <c r="J1035" s="141"/>
      <c r="K1035" s="141">
        <v>51</v>
      </c>
      <c r="L1035" s="141" t="s">
        <v>31</v>
      </c>
      <c r="M1035" s="141" t="s">
        <v>958</v>
      </c>
      <c r="N1035" s="144"/>
      <c r="O1035" s="145"/>
      <c r="P1035" s="145"/>
      <c r="Q1035" s="146"/>
      <c r="R1035" s="355"/>
    </row>
    <row r="1036" spans="1:18" ht="15" customHeight="1" x14ac:dyDescent="0.2">
      <c r="A1036" s="141">
        <v>106</v>
      </c>
      <c r="B1036" s="141" t="s">
        <v>638</v>
      </c>
      <c r="C1036" s="141" t="s">
        <v>1731</v>
      </c>
      <c r="D1036" s="143">
        <v>26688</v>
      </c>
      <c r="E1036" s="143">
        <v>33743</v>
      </c>
      <c r="F1036" s="568">
        <v>12</v>
      </c>
      <c r="G1036" s="141">
        <v>1</v>
      </c>
      <c r="H1036" s="141"/>
      <c r="I1036" s="141"/>
      <c r="J1036" s="141"/>
      <c r="K1036" s="141">
        <v>227</v>
      </c>
      <c r="L1036" s="141" t="s">
        <v>31</v>
      </c>
      <c r="M1036" s="141" t="s">
        <v>958</v>
      </c>
      <c r="N1036" s="144"/>
      <c r="O1036" s="145"/>
      <c r="P1036" s="145"/>
      <c r="Q1036" s="146"/>
      <c r="R1036" s="355"/>
    </row>
    <row r="1037" spans="1:18" ht="15" customHeight="1" x14ac:dyDescent="0.2">
      <c r="A1037" s="141">
        <v>107</v>
      </c>
      <c r="B1037" s="141" t="s">
        <v>638</v>
      </c>
      <c r="C1037" s="141" t="s">
        <v>1732</v>
      </c>
      <c r="D1037" s="143">
        <v>42937</v>
      </c>
      <c r="E1037" s="143">
        <v>43550</v>
      </c>
      <c r="F1037" s="568"/>
      <c r="G1037" s="141">
        <v>2</v>
      </c>
      <c r="H1037" s="141"/>
      <c r="I1037" s="141"/>
      <c r="J1037" s="141"/>
      <c r="K1037" s="141">
        <v>137</v>
      </c>
      <c r="L1037" s="141" t="s">
        <v>31</v>
      </c>
      <c r="M1037" s="141" t="s">
        <v>958</v>
      </c>
      <c r="N1037" s="144"/>
      <c r="O1037" s="145"/>
      <c r="P1037" s="145"/>
      <c r="Q1037" s="146"/>
      <c r="R1037" s="355"/>
    </row>
    <row r="1038" spans="1:18" ht="15" customHeight="1" x14ac:dyDescent="0.2">
      <c r="A1038" s="141">
        <v>108</v>
      </c>
      <c r="B1038" s="141" t="s">
        <v>638</v>
      </c>
      <c r="C1038" s="141" t="s">
        <v>1733</v>
      </c>
      <c r="D1038" s="143">
        <v>30480</v>
      </c>
      <c r="E1038" s="143">
        <v>31293</v>
      </c>
      <c r="F1038" s="568"/>
      <c r="G1038" s="141">
        <v>3</v>
      </c>
      <c r="H1038" s="141"/>
      <c r="I1038" s="141"/>
      <c r="J1038" s="141"/>
      <c r="K1038" s="141">
        <v>33</v>
      </c>
      <c r="L1038" s="141" t="s">
        <v>31</v>
      </c>
      <c r="M1038" s="141" t="s">
        <v>958</v>
      </c>
      <c r="N1038" s="144"/>
      <c r="O1038" s="145"/>
      <c r="P1038" s="145"/>
      <c r="Q1038" s="146"/>
      <c r="R1038" s="355"/>
    </row>
    <row r="1039" spans="1:18" ht="15" customHeight="1" x14ac:dyDescent="0.2">
      <c r="A1039" s="141">
        <v>109</v>
      </c>
      <c r="B1039" s="141" t="s">
        <v>638</v>
      </c>
      <c r="C1039" s="141" t="s">
        <v>1734</v>
      </c>
      <c r="D1039" s="143">
        <v>39707</v>
      </c>
      <c r="E1039" s="143">
        <v>44140</v>
      </c>
      <c r="F1039" s="568"/>
      <c r="G1039" s="141">
        <v>4</v>
      </c>
      <c r="H1039" s="141"/>
      <c r="I1039" s="141"/>
      <c r="J1039" s="141"/>
      <c r="K1039" s="141">
        <v>58</v>
      </c>
      <c r="L1039" s="141" t="s">
        <v>31</v>
      </c>
      <c r="M1039" s="141" t="s">
        <v>958</v>
      </c>
      <c r="N1039" s="144"/>
      <c r="O1039" s="145"/>
      <c r="P1039" s="145"/>
      <c r="Q1039" s="146"/>
      <c r="R1039" s="355"/>
    </row>
    <row r="1040" spans="1:18" ht="15" customHeight="1" x14ac:dyDescent="0.2">
      <c r="A1040" s="141">
        <v>110</v>
      </c>
      <c r="B1040" s="141" t="s">
        <v>638</v>
      </c>
      <c r="C1040" s="141" t="s">
        <v>1735</v>
      </c>
      <c r="D1040" s="143">
        <v>32912</v>
      </c>
      <c r="E1040" s="143">
        <v>43215</v>
      </c>
      <c r="F1040" s="568"/>
      <c r="G1040" s="141">
        <v>5</v>
      </c>
      <c r="H1040" s="141"/>
      <c r="I1040" s="141"/>
      <c r="J1040" s="141"/>
      <c r="K1040" s="141">
        <v>156</v>
      </c>
      <c r="L1040" s="141" t="s">
        <v>31</v>
      </c>
      <c r="M1040" s="141" t="s">
        <v>958</v>
      </c>
      <c r="N1040" s="144"/>
      <c r="O1040" s="145"/>
      <c r="P1040" s="145"/>
      <c r="Q1040" s="146"/>
      <c r="R1040" s="355"/>
    </row>
    <row r="1041" spans="1:18" ht="15" customHeight="1" x14ac:dyDescent="0.2">
      <c r="A1041" s="141">
        <v>111</v>
      </c>
      <c r="B1041" s="141" t="s">
        <v>638</v>
      </c>
      <c r="C1041" s="141" t="s">
        <v>1736</v>
      </c>
      <c r="D1041" s="143">
        <v>34445</v>
      </c>
      <c r="E1041" s="143">
        <v>41540</v>
      </c>
      <c r="F1041" s="568"/>
      <c r="G1041" s="141">
        <v>6</v>
      </c>
      <c r="H1041" s="141"/>
      <c r="I1041" s="141"/>
      <c r="J1041" s="141"/>
      <c r="K1041" s="141">
        <v>98</v>
      </c>
      <c r="L1041" s="141" t="s">
        <v>31</v>
      </c>
      <c r="M1041" s="141" t="s">
        <v>958</v>
      </c>
      <c r="N1041" s="144"/>
      <c r="O1041" s="145"/>
      <c r="P1041" s="145"/>
      <c r="Q1041" s="146"/>
      <c r="R1041" s="355"/>
    </row>
    <row r="1042" spans="1:18" ht="15" customHeight="1" x14ac:dyDescent="0.2">
      <c r="A1042" s="141">
        <v>112</v>
      </c>
      <c r="B1042" s="141" t="s">
        <v>638</v>
      </c>
      <c r="C1042" s="141" t="s">
        <v>1737</v>
      </c>
      <c r="D1042" s="143">
        <v>28669</v>
      </c>
      <c r="E1042" s="143">
        <v>39310</v>
      </c>
      <c r="F1042" s="568"/>
      <c r="G1042" s="141">
        <v>7</v>
      </c>
      <c r="H1042" s="141"/>
      <c r="I1042" s="141"/>
      <c r="J1042" s="141"/>
      <c r="K1042" s="141">
        <v>250</v>
      </c>
      <c r="L1042" s="141" t="s">
        <v>31</v>
      </c>
      <c r="M1042" s="141" t="s">
        <v>958</v>
      </c>
      <c r="N1042" s="144"/>
      <c r="O1042" s="145"/>
      <c r="P1042" s="145"/>
      <c r="Q1042" s="146"/>
      <c r="R1042" s="355"/>
    </row>
    <row r="1043" spans="1:18" ht="15" customHeight="1" x14ac:dyDescent="0.2">
      <c r="A1043" s="141">
        <v>113</v>
      </c>
      <c r="B1043" s="141" t="s">
        <v>638</v>
      </c>
      <c r="C1043" s="141" t="s">
        <v>1737</v>
      </c>
      <c r="D1043" s="143">
        <v>39637</v>
      </c>
      <c r="E1043" s="143">
        <v>42950</v>
      </c>
      <c r="F1043" s="568">
        <v>13</v>
      </c>
      <c r="G1043" s="141">
        <v>1</v>
      </c>
      <c r="H1043" s="141"/>
      <c r="I1043" s="141"/>
      <c r="J1043" s="141"/>
      <c r="K1043" s="141">
        <v>146</v>
      </c>
      <c r="L1043" s="141" t="s">
        <v>31</v>
      </c>
      <c r="M1043" s="141" t="s">
        <v>958</v>
      </c>
      <c r="N1043" s="144"/>
      <c r="O1043" s="145"/>
      <c r="P1043" s="145"/>
      <c r="Q1043" s="146"/>
      <c r="R1043" s="355" t="s">
        <v>1827</v>
      </c>
    </row>
    <row r="1044" spans="1:18" ht="15" customHeight="1" x14ac:dyDescent="0.2">
      <c r="A1044" s="141">
        <v>114</v>
      </c>
      <c r="B1044" s="141" t="s">
        <v>638</v>
      </c>
      <c r="C1044" s="141" t="s">
        <v>1738</v>
      </c>
      <c r="D1044" s="143">
        <v>27200</v>
      </c>
      <c r="E1044" s="143">
        <v>27374</v>
      </c>
      <c r="F1044" s="568"/>
      <c r="G1044" s="141">
        <v>2</v>
      </c>
      <c r="H1044" s="141"/>
      <c r="I1044" s="141"/>
      <c r="J1044" s="141"/>
      <c r="K1044" s="141">
        <v>10</v>
      </c>
      <c r="L1044" s="141" t="s">
        <v>31</v>
      </c>
      <c r="M1044" s="141" t="s">
        <v>958</v>
      </c>
      <c r="N1044" s="144"/>
      <c r="O1044" s="145"/>
      <c r="P1044" s="145"/>
      <c r="Q1044" s="146"/>
      <c r="R1044" s="355"/>
    </row>
    <row r="1045" spans="1:18" ht="15" customHeight="1" x14ac:dyDescent="0.2">
      <c r="A1045" s="141">
        <v>115</v>
      </c>
      <c r="B1045" s="141" t="s">
        <v>638</v>
      </c>
      <c r="C1045" s="141" t="s">
        <v>1739</v>
      </c>
      <c r="D1045" s="143">
        <v>36920</v>
      </c>
      <c r="E1045" s="143">
        <v>37050</v>
      </c>
      <c r="F1045" s="568"/>
      <c r="G1045" s="141">
        <v>3</v>
      </c>
      <c r="H1045" s="141"/>
      <c r="I1045" s="141"/>
      <c r="J1045" s="141"/>
      <c r="K1045" s="141">
        <v>26</v>
      </c>
      <c r="L1045" s="141" t="s">
        <v>31</v>
      </c>
      <c r="M1045" s="141" t="s">
        <v>958</v>
      </c>
      <c r="N1045" s="144"/>
      <c r="O1045" s="145"/>
      <c r="P1045" s="145"/>
      <c r="Q1045" s="146"/>
      <c r="R1045" s="355"/>
    </row>
    <row r="1046" spans="1:18" ht="15" customHeight="1" x14ac:dyDescent="0.2">
      <c r="A1046" s="141">
        <v>116</v>
      </c>
      <c r="B1046" s="141" t="s">
        <v>638</v>
      </c>
      <c r="C1046" s="141" t="s">
        <v>1740</v>
      </c>
      <c r="D1046" s="143">
        <v>29474</v>
      </c>
      <c r="E1046" s="143">
        <v>44117</v>
      </c>
      <c r="F1046" s="568"/>
      <c r="G1046" s="141">
        <v>4</v>
      </c>
      <c r="H1046" s="141"/>
      <c r="I1046" s="141"/>
      <c r="J1046" s="141"/>
      <c r="K1046" s="141">
        <v>66</v>
      </c>
      <c r="L1046" s="141" t="s">
        <v>31</v>
      </c>
      <c r="M1046" s="141" t="s">
        <v>958</v>
      </c>
      <c r="N1046" s="144"/>
      <c r="O1046" s="145"/>
      <c r="P1046" s="145"/>
      <c r="Q1046" s="146"/>
      <c r="R1046" s="355"/>
    </row>
    <row r="1047" spans="1:18" ht="15" customHeight="1" x14ac:dyDescent="0.2">
      <c r="A1047" s="141">
        <v>117</v>
      </c>
      <c r="B1047" s="141" t="s">
        <v>638</v>
      </c>
      <c r="C1047" s="142" t="s">
        <v>1741</v>
      </c>
      <c r="D1047" s="143">
        <v>35794</v>
      </c>
      <c r="E1047" s="143">
        <v>44117</v>
      </c>
      <c r="F1047" s="568"/>
      <c r="G1047" s="141">
        <v>5</v>
      </c>
      <c r="H1047" s="141"/>
      <c r="I1047" s="141"/>
      <c r="J1047" s="141"/>
      <c r="K1047" s="141">
        <v>104</v>
      </c>
      <c r="L1047" s="141" t="s">
        <v>31</v>
      </c>
      <c r="M1047" s="141" t="s">
        <v>958</v>
      </c>
      <c r="N1047" s="144"/>
      <c r="O1047" s="145"/>
      <c r="P1047" s="145"/>
      <c r="Q1047" s="146"/>
      <c r="R1047" s="355"/>
    </row>
    <row r="1048" spans="1:18" ht="15" customHeight="1" x14ac:dyDescent="0.2">
      <c r="A1048" s="141">
        <v>118</v>
      </c>
      <c r="B1048" s="141" t="s">
        <v>638</v>
      </c>
      <c r="C1048" s="142" t="s">
        <v>1742</v>
      </c>
      <c r="D1048" s="143">
        <v>29649</v>
      </c>
      <c r="E1048" s="143">
        <v>44481</v>
      </c>
      <c r="F1048" s="568"/>
      <c r="G1048" s="141">
        <v>6</v>
      </c>
      <c r="H1048" s="141"/>
      <c r="I1048" s="141"/>
      <c r="J1048" s="141"/>
      <c r="K1048" s="141">
        <v>66</v>
      </c>
      <c r="L1048" s="141" t="s">
        <v>31</v>
      </c>
      <c r="M1048" s="141" t="s">
        <v>958</v>
      </c>
      <c r="N1048" s="144"/>
      <c r="O1048" s="145"/>
      <c r="P1048" s="145"/>
      <c r="Q1048" s="146"/>
      <c r="R1048" s="355"/>
    </row>
    <row r="1049" spans="1:18" ht="15" customHeight="1" x14ac:dyDescent="0.2">
      <c r="A1049" s="141">
        <v>119</v>
      </c>
      <c r="B1049" s="141" t="s">
        <v>638</v>
      </c>
      <c r="C1049" s="141" t="s">
        <v>1743</v>
      </c>
      <c r="D1049" s="143">
        <v>27815</v>
      </c>
      <c r="E1049" s="143">
        <v>28300</v>
      </c>
      <c r="F1049" s="568"/>
      <c r="G1049" s="141">
        <v>7</v>
      </c>
      <c r="H1049" s="141"/>
      <c r="I1049" s="141"/>
      <c r="J1049" s="141"/>
      <c r="K1049" s="141">
        <v>24</v>
      </c>
      <c r="L1049" s="141" t="s">
        <v>31</v>
      </c>
      <c r="M1049" s="141" t="s">
        <v>958</v>
      </c>
      <c r="N1049" s="144"/>
      <c r="O1049" s="145"/>
      <c r="P1049" s="145"/>
      <c r="Q1049" s="146"/>
      <c r="R1049" s="355"/>
    </row>
    <row r="1050" spans="1:18" ht="15" customHeight="1" x14ac:dyDescent="0.2">
      <c r="A1050" s="141">
        <v>120</v>
      </c>
      <c r="B1050" s="141" t="s">
        <v>638</v>
      </c>
      <c r="C1050" s="141" t="s">
        <v>1744</v>
      </c>
      <c r="D1050" s="143">
        <v>42387</v>
      </c>
      <c r="E1050" s="143">
        <v>42976</v>
      </c>
      <c r="F1050" s="568"/>
      <c r="G1050" s="141">
        <v>8</v>
      </c>
      <c r="H1050" s="141"/>
      <c r="I1050" s="141"/>
      <c r="J1050" s="141"/>
      <c r="K1050" s="141">
        <v>114</v>
      </c>
      <c r="L1050" s="141" t="s">
        <v>31</v>
      </c>
      <c r="M1050" s="141" t="s">
        <v>958</v>
      </c>
      <c r="N1050" s="144"/>
      <c r="O1050" s="145"/>
      <c r="P1050" s="145"/>
      <c r="Q1050" s="146"/>
      <c r="R1050" s="355"/>
    </row>
    <row r="1051" spans="1:18" ht="15" customHeight="1" x14ac:dyDescent="0.2">
      <c r="A1051" s="141">
        <v>121</v>
      </c>
      <c r="B1051" s="141" t="s">
        <v>638</v>
      </c>
      <c r="C1051" s="141" t="s">
        <v>1745</v>
      </c>
      <c r="D1051" s="143">
        <v>40030</v>
      </c>
      <c r="E1051" s="143">
        <v>42748</v>
      </c>
      <c r="F1051" s="568"/>
      <c r="G1051" s="141">
        <v>9</v>
      </c>
      <c r="H1051" s="141"/>
      <c r="I1051" s="141"/>
      <c r="J1051" s="141"/>
      <c r="K1051" s="141">
        <v>250</v>
      </c>
      <c r="L1051" s="141" t="s">
        <v>31</v>
      </c>
      <c r="M1051" s="141" t="s">
        <v>958</v>
      </c>
      <c r="N1051" s="144"/>
      <c r="O1051" s="145"/>
      <c r="P1051" s="145"/>
      <c r="Q1051" s="146"/>
      <c r="R1051" s="355"/>
    </row>
    <row r="1052" spans="1:18" ht="15" customHeight="1" x14ac:dyDescent="0.2">
      <c r="A1052" s="141">
        <v>122</v>
      </c>
      <c r="B1052" s="141" t="s">
        <v>638</v>
      </c>
      <c r="C1052" s="141" t="s">
        <v>1745</v>
      </c>
      <c r="D1052" s="143">
        <v>42748</v>
      </c>
      <c r="E1052" s="143">
        <v>42986</v>
      </c>
      <c r="F1052" s="568"/>
      <c r="G1052" s="141">
        <v>10</v>
      </c>
      <c r="H1052" s="141"/>
      <c r="I1052" s="141"/>
      <c r="J1052" s="141"/>
      <c r="K1052" s="141">
        <v>16</v>
      </c>
      <c r="L1052" s="141" t="s">
        <v>31</v>
      </c>
      <c r="M1052" s="141" t="s">
        <v>958</v>
      </c>
      <c r="N1052" s="144"/>
      <c r="O1052" s="145"/>
      <c r="P1052" s="145"/>
      <c r="Q1052" s="146"/>
      <c r="R1052" s="355"/>
    </row>
    <row r="1053" spans="1:18" ht="15" customHeight="1" x14ac:dyDescent="0.2">
      <c r="A1053" s="141">
        <v>123</v>
      </c>
      <c r="B1053" s="141" t="s">
        <v>638</v>
      </c>
      <c r="C1053" s="141" t="s">
        <v>1746</v>
      </c>
      <c r="D1053" s="143">
        <v>31098</v>
      </c>
      <c r="E1053" s="143">
        <v>44474</v>
      </c>
      <c r="F1053" s="568"/>
      <c r="G1053" s="141">
        <v>11</v>
      </c>
      <c r="H1053" s="141"/>
      <c r="I1053" s="141"/>
      <c r="J1053" s="141"/>
      <c r="K1053" s="141">
        <v>49</v>
      </c>
      <c r="L1053" s="141" t="s">
        <v>31</v>
      </c>
      <c r="M1053" s="141" t="s">
        <v>958</v>
      </c>
      <c r="N1053" s="144"/>
      <c r="O1053" s="145"/>
      <c r="P1053" s="145"/>
      <c r="Q1053" s="146"/>
      <c r="R1053" s="355"/>
    </row>
    <row r="1054" spans="1:18" ht="15" customHeight="1" x14ac:dyDescent="0.2">
      <c r="A1054" s="141">
        <v>124</v>
      </c>
      <c r="B1054" s="141" t="s">
        <v>638</v>
      </c>
      <c r="C1054" s="141" t="s">
        <v>1747</v>
      </c>
      <c r="D1054" s="143">
        <v>29594</v>
      </c>
      <c r="E1054" s="143">
        <v>44505</v>
      </c>
      <c r="F1054" s="568"/>
      <c r="G1054" s="141">
        <v>12</v>
      </c>
      <c r="H1054" s="141"/>
      <c r="I1054" s="141"/>
      <c r="J1054" s="141"/>
      <c r="K1054" s="141">
        <v>10</v>
      </c>
      <c r="L1054" s="141" t="s">
        <v>31</v>
      </c>
      <c r="M1054" s="141" t="s">
        <v>958</v>
      </c>
      <c r="N1054" s="144"/>
      <c r="O1054" s="145"/>
      <c r="P1054" s="145"/>
      <c r="Q1054" s="146"/>
      <c r="R1054" s="355"/>
    </row>
    <row r="1055" spans="1:18" ht="15" customHeight="1" x14ac:dyDescent="0.2">
      <c r="A1055" s="141">
        <v>125</v>
      </c>
      <c r="B1055" s="141" t="s">
        <v>638</v>
      </c>
      <c r="C1055" s="141" t="s">
        <v>1748</v>
      </c>
      <c r="D1055" s="143">
        <v>31614</v>
      </c>
      <c r="E1055" s="143">
        <v>43754</v>
      </c>
      <c r="F1055" s="568"/>
      <c r="G1055" s="141">
        <v>13</v>
      </c>
      <c r="H1055" s="141"/>
      <c r="I1055" s="141"/>
      <c r="J1055" s="141"/>
      <c r="K1055" s="141">
        <v>116</v>
      </c>
      <c r="L1055" s="141" t="s">
        <v>31</v>
      </c>
      <c r="M1055" s="141" t="s">
        <v>958</v>
      </c>
      <c r="N1055" s="144"/>
      <c r="O1055" s="145"/>
      <c r="P1055" s="145"/>
      <c r="Q1055" s="146"/>
      <c r="R1055" s="355"/>
    </row>
    <row r="1056" spans="1:18" ht="15" customHeight="1" x14ac:dyDescent="0.2">
      <c r="A1056" s="141">
        <v>126</v>
      </c>
      <c r="B1056" s="141" t="s">
        <v>638</v>
      </c>
      <c r="C1056" s="141" t="s">
        <v>1749</v>
      </c>
      <c r="D1056" s="143">
        <v>40192</v>
      </c>
      <c r="E1056" s="143">
        <v>43210</v>
      </c>
      <c r="F1056" s="568">
        <v>14</v>
      </c>
      <c r="G1056" s="141">
        <v>1</v>
      </c>
      <c r="H1056" s="141"/>
      <c r="I1056" s="141"/>
      <c r="J1056" s="141"/>
      <c r="K1056" s="141">
        <v>250</v>
      </c>
      <c r="L1056" s="141" t="s">
        <v>31</v>
      </c>
      <c r="M1056" s="141" t="s">
        <v>958</v>
      </c>
      <c r="N1056" s="144"/>
      <c r="O1056" s="145"/>
      <c r="P1056" s="145"/>
      <c r="Q1056" s="146"/>
      <c r="R1056" s="355"/>
    </row>
    <row r="1057" spans="1:18" ht="15" customHeight="1" x14ac:dyDescent="0.2">
      <c r="A1057" s="141">
        <v>127</v>
      </c>
      <c r="B1057" s="141" t="s">
        <v>638</v>
      </c>
      <c r="C1057" s="141" t="s">
        <v>1749</v>
      </c>
      <c r="D1057" s="143">
        <v>43215</v>
      </c>
      <c r="E1057" s="143">
        <v>44257</v>
      </c>
      <c r="F1057" s="568"/>
      <c r="G1057" s="141">
        <v>2</v>
      </c>
      <c r="H1057" s="141"/>
      <c r="I1057" s="141"/>
      <c r="J1057" s="141"/>
      <c r="K1057" s="141">
        <v>242</v>
      </c>
      <c r="L1057" s="141" t="s">
        <v>31</v>
      </c>
      <c r="M1057" s="141" t="s">
        <v>958</v>
      </c>
      <c r="N1057" s="144"/>
      <c r="O1057" s="145"/>
      <c r="P1057" s="145"/>
      <c r="Q1057" s="146"/>
      <c r="R1057" s="355"/>
    </row>
    <row r="1058" spans="1:18" ht="15" customHeight="1" x14ac:dyDescent="0.2">
      <c r="A1058" s="141">
        <v>128</v>
      </c>
      <c r="B1058" s="141" t="s">
        <v>638</v>
      </c>
      <c r="C1058" s="141" t="s">
        <v>1750</v>
      </c>
      <c r="D1058" s="143">
        <v>30497</v>
      </c>
      <c r="E1058" s="143">
        <v>30497</v>
      </c>
      <c r="F1058" s="568"/>
      <c r="G1058" s="141">
        <v>3</v>
      </c>
      <c r="H1058" s="141"/>
      <c r="I1058" s="141"/>
      <c r="J1058" s="141"/>
      <c r="K1058" s="141">
        <v>5</v>
      </c>
      <c r="L1058" s="141" t="s">
        <v>31</v>
      </c>
      <c r="M1058" s="141" t="s">
        <v>958</v>
      </c>
      <c r="N1058" s="144"/>
      <c r="O1058" s="145"/>
      <c r="P1058" s="145"/>
      <c r="Q1058" s="146"/>
      <c r="R1058" s="355"/>
    </row>
    <row r="1059" spans="1:18" ht="15" customHeight="1" x14ac:dyDescent="0.2">
      <c r="A1059" s="141">
        <v>129</v>
      </c>
      <c r="B1059" s="141" t="s">
        <v>638</v>
      </c>
      <c r="C1059" s="141" t="s">
        <v>1751</v>
      </c>
      <c r="D1059" s="143">
        <v>37293</v>
      </c>
      <c r="E1059" s="143">
        <v>42009</v>
      </c>
      <c r="F1059" s="568"/>
      <c r="G1059" s="141">
        <v>4</v>
      </c>
      <c r="H1059" s="141"/>
      <c r="I1059" s="141"/>
      <c r="J1059" s="141"/>
      <c r="K1059" s="141">
        <v>250</v>
      </c>
      <c r="L1059" s="141" t="s">
        <v>31</v>
      </c>
      <c r="M1059" s="141" t="s">
        <v>958</v>
      </c>
      <c r="N1059" s="144"/>
      <c r="O1059" s="145"/>
      <c r="P1059" s="145"/>
      <c r="Q1059" s="146"/>
      <c r="R1059" s="355"/>
    </row>
    <row r="1060" spans="1:18" ht="15" customHeight="1" x14ac:dyDescent="0.2">
      <c r="A1060" s="141">
        <v>130</v>
      </c>
      <c r="B1060" s="141" t="s">
        <v>638</v>
      </c>
      <c r="C1060" s="141" t="s">
        <v>1751</v>
      </c>
      <c r="D1060" s="143">
        <v>42009</v>
      </c>
      <c r="E1060" s="143">
        <v>42975</v>
      </c>
      <c r="F1060" s="568"/>
      <c r="G1060" s="141">
        <v>5</v>
      </c>
      <c r="H1060" s="141"/>
      <c r="I1060" s="141"/>
      <c r="J1060" s="141"/>
      <c r="K1060" s="141">
        <v>96</v>
      </c>
      <c r="L1060" s="141" t="s">
        <v>31</v>
      </c>
      <c r="M1060" s="141" t="s">
        <v>958</v>
      </c>
      <c r="N1060" s="144"/>
      <c r="O1060" s="145"/>
      <c r="P1060" s="145"/>
      <c r="Q1060" s="146"/>
      <c r="R1060" s="355"/>
    </row>
    <row r="1061" spans="1:18" ht="15" customHeight="1" x14ac:dyDescent="0.2">
      <c r="A1061" s="141">
        <v>131</v>
      </c>
      <c r="B1061" s="141" t="s">
        <v>638</v>
      </c>
      <c r="C1061" s="141" t="s">
        <v>1752</v>
      </c>
      <c r="D1061" s="143">
        <v>31122</v>
      </c>
      <c r="E1061" s="143">
        <v>31442</v>
      </c>
      <c r="F1061" s="568"/>
      <c r="G1061" s="141">
        <v>6</v>
      </c>
      <c r="H1061" s="141"/>
      <c r="I1061" s="141"/>
      <c r="J1061" s="141"/>
      <c r="K1061" s="141">
        <v>13</v>
      </c>
      <c r="L1061" s="141" t="s">
        <v>31</v>
      </c>
      <c r="M1061" s="141" t="s">
        <v>958</v>
      </c>
      <c r="N1061" s="144"/>
      <c r="O1061" s="145"/>
      <c r="P1061" s="145"/>
      <c r="Q1061" s="146"/>
      <c r="R1061" s="355"/>
    </row>
    <row r="1062" spans="1:18" ht="15" customHeight="1" x14ac:dyDescent="0.2">
      <c r="A1062" s="141">
        <v>132</v>
      </c>
      <c r="B1062" s="141" t="s">
        <v>638</v>
      </c>
      <c r="C1062" s="141" t="s">
        <v>1753</v>
      </c>
      <c r="D1062" s="143">
        <v>32680</v>
      </c>
      <c r="E1062" s="143">
        <v>44120</v>
      </c>
      <c r="F1062" s="568"/>
      <c r="G1062" s="141">
        <v>7</v>
      </c>
      <c r="H1062" s="141"/>
      <c r="I1062" s="141"/>
      <c r="J1062" s="141"/>
      <c r="K1062" s="141">
        <v>53</v>
      </c>
      <c r="L1062" s="141" t="s">
        <v>31</v>
      </c>
      <c r="M1062" s="141" t="s">
        <v>958</v>
      </c>
      <c r="N1062" s="144"/>
      <c r="O1062" s="145"/>
      <c r="P1062" s="145"/>
      <c r="Q1062" s="146"/>
      <c r="R1062" s="355"/>
    </row>
    <row r="1063" spans="1:18" ht="15" customHeight="1" x14ac:dyDescent="0.2">
      <c r="A1063" s="141">
        <v>133</v>
      </c>
      <c r="B1063" s="141" t="s">
        <v>638</v>
      </c>
      <c r="C1063" s="141" t="s">
        <v>1754</v>
      </c>
      <c r="D1063" s="143">
        <v>30497</v>
      </c>
      <c r="E1063" s="143">
        <v>43717</v>
      </c>
      <c r="F1063" s="568">
        <v>15</v>
      </c>
      <c r="G1063" s="141">
        <v>1</v>
      </c>
      <c r="H1063" s="141"/>
      <c r="I1063" s="141"/>
      <c r="J1063" s="141"/>
      <c r="K1063" s="141">
        <v>146</v>
      </c>
      <c r="L1063" s="141" t="s">
        <v>31</v>
      </c>
      <c r="M1063" s="141" t="s">
        <v>958</v>
      </c>
      <c r="N1063" s="144"/>
      <c r="O1063" s="145"/>
      <c r="P1063" s="145"/>
      <c r="Q1063" s="146"/>
      <c r="R1063" s="355"/>
    </row>
    <row r="1064" spans="1:18" ht="15" customHeight="1" x14ac:dyDescent="0.2">
      <c r="A1064" s="141">
        <v>134</v>
      </c>
      <c r="B1064" s="141" t="s">
        <v>638</v>
      </c>
      <c r="C1064" s="141" t="s">
        <v>1755</v>
      </c>
      <c r="D1064" s="143">
        <v>30902</v>
      </c>
      <c r="E1064" s="143">
        <v>43343</v>
      </c>
      <c r="F1064" s="568"/>
      <c r="G1064" s="141">
        <v>2</v>
      </c>
      <c r="H1064" s="141"/>
      <c r="I1064" s="141"/>
      <c r="J1064" s="141"/>
      <c r="K1064" s="141">
        <v>29</v>
      </c>
      <c r="L1064" s="141" t="s">
        <v>31</v>
      </c>
      <c r="M1064" s="141" t="s">
        <v>958</v>
      </c>
      <c r="N1064" s="144"/>
      <c r="O1064" s="145"/>
      <c r="P1064" s="145"/>
      <c r="Q1064" s="146"/>
      <c r="R1064" s="355"/>
    </row>
    <row r="1065" spans="1:18" ht="15" customHeight="1" x14ac:dyDescent="0.2">
      <c r="A1065" s="141">
        <v>135</v>
      </c>
      <c r="B1065" s="141" t="s">
        <v>638</v>
      </c>
      <c r="C1065" s="141" t="s">
        <v>1756</v>
      </c>
      <c r="D1065" s="143">
        <v>42475</v>
      </c>
      <c r="E1065" s="143">
        <v>42564</v>
      </c>
      <c r="F1065" s="568"/>
      <c r="G1065" s="141">
        <v>3</v>
      </c>
      <c r="H1065" s="141"/>
      <c r="I1065" s="141"/>
      <c r="J1065" s="141"/>
      <c r="K1065" s="141">
        <v>62</v>
      </c>
      <c r="L1065" s="141" t="s">
        <v>31</v>
      </c>
      <c r="M1065" s="141" t="s">
        <v>958</v>
      </c>
      <c r="N1065" s="144"/>
      <c r="O1065" s="145"/>
      <c r="P1065" s="145"/>
      <c r="Q1065" s="146"/>
      <c r="R1065" s="355"/>
    </row>
    <row r="1066" spans="1:18" ht="15" customHeight="1" x14ac:dyDescent="0.2">
      <c r="A1066" s="141">
        <v>136</v>
      </c>
      <c r="B1066" s="141" t="s">
        <v>638</v>
      </c>
      <c r="C1066" s="141" t="s">
        <v>1757</v>
      </c>
      <c r="D1066" s="143">
        <v>30819</v>
      </c>
      <c r="E1066" s="143">
        <v>44481</v>
      </c>
      <c r="F1066" s="568"/>
      <c r="G1066" s="141">
        <v>4</v>
      </c>
      <c r="H1066" s="141"/>
      <c r="I1066" s="141"/>
      <c r="J1066" s="141"/>
      <c r="K1066" s="141">
        <v>50</v>
      </c>
      <c r="L1066" s="141" t="s">
        <v>31</v>
      </c>
      <c r="M1066" s="141" t="s">
        <v>958</v>
      </c>
      <c r="N1066" s="144"/>
      <c r="O1066" s="145"/>
      <c r="P1066" s="145"/>
      <c r="Q1066" s="146"/>
      <c r="R1066" s="355"/>
    </row>
    <row r="1067" spans="1:18" ht="15" customHeight="1" x14ac:dyDescent="0.2">
      <c r="A1067" s="141">
        <v>137</v>
      </c>
      <c r="B1067" s="141" t="s">
        <v>638</v>
      </c>
      <c r="C1067" s="141" t="s">
        <v>1758</v>
      </c>
      <c r="D1067" s="143">
        <v>26764</v>
      </c>
      <c r="E1067" s="143">
        <v>28754</v>
      </c>
      <c r="F1067" s="568"/>
      <c r="G1067" s="141">
        <v>5</v>
      </c>
      <c r="H1067" s="141"/>
      <c r="I1067" s="141"/>
      <c r="J1067" s="141"/>
      <c r="K1067" s="141">
        <v>70</v>
      </c>
      <c r="L1067" s="141" t="s">
        <v>31</v>
      </c>
      <c r="M1067" s="141" t="s">
        <v>958</v>
      </c>
      <c r="N1067" s="144"/>
      <c r="O1067" s="145"/>
      <c r="P1067" s="145"/>
      <c r="Q1067" s="146"/>
      <c r="R1067" s="355"/>
    </row>
    <row r="1068" spans="1:18" ht="15" customHeight="1" x14ac:dyDescent="0.2">
      <c r="A1068" s="141">
        <v>138</v>
      </c>
      <c r="B1068" s="141" t="s">
        <v>638</v>
      </c>
      <c r="C1068" s="141" t="s">
        <v>1759</v>
      </c>
      <c r="D1068" s="143">
        <v>26525</v>
      </c>
      <c r="E1068" s="143">
        <v>44479</v>
      </c>
      <c r="F1068" s="568"/>
      <c r="G1068" s="141">
        <v>6</v>
      </c>
      <c r="H1068" s="141"/>
      <c r="I1068" s="141"/>
      <c r="J1068" s="141"/>
      <c r="K1068" s="141">
        <v>41</v>
      </c>
      <c r="L1068" s="141" t="s">
        <v>31</v>
      </c>
      <c r="M1068" s="141" t="s">
        <v>958</v>
      </c>
      <c r="N1068" s="144"/>
      <c r="O1068" s="145"/>
      <c r="P1068" s="145"/>
      <c r="Q1068" s="146"/>
      <c r="R1068" s="355"/>
    </row>
    <row r="1069" spans="1:18" ht="15" customHeight="1" x14ac:dyDescent="0.2">
      <c r="A1069" s="141">
        <v>139</v>
      </c>
      <c r="B1069" s="141" t="s">
        <v>638</v>
      </c>
      <c r="C1069" s="141" t="s">
        <v>1760</v>
      </c>
      <c r="D1069" s="143">
        <v>42381</v>
      </c>
      <c r="E1069" s="143">
        <v>44118</v>
      </c>
      <c r="F1069" s="568"/>
      <c r="G1069" s="141">
        <v>7</v>
      </c>
      <c r="H1069" s="141"/>
      <c r="I1069" s="141"/>
      <c r="J1069" s="141"/>
      <c r="K1069" s="141">
        <v>185</v>
      </c>
      <c r="L1069" s="141" t="s">
        <v>31</v>
      </c>
      <c r="M1069" s="141" t="s">
        <v>958</v>
      </c>
      <c r="N1069" s="144"/>
      <c r="O1069" s="145"/>
      <c r="P1069" s="145"/>
      <c r="Q1069" s="146"/>
      <c r="R1069" s="355"/>
    </row>
    <row r="1070" spans="1:18" ht="15" customHeight="1" x14ac:dyDescent="0.2">
      <c r="A1070" s="141">
        <v>140</v>
      </c>
      <c r="B1070" s="141" t="s">
        <v>638</v>
      </c>
      <c r="C1070" s="141" t="s">
        <v>1761</v>
      </c>
      <c r="D1070" s="143">
        <v>29655</v>
      </c>
      <c r="E1070" s="143">
        <v>32020</v>
      </c>
      <c r="F1070" s="568"/>
      <c r="G1070" s="141">
        <v>8</v>
      </c>
      <c r="H1070" s="141"/>
      <c r="I1070" s="141"/>
      <c r="J1070" s="141"/>
      <c r="K1070" s="141">
        <v>87</v>
      </c>
      <c r="L1070" s="141" t="s">
        <v>31</v>
      </c>
      <c r="M1070" s="141" t="s">
        <v>958</v>
      </c>
      <c r="N1070" s="144"/>
      <c r="O1070" s="145"/>
      <c r="P1070" s="145"/>
      <c r="Q1070" s="146"/>
      <c r="R1070" s="355"/>
    </row>
    <row r="1071" spans="1:18" ht="15" customHeight="1" x14ac:dyDescent="0.2">
      <c r="A1071" s="141">
        <v>141</v>
      </c>
      <c r="B1071" s="141" t="s">
        <v>638</v>
      </c>
      <c r="C1071" s="141" t="s">
        <v>1762</v>
      </c>
      <c r="D1071" s="143">
        <v>26778</v>
      </c>
      <c r="E1071" s="143">
        <v>26954</v>
      </c>
      <c r="F1071" s="568"/>
      <c r="G1071" s="141">
        <v>9</v>
      </c>
      <c r="H1071" s="141"/>
      <c r="I1071" s="141"/>
      <c r="J1071" s="141"/>
      <c r="K1071" s="141">
        <v>17</v>
      </c>
      <c r="L1071" s="141" t="s">
        <v>31</v>
      </c>
      <c r="M1071" s="141" t="s">
        <v>958</v>
      </c>
      <c r="N1071" s="144"/>
      <c r="O1071" s="145"/>
      <c r="P1071" s="145"/>
      <c r="Q1071" s="146"/>
      <c r="R1071" s="355"/>
    </row>
    <row r="1072" spans="1:18" ht="15" customHeight="1" x14ac:dyDescent="0.2">
      <c r="A1072" s="141">
        <v>142</v>
      </c>
      <c r="B1072" s="141" t="s">
        <v>638</v>
      </c>
      <c r="C1072" s="141" t="s">
        <v>1763</v>
      </c>
      <c r="D1072" s="143">
        <v>26648</v>
      </c>
      <c r="E1072" s="143">
        <v>38097</v>
      </c>
      <c r="F1072" s="568"/>
      <c r="G1072" s="141">
        <v>10</v>
      </c>
      <c r="H1072" s="141"/>
      <c r="I1072" s="141"/>
      <c r="J1072" s="141"/>
      <c r="K1072" s="141">
        <v>64</v>
      </c>
      <c r="L1072" s="141" t="s">
        <v>31</v>
      </c>
      <c r="M1072" s="141" t="s">
        <v>958</v>
      </c>
      <c r="N1072" s="144"/>
      <c r="O1072" s="145"/>
      <c r="P1072" s="145"/>
      <c r="Q1072" s="146"/>
      <c r="R1072" s="355"/>
    </row>
    <row r="1073" spans="1:18" ht="15" customHeight="1" x14ac:dyDescent="0.2">
      <c r="A1073" s="141">
        <v>143</v>
      </c>
      <c r="B1073" s="141" t="s">
        <v>638</v>
      </c>
      <c r="C1073" s="141" t="s">
        <v>1764</v>
      </c>
      <c r="D1073" s="143">
        <v>28524</v>
      </c>
      <c r="E1073" s="143">
        <v>43427</v>
      </c>
      <c r="F1073" s="568"/>
      <c r="G1073" s="141">
        <v>11</v>
      </c>
      <c r="H1073" s="141"/>
      <c r="I1073" s="141"/>
      <c r="J1073" s="141"/>
      <c r="K1073" s="141">
        <v>229</v>
      </c>
      <c r="L1073" s="141" t="s">
        <v>31</v>
      </c>
      <c r="M1073" s="141" t="s">
        <v>958</v>
      </c>
      <c r="N1073" s="144"/>
      <c r="O1073" s="145"/>
      <c r="P1073" s="145"/>
      <c r="Q1073" s="146"/>
      <c r="R1073" s="355"/>
    </row>
    <row r="1074" spans="1:18" ht="15" customHeight="1" x14ac:dyDescent="0.2">
      <c r="A1074" s="141">
        <v>144</v>
      </c>
      <c r="B1074" s="141" t="s">
        <v>638</v>
      </c>
      <c r="C1074" s="141" t="s">
        <v>1765</v>
      </c>
      <c r="D1074" s="143">
        <v>30160</v>
      </c>
      <c r="E1074" s="143">
        <v>43500</v>
      </c>
      <c r="F1074" s="568">
        <v>16</v>
      </c>
      <c r="G1074" s="141">
        <v>1</v>
      </c>
      <c r="H1074" s="141"/>
      <c r="I1074" s="141"/>
      <c r="J1074" s="141"/>
      <c r="K1074" s="141">
        <v>145</v>
      </c>
      <c r="L1074" s="141" t="s">
        <v>31</v>
      </c>
      <c r="M1074" s="141" t="s">
        <v>958</v>
      </c>
      <c r="N1074" s="144"/>
      <c r="O1074" s="145"/>
      <c r="P1074" s="145"/>
      <c r="Q1074" s="146"/>
      <c r="R1074" s="355"/>
    </row>
    <row r="1075" spans="1:18" ht="15" customHeight="1" x14ac:dyDescent="0.2">
      <c r="A1075" s="141">
        <v>145</v>
      </c>
      <c r="B1075" s="141" t="s">
        <v>638</v>
      </c>
      <c r="C1075" s="141" t="s">
        <v>1766</v>
      </c>
      <c r="D1075" s="143">
        <v>30480</v>
      </c>
      <c r="E1075" s="143">
        <v>43518</v>
      </c>
      <c r="F1075" s="568"/>
      <c r="G1075" s="141">
        <v>2</v>
      </c>
      <c r="H1075" s="141"/>
      <c r="I1075" s="141"/>
      <c r="J1075" s="141"/>
      <c r="K1075" s="141">
        <v>58</v>
      </c>
      <c r="L1075" s="141" t="s">
        <v>31</v>
      </c>
      <c r="M1075" s="141" t="s">
        <v>958</v>
      </c>
      <c r="N1075" s="144"/>
      <c r="O1075" s="145"/>
      <c r="P1075" s="145"/>
      <c r="Q1075" s="146"/>
      <c r="R1075" s="355"/>
    </row>
    <row r="1076" spans="1:18" ht="15" customHeight="1" x14ac:dyDescent="0.2">
      <c r="A1076" s="141">
        <v>146</v>
      </c>
      <c r="B1076" s="141" t="s">
        <v>638</v>
      </c>
      <c r="C1076" s="141" t="s">
        <v>1767</v>
      </c>
      <c r="D1076" s="143">
        <v>31289</v>
      </c>
      <c r="E1076" s="143">
        <v>32288</v>
      </c>
      <c r="F1076" s="568"/>
      <c r="G1076" s="141">
        <v>3</v>
      </c>
      <c r="H1076" s="141"/>
      <c r="I1076" s="141"/>
      <c r="J1076" s="141"/>
      <c r="K1076" s="141">
        <v>31</v>
      </c>
      <c r="L1076" s="141" t="s">
        <v>31</v>
      </c>
      <c r="M1076" s="141" t="s">
        <v>958</v>
      </c>
      <c r="N1076" s="144"/>
      <c r="O1076" s="145"/>
      <c r="P1076" s="145"/>
      <c r="Q1076" s="146"/>
      <c r="R1076" s="355"/>
    </row>
    <row r="1077" spans="1:18" ht="15" customHeight="1" x14ac:dyDescent="0.2">
      <c r="A1077" s="141">
        <v>147</v>
      </c>
      <c r="B1077" s="141" t="s">
        <v>638</v>
      </c>
      <c r="C1077" s="141" t="s">
        <v>1768</v>
      </c>
      <c r="D1077" s="143">
        <v>32349</v>
      </c>
      <c r="E1077" s="143">
        <v>44160</v>
      </c>
      <c r="F1077" s="568"/>
      <c r="G1077" s="141">
        <v>4</v>
      </c>
      <c r="H1077" s="141"/>
      <c r="I1077" s="141"/>
      <c r="J1077" s="141"/>
      <c r="K1077" s="141">
        <v>71</v>
      </c>
      <c r="L1077" s="141" t="s">
        <v>31</v>
      </c>
      <c r="M1077" s="141" t="s">
        <v>958</v>
      </c>
      <c r="N1077" s="144"/>
      <c r="O1077" s="145"/>
      <c r="P1077" s="145"/>
      <c r="Q1077" s="146"/>
      <c r="R1077" s="355"/>
    </row>
    <row r="1078" spans="1:18" ht="15" customHeight="1" x14ac:dyDescent="0.2">
      <c r="A1078" s="141">
        <v>148</v>
      </c>
      <c r="B1078" s="141" t="s">
        <v>638</v>
      </c>
      <c r="C1078" s="141" t="s">
        <v>1769</v>
      </c>
      <c r="D1078" s="143">
        <v>29629</v>
      </c>
      <c r="E1078" s="143">
        <v>44991</v>
      </c>
      <c r="F1078" s="568"/>
      <c r="G1078" s="141">
        <v>5</v>
      </c>
      <c r="H1078" s="141"/>
      <c r="I1078" s="141"/>
      <c r="J1078" s="141"/>
      <c r="K1078" s="141">
        <v>98</v>
      </c>
      <c r="L1078" s="141" t="s">
        <v>31</v>
      </c>
      <c r="M1078" s="141" t="s">
        <v>958</v>
      </c>
      <c r="N1078" s="144"/>
      <c r="O1078" s="145"/>
      <c r="P1078" s="145"/>
      <c r="Q1078" s="146"/>
      <c r="R1078" s="355"/>
    </row>
    <row r="1079" spans="1:18" ht="15" customHeight="1" x14ac:dyDescent="0.2">
      <c r="A1079" s="141">
        <v>149</v>
      </c>
      <c r="B1079" s="141" t="s">
        <v>638</v>
      </c>
      <c r="C1079" s="141" t="s">
        <v>1770</v>
      </c>
      <c r="D1079" s="143">
        <v>32680</v>
      </c>
      <c r="E1079" s="143">
        <v>43753</v>
      </c>
      <c r="F1079" s="568"/>
      <c r="G1079" s="141">
        <v>6</v>
      </c>
      <c r="H1079" s="141"/>
      <c r="I1079" s="141"/>
      <c r="J1079" s="141"/>
      <c r="K1079" s="141">
        <v>106</v>
      </c>
      <c r="L1079" s="141" t="s">
        <v>31</v>
      </c>
      <c r="M1079" s="141" t="s">
        <v>958</v>
      </c>
      <c r="N1079" s="144"/>
      <c r="O1079" s="145"/>
      <c r="P1079" s="145"/>
      <c r="Q1079" s="146"/>
      <c r="R1079" s="355"/>
    </row>
    <row r="1080" spans="1:18" ht="15" customHeight="1" x14ac:dyDescent="0.2">
      <c r="A1080" s="141">
        <v>150</v>
      </c>
      <c r="B1080" s="141" t="s">
        <v>638</v>
      </c>
      <c r="C1080" s="141" t="s">
        <v>1771</v>
      </c>
      <c r="D1080" s="143">
        <v>28886</v>
      </c>
      <c r="E1080" s="143">
        <v>28936</v>
      </c>
      <c r="F1080" s="568"/>
      <c r="G1080" s="141">
        <v>7</v>
      </c>
      <c r="H1080" s="141"/>
      <c r="I1080" s="141"/>
      <c r="J1080" s="141"/>
      <c r="K1080" s="141">
        <v>17</v>
      </c>
      <c r="L1080" s="141" t="s">
        <v>31</v>
      </c>
      <c r="M1080" s="141" t="s">
        <v>958</v>
      </c>
      <c r="N1080" s="144"/>
      <c r="O1080" s="145"/>
      <c r="P1080" s="145"/>
      <c r="Q1080" s="146"/>
      <c r="R1080" s="355"/>
    </row>
    <row r="1081" spans="1:18" ht="15" customHeight="1" x14ac:dyDescent="0.2">
      <c r="A1081" s="141">
        <v>151</v>
      </c>
      <c r="B1081" s="141" t="s">
        <v>638</v>
      </c>
      <c r="C1081" s="141" t="s">
        <v>1772</v>
      </c>
      <c r="D1081" s="143">
        <v>30055</v>
      </c>
      <c r="E1081" s="143">
        <v>44880</v>
      </c>
      <c r="F1081" s="568"/>
      <c r="G1081" s="141">
        <v>8</v>
      </c>
      <c r="H1081" s="141"/>
      <c r="I1081" s="141"/>
      <c r="J1081" s="141"/>
      <c r="K1081" s="141">
        <v>106</v>
      </c>
      <c r="L1081" s="141" t="s">
        <v>31</v>
      </c>
      <c r="M1081" s="141" t="s">
        <v>958</v>
      </c>
      <c r="N1081" s="144"/>
      <c r="O1081" s="145"/>
      <c r="P1081" s="145"/>
      <c r="Q1081" s="146"/>
      <c r="R1081" s="355"/>
    </row>
    <row r="1082" spans="1:18" ht="15" customHeight="1" x14ac:dyDescent="0.2">
      <c r="A1082" s="141">
        <v>152</v>
      </c>
      <c r="B1082" s="141" t="s">
        <v>638</v>
      </c>
      <c r="C1082" s="141" t="s">
        <v>1773</v>
      </c>
      <c r="D1082" s="143">
        <v>34963</v>
      </c>
      <c r="E1082" s="143">
        <v>35018</v>
      </c>
      <c r="F1082" s="568"/>
      <c r="G1082" s="141">
        <v>9</v>
      </c>
      <c r="H1082" s="141"/>
      <c r="I1082" s="141"/>
      <c r="J1082" s="141"/>
      <c r="K1082" s="141">
        <v>23</v>
      </c>
      <c r="L1082" s="141" t="s">
        <v>31</v>
      </c>
      <c r="M1082" s="141" t="s">
        <v>958</v>
      </c>
      <c r="N1082" s="144"/>
      <c r="O1082" s="145"/>
      <c r="P1082" s="145"/>
      <c r="Q1082" s="146"/>
      <c r="R1082" s="355"/>
    </row>
    <row r="1083" spans="1:18" ht="15" customHeight="1" x14ac:dyDescent="0.2">
      <c r="A1083" s="141">
        <v>153</v>
      </c>
      <c r="B1083" s="141" t="s">
        <v>638</v>
      </c>
      <c r="C1083" s="141" t="s">
        <v>1774</v>
      </c>
      <c r="D1083" s="143">
        <v>28332</v>
      </c>
      <c r="E1083" s="143">
        <v>35923</v>
      </c>
      <c r="F1083" s="568"/>
      <c r="G1083" s="141">
        <v>10</v>
      </c>
      <c r="H1083" s="141"/>
      <c r="I1083" s="141"/>
      <c r="J1083" s="141"/>
      <c r="K1083" s="234">
        <v>250</v>
      </c>
      <c r="L1083" s="141" t="s">
        <v>31</v>
      </c>
      <c r="M1083" s="141" t="s">
        <v>958</v>
      </c>
      <c r="N1083" s="144"/>
      <c r="O1083" s="145"/>
      <c r="P1083" s="145"/>
      <c r="Q1083" s="146"/>
      <c r="R1083" s="355"/>
    </row>
    <row r="1084" spans="1:18" ht="15" customHeight="1" x14ac:dyDescent="0.2">
      <c r="A1084" s="141">
        <v>154</v>
      </c>
      <c r="B1084" s="141" t="s">
        <v>638</v>
      </c>
      <c r="C1084" s="141" t="s">
        <v>1774</v>
      </c>
      <c r="D1084" s="143">
        <v>35923</v>
      </c>
      <c r="E1084" s="143">
        <v>37832</v>
      </c>
      <c r="F1084" s="568">
        <v>17</v>
      </c>
      <c r="G1084" s="141">
        <v>1</v>
      </c>
      <c r="H1084" s="141"/>
      <c r="I1084" s="141"/>
      <c r="J1084" s="141"/>
      <c r="K1084" s="234">
        <v>250</v>
      </c>
      <c r="L1084" s="141" t="s">
        <v>31</v>
      </c>
      <c r="M1084" s="141" t="s">
        <v>958</v>
      </c>
      <c r="N1084" s="144"/>
      <c r="O1084" s="145"/>
      <c r="P1084" s="145"/>
      <c r="Q1084" s="146"/>
      <c r="R1084" s="355" t="s">
        <v>1828</v>
      </c>
    </row>
    <row r="1085" spans="1:18" ht="15" customHeight="1" x14ac:dyDescent="0.2">
      <c r="A1085" s="141">
        <v>155</v>
      </c>
      <c r="B1085" s="141" t="s">
        <v>638</v>
      </c>
      <c r="C1085" s="141" t="s">
        <v>1774</v>
      </c>
      <c r="D1085" s="143">
        <v>37888</v>
      </c>
      <c r="E1085" s="143">
        <v>42689</v>
      </c>
      <c r="F1085" s="568"/>
      <c r="G1085" s="141">
        <v>2</v>
      </c>
      <c r="H1085" s="141"/>
      <c r="I1085" s="141"/>
      <c r="J1085" s="141"/>
      <c r="K1085" s="234">
        <v>129</v>
      </c>
      <c r="L1085" s="141" t="s">
        <v>31</v>
      </c>
      <c r="M1085" s="141" t="s">
        <v>958</v>
      </c>
      <c r="N1085" s="144"/>
      <c r="O1085" s="145"/>
      <c r="P1085" s="145"/>
      <c r="Q1085" s="146"/>
      <c r="R1085" s="355"/>
    </row>
    <row r="1086" spans="1:18" ht="15" customHeight="1" x14ac:dyDescent="0.2">
      <c r="A1086" s="141">
        <v>156</v>
      </c>
      <c r="B1086" s="141" t="s">
        <v>638</v>
      </c>
      <c r="C1086" s="234" t="s">
        <v>1775</v>
      </c>
      <c r="D1086" s="143">
        <v>31597</v>
      </c>
      <c r="E1086" s="143">
        <v>42144</v>
      </c>
      <c r="F1086" s="568"/>
      <c r="G1086" s="141">
        <v>3</v>
      </c>
      <c r="H1086" s="141"/>
      <c r="I1086" s="141"/>
      <c r="J1086" s="141"/>
      <c r="K1086" s="234">
        <v>49</v>
      </c>
      <c r="L1086" s="141" t="s">
        <v>31</v>
      </c>
      <c r="M1086" s="141" t="s">
        <v>958</v>
      </c>
      <c r="N1086" s="144"/>
      <c r="O1086" s="145"/>
      <c r="P1086" s="145"/>
      <c r="Q1086" s="146"/>
      <c r="R1086" s="355"/>
    </row>
    <row r="1087" spans="1:18" ht="15" customHeight="1" x14ac:dyDescent="0.2">
      <c r="A1087" s="141">
        <v>157</v>
      </c>
      <c r="B1087" s="141" t="s">
        <v>638</v>
      </c>
      <c r="C1087" s="234" t="s">
        <v>1776</v>
      </c>
      <c r="D1087" s="143">
        <v>33023</v>
      </c>
      <c r="E1087" s="143">
        <v>33266</v>
      </c>
      <c r="F1087" s="568"/>
      <c r="G1087" s="141">
        <v>4</v>
      </c>
      <c r="H1087" s="141"/>
      <c r="I1087" s="141"/>
      <c r="J1087" s="141"/>
      <c r="K1087" s="234">
        <v>19</v>
      </c>
      <c r="L1087" s="141" t="s">
        <v>31</v>
      </c>
      <c r="M1087" s="141" t="s">
        <v>958</v>
      </c>
      <c r="N1087" s="144"/>
      <c r="O1087" s="145"/>
      <c r="P1087" s="145"/>
      <c r="Q1087" s="146"/>
      <c r="R1087" s="355"/>
    </row>
    <row r="1088" spans="1:18" ht="15" customHeight="1" x14ac:dyDescent="0.2">
      <c r="A1088" s="141">
        <v>158</v>
      </c>
      <c r="B1088" s="141" t="s">
        <v>638</v>
      </c>
      <c r="C1088" s="141" t="s">
        <v>1777</v>
      </c>
      <c r="D1088" s="143">
        <v>27073</v>
      </c>
      <c r="E1088" s="143">
        <v>43203</v>
      </c>
      <c r="F1088" s="568"/>
      <c r="G1088" s="141">
        <v>5</v>
      </c>
      <c r="H1088" s="141"/>
      <c r="I1088" s="141"/>
      <c r="J1088" s="141"/>
      <c r="K1088" s="234">
        <v>80</v>
      </c>
      <c r="L1088" s="141" t="s">
        <v>31</v>
      </c>
      <c r="M1088" s="141" t="s">
        <v>958</v>
      </c>
      <c r="N1088" s="144"/>
      <c r="O1088" s="145"/>
      <c r="P1088" s="145"/>
      <c r="Q1088" s="146"/>
      <c r="R1088" s="355"/>
    </row>
    <row r="1089" spans="1:18" ht="15" customHeight="1" x14ac:dyDescent="0.2">
      <c r="A1089" s="141">
        <v>159</v>
      </c>
      <c r="B1089" s="141" t="s">
        <v>638</v>
      </c>
      <c r="C1089" s="141" t="s">
        <v>1778</v>
      </c>
      <c r="D1089" s="143">
        <v>32898</v>
      </c>
      <c r="E1089" s="143">
        <v>33183</v>
      </c>
      <c r="F1089" s="568"/>
      <c r="G1089" s="141">
        <v>6</v>
      </c>
      <c r="H1089" s="141"/>
      <c r="I1089" s="141"/>
      <c r="J1089" s="141"/>
      <c r="K1089" s="234">
        <v>9</v>
      </c>
      <c r="L1089" s="141" t="s">
        <v>31</v>
      </c>
      <c r="M1089" s="141" t="s">
        <v>958</v>
      </c>
      <c r="N1089" s="144"/>
      <c r="O1089" s="145"/>
      <c r="P1089" s="145"/>
      <c r="Q1089" s="146"/>
      <c r="R1089" s="355"/>
    </row>
    <row r="1090" spans="1:18" ht="15" customHeight="1" x14ac:dyDescent="0.2">
      <c r="A1090" s="141">
        <v>160</v>
      </c>
      <c r="B1090" s="141" t="s">
        <v>638</v>
      </c>
      <c r="C1090" s="141" t="s">
        <v>1779</v>
      </c>
      <c r="D1090" s="143">
        <v>30494</v>
      </c>
      <c r="E1090" s="143">
        <v>37333</v>
      </c>
      <c r="F1090" s="568"/>
      <c r="G1090" s="141">
        <v>7</v>
      </c>
      <c r="H1090" s="141"/>
      <c r="I1090" s="141"/>
      <c r="J1090" s="141"/>
      <c r="K1090" s="234">
        <v>190</v>
      </c>
      <c r="L1090" s="141" t="s">
        <v>31</v>
      </c>
      <c r="M1090" s="141" t="s">
        <v>958</v>
      </c>
      <c r="N1090" s="144"/>
      <c r="O1090" s="145"/>
      <c r="P1090" s="145"/>
      <c r="Q1090" s="146"/>
      <c r="R1090" s="355"/>
    </row>
    <row r="1091" spans="1:18" ht="15" customHeight="1" x14ac:dyDescent="0.2">
      <c r="A1091" s="141">
        <v>161</v>
      </c>
      <c r="B1091" s="141" t="s">
        <v>638</v>
      </c>
      <c r="C1091" s="141" t="s">
        <v>1780</v>
      </c>
      <c r="D1091" s="143">
        <v>37524</v>
      </c>
      <c r="E1091" s="143">
        <v>39596</v>
      </c>
      <c r="F1091" s="568"/>
      <c r="G1091" s="141">
        <v>8</v>
      </c>
      <c r="H1091" s="141"/>
      <c r="I1091" s="141"/>
      <c r="J1091" s="141"/>
      <c r="K1091" s="234">
        <v>49</v>
      </c>
      <c r="L1091" s="141" t="s">
        <v>31</v>
      </c>
      <c r="M1091" s="141" t="s">
        <v>958</v>
      </c>
      <c r="N1091" s="144"/>
      <c r="O1091" s="145"/>
      <c r="P1091" s="145"/>
      <c r="Q1091" s="146"/>
      <c r="R1091" s="355"/>
    </row>
    <row r="1092" spans="1:18" ht="15" customHeight="1" x14ac:dyDescent="0.2">
      <c r="A1092" s="141">
        <v>162</v>
      </c>
      <c r="B1092" s="141" t="s">
        <v>638</v>
      </c>
      <c r="C1092" s="234" t="s">
        <v>1781</v>
      </c>
      <c r="D1092" s="143">
        <v>29735</v>
      </c>
      <c r="E1092" s="143">
        <v>29958</v>
      </c>
      <c r="F1092" s="568"/>
      <c r="G1092" s="141">
        <v>9</v>
      </c>
      <c r="H1092" s="141"/>
      <c r="I1092" s="141"/>
      <c r="J1092" s="141"/>
      <c r="K1092" s="234">
        <v>10</v>
      </c>
      <c r="L1092" s="141" t="s">
        <v>31</v>
      </c>
      <c r="M1092" s="141" t="s">
        <v>958</v>
      </c>
      <c r="N1092" s="144"/>
      <c r="O1092" s="145"/>
      <c r="P1092" s="145"/>
      <c r="Q1092" s="146"/>
      <c r="R1092" s="355"/>
    </row>
    <row r="1093" spans="1:18" ht="15" customHeight="1" x14ac:dyDescent="0.2">
      <c r="A1093" s="141">
        <v>163</v>
      </c>
      <c r="B1093" s="141" t="s">
        <v>638</v>
      </c>
      <c r="C1093" s="234" t="s">
        <v>1782</v>
      </c>
      <c r="D1093" s="143">
        <v>34700</v>
      </c>
      <c r="E1093" s="143">
        <v>42683</v>
      </c>
      <c r="F1093" s="568"/>
      <c r="G1093" s="141">
        <v>10</v>
      </c>
      <c r="H1093" s="141"/>
      <c r="I1093" s="141"/>
      <c r="J1093" s="141"/>
      <c r="K1093" s="234">
        <v>63</v>
      </c>
      <c r="L1093" s="141" t="s">
        <v>31</v>
      </c>
      <c r="M1093" s="141" t="s">
        <v>958</v>
      </c>
      <c r="N1093" s="144"/>
      <c r="O1093" s="145"/>
      <c r="P1093" s="145"/>
      <c r="Q1093" s="146"/>
      <c r="R1093" s="355"/>
    </row>
    <row r="1094" spans="1:18" ht="15" customHeight="1" x14ac:dyDescent="0.2">
      <c r="A1094" s="141">
        <v>164</v>
      </c>
      <c r="B1094" s="141" t="s">
        <v>638</v>
      </c>
      <c r="C1094" s="234" t="s">
        <v>1783</v>
      </c>
      <c r="D1094" s="143">
        <v>30830</v>
      </c>
      <c r="E1094" s="143">
        <v>42401</v>
      </c>
      <c r="F1094" s="568"/>
      <c r="G1094" s="141">
        <v>11</v>
      </c>
      <c r="H1094" s="141"/>
      <c r="I1094" s="141"/>
      <c r="J1094" s="141"/>
      <c r="K1094" s="234">
        <v>110</v>
      </c>
      <c r="L1094" s="141" t="s">
        <v>31</v>
      </c>
      <c r="M1094" s="141" t="s">
        <v>958</v>
      </c>
      <c r="N1094" s="144"/>
      <c r="O1094" s="145"/>
      <c r="P1094" s="145"/>
      <c r="Q1094" s="146"/>
      <c r="R1094" s="355"/>
    </row>
    <row r="1095" spans="1:18" ht="15" customHeight="1" x14ac:dyDescent="0.2">
      <c r="A1095" s="141">
        <v>165</v>
      </c>
      <c r="B1095" s="141" t="s">
        <v>638</v>
      </c>
      <c r="C1095" s="234" t="s">
        <v>1784</v>
      </c>
      <c r="D1095" s="143">
        <v>32265</v>
      </c>
      <c r="E1095" s="143">
        <v>44617</v>
      </c>
      <c r="F1095" s="568">
        <v>18</v>
      </c>
      <c r="G1095" s="141">
        <v>1</v>
      </c>
      <c r="H1095" s="141"/>
      <c r="I1095" s="141"/>
      <c r="J1095" s="141"/>
      <c r="K1095" s="234">
        <v>143</v>
      </c>
      <c r="L1095" s="141" t="s">
        <v>31</v>
      </c>
      <c r="M1095" s="141" t="s">
        <v>958</v>
      </c>
      <c r="N1095" s="144"/>
      <c r="O1095" s="145"/>
      <c r="P1095" s="145"/>
      <c r="Q1095" s="146"/>
      <c r="R1095" s="355"/>
    </row>
    <row r="1096" spans="1:18" ht="15" customHeight="1" x14ac:dyDescent="0.2">
      <c r="A1096" s="141">
        <v>166</v>
      </c>
      <c r="B1096" s="141" t="s">
        <v>638</v>
      </c>
      <c r="C1096" s="234" t="s">
        <v>1785</v>
      </c>
      <c r="D1096" s="143">
        <v>30330</v>
      </c>
      <c r="E1096" s="143">
        <v>44085</v>
      </c>
      <c r="F1096" s="568"/>
      <c r="G1096" s="141">
        <v>2</v>
      </c>
      <c r="H1096" s="141"/>
      <c r="I1096" s="141"/>
      <c r="J1096" s="141"/>
      <c r="K1096" s="234">
        <v>103</v>
      </c>
      <c r="L1096" s="141" t="s">
        <v>31</v>
      </c>
      <c r="M1096" s="141" t="s">
        <v>958</v>
      </c>
      <c r="N1096" s="144"/>
      <c r="O1096" s="145"/>
      <c r="P1096" s="145"/>
      <c r="Q1096" s="146"/>
      <c r="R1096" s="355"/>
    </row>
    <row r="1097" spans="1:18" ht="15" customHeight="1" x14ac:dyDescent="0.2">
      <c r="A1097" s="141">
        <v>167</v>
      </c>
      <c r="B1097" s="141" t="s">
        <v>638</v>
      </c>
      <c r="C1097" s="234" t="s">
        <v>1786</v>
      </c>
      <c r="D1097" s="143">
        <v>34127</v>
      </c>
      <c r="E1097" s="143">
        <v>42929</v>
      </c>
      <c r="F1097" s="568"/>
      <c r="G1097" s="141">
        <v>3</v>
      </c>
      <c r="H1097" s="141"/>
      <c r="I1097" s="141"/>
      <c r="J1097" s="141"/>
      <c r="K1097" s="234">
        <v>110</v>
      </c>
      <c r="L1097" s="141" t="s">
        <v>31</v>
      </c>
      <c r="M1097" s="141" t="s">
        <v>958</v>
      </c>
      <c r="N1097" s="144"/>
      <c r="O1097" s="145"/>
      <c r="P1097" s="145"/>
      <c r="Q1097" s="146"/>
      <c r="R1097" s="355"/>
    </row>
    <row r="1098" spans="1:18" ht="15" customHeight="1" x14ac:dyDescent="0.2">
      <c r="A1098" s="141">
        <v>168</v>
      </c>
      <c r="B1098" s="141" t="s">
        <v>638</v>
      </c>
      <c r="C1098" s="142" t="s">
        <v>1787</v>
      </c>
      <c r="D1098" s="143">
        <v>39338</v>
      </c>
      <c r="E1098" s="143">
        <v>40499</v>
      </c>
      <c r="F1098" s="568"/>
      <c r="G1098" s="141">
        <v>4</v>
      </c>
      <c r="H1098" s="141"/>
      <c r="I1098" s="141"/>
      <c r="J1098" s="141"/>
      <c r="K1098" s="141">
        <v>39</v>
      </c>
      <c r="L1098" s="141" t="s">
        <v>31</v>
      </c>
      <c r="M1098" s="141" t="s">
        <v>958</v>
      </c>
      <c r="N1098" s="144"/>
      <c r="O1098" s="145"/>
      <c r="P1098" s="145"/>
      <c r="Q1098" s="146"/>
      <c r="R1098" s="355"/>
    </row>
    <row r="1099" spans="1:18" ht="15" customHeight="1" x14ac:dyDescent="0.2">
      <c r="A1099" s="141">
        <v>169</v>
      </c>
      <c r="B1099" s="141" t="s">
        <v>638</v>
      </c>
      <c r="C1099" s="142" t="s">
        <v>1788</v>
      </c>
      <c r="D1099" s="143">
        <v>31597</v>
      </c>
      <c r="E1099" s="143">
        <v>32199</v>
      </c>
      <c r="F1099" s="568"/>
      <c r="G1099" s="141">
        <v>5</v>
      </c>
      <c r="H1099" s="141"/>
      <c r="I1099" s="141"/>
      <c r="J1099" s="141"/>
      <c r="K1099" s="141">
        <v>18</v>
      </c>
      <c r="L1099" s="141" t="s">
        <v>31</v>
      </c>
      <c r="M1099" s="141" t="s">
        <v>958</v>
      </c>
      <c r="N1099" s="144"/>
      <c r="O1099" s="145"/>
      <c r="P1099" s="145"/>
      <c r="Q1099" s="146"/>
      <c r="R1099" s="355"/>
    </row>
    <row r="1100" spans="1:18" ht="15" customHeight="1" x14ac:dyDescent="0.2">
      <c r="A1100" s="141">
        <v>170</v>
      </c>
      <c r="B1100" s="141" t="s">
        <v>638</v>
      </c>
      <c r="C1100" s="142" t="s">
        <v>1789</v>
      </c>
      <c r="D1100" s="143">
        <v>35428</v>
      </c>
      <c r="E1100" s="143">
        <v>43069</v>
      </c>
      <c r="F1100" s="568"/>
      <c r="G1100" s="141">
        <v>6</v>
      </c>
      <c r="H1100" s="141"/>
      <c r="I1100" s="141"/>
      <c r="J1100" s="141"/>
      <c r="K1100" s="141">
        <v>40</v>
      </c>
      <c r="L1100" s="141" t="s">
        <v>31</v>
      </c>
      <c r="M1100" s="141" t="s">
        <v>958</v>
      </c>
      <c r="N1100" s="144"/>
      <c r="O1100" s="145"/>
      <c r="P1100" s="145"/>
      <c r="Q1100" s="146"/>
      <c r="R1100" s="355"/>
    </row>
    <row r="1101" spans="1:18" ht="15" customHeight="1" x14ac:dyDescent="0.2">
      <c r="A1101" s="141">
        <v>171</v>
      </c>
      <c r="B1101" s="141" t="s">
        <v>638</v>
      </c>
      <c r="C1101" s="141" t="s">
        <v>1790</v>
      </c>
      <c r="D1101" s="143">
        <v>31597</v>
      </c>
      <c r="E1101" s="143">
        <v>44760</v>
      </c>
      <c r="F1101" s="568"/>
      <c r="G1101" s="141">
        <v>7</v>
      </c>
      <c r="H1101" s="141"/>
      <c r="I1101" s="141"/>
      <c r="J1101" s="141"/>
      <c r="K1101" s="141">
        <v>58</v>
      </c>
      <c r="L1101" s="141" t="s">
        <v>31</v>
      </c>
      <c r="M1101" s="141" t="s">
        <v>958</v>
      </c>
      <c r="N1101" s="144"/>
      <c r="O1101" s="145"/>
      <c r="P1101" s="145"/>
      <c r="Q1101" s="146"/>
      <c r="R1101" s="355"/>
    </row>
    <row r="1102" spans="1:18" ht="15" customHeight="1" x14ac:dyDescent="0.2">
      <c r="A1102" s="141">
        <v>172</v>
      </c>
      <c r="B1102" s="141" t="s">
        <v>638</v>
      </c>
      <c r="C1102" s="141" t="s">
        <v>1791</v>
      </c>
      <c r="D1102" s="143">
        <v>42583</v>
      </c>
      <c r="E1102" s="143">
        <v>43265</v>
      </c>
      <c r="F1102" s="568"/>
      <c r="G1102" s="141">
        <v>8</v>
      </c>
      <c r="H1102" s="141"/>
      <c r="I1102" s="141"/>
      <c r="J1102" s="141"/>
      <c r="K1102" s="141">
        <v>65</v>
      </c>
      <c r="L1102" s="141" t="s">
        <v>31</v>
      </c>
      <c r="M1102" s="141" t="s">
        <v>958</v>
      </c>
      <c r="N1102" s="144"/>
      <c r="O1102" s="145"/>
      <c r="P1102" s="145"/>
      <c r="Q1102" s="146"/>
      <c r="R1102" s="355"/>
    </row>
    <row r="1103" spans="1:18" ht="15" customHeight="1" x14ac:dyDescent="0.2">
      <c r="A1103" s="141">
        <v>173</v>
      </c>
      <c r="B1103" s="141" t="s">
        <v>638</v>
      </c>
      <c r="C1103" s="141" t="s">
        <v>1792</v>
      </c>
      <c r="D1103" s="143">
        <v>28493</v>
      </c>
      <c r="E1103" s="143">
        <v>29070</v>
      </c>
      <c r="F1103" s="568"/>
      <c r="G1103" s="141">
        <v>9</v>
      </c>
      <c r="H1103" s="141"/>
      <c r="I1103" s="141"/>
      <c r="J1103" s="141"/>
      <c r="K1103" s="141">
        <v>23</v>
      </c>
      <c r="L1103" s="141" t="s">
        <v>31</v>
      </c>
      <c r="M1103" s="141" t="s">
        <v>958</v>
      </c>
      <c r="N1103" s="144"/>
      <c r="O1103" s="145"/>
      <c r="P1103" s="145"/>
      <c r="Q1103" s="146"/>
      <c r="R1103" s="355"/>
    </row>
    <row r="1104" spans="1:18" ht="15" customHeight="1" x14ac:dyDescent="0.2">
      <c r="A1104" s="141">
        <v>174</v>
      </c>
      <c r="B1104" s="141" t="s">
        <v>638</v>
      </c>
      <c r="C1104" s="141" t="s">
        <v>1793</v>
      </c>
      <c r="D1104" s="143">
        <v>36712</v>
      </c>
      <c r="E1104" s="143">
        <v>36735</v>
      </c>
      <c r="F1104" s="568"/>
      <c r="G1104" s="141">
        <v>10</v>
      </c>
      <c r="H1104" s="141"/>
      <c r="I1104" s="141"/>
      <c r="J1104" s="141"/>
      <c r="K1104" s="141">
        <v>23</v>
      </c>
      <c r="L1104" s="141" t="s">
        <v>31</v>
      </c>
      <c r="M1104" s="141" t="s">
        <v>958</v>
      </c>
      <c r="N1104" s="144"/>
      <c r="O1104" s="145"/>
      <c r="P1104" s="145"/>
      <c r="Q1104" s="146"/>
      <c r="R1104" s="355"/>
    </row>
    <row r="1105" spans="1:18" ht="15" customHeight="1" x14ac:dyDescent="0.2">
      <c r="A1105" s="141">
        <v>175</v>
      </c>
      <c r="B1105" s="141" t="s">
        <v>638</v>
      </c>
      <c r="C1105" s="141" t="s">
        <v>1794</v>
      </c>
      <c r="D1105" s="143">
        <v>32122</v>
      </c>
      <c r="E1105" s="143">
        <v>43570</v>
      </c>
      <c r="F1105" s="568"/>
      <c r="G1105" s="141">
        <v>11</v>
      </c>
      <c r="H1105" s="141"/>
      <c r="I1105" s="141"/>
      <c r="J1105" s="141"/>
      <c r="K1105" s="141">
        <v>161</v>
      </c>
      <c r="L1105" s="141" t="s">
        <v>31</v>
      </c>
      <c r="M1105" s="141" t="s">
        <v>958</v>
      </c>
      <c r="N1105" s="144"/>
      <c r="O1105" s="145"/>
      <c r="P1105" s="145"/>
      <c r="Q1105" s="146"/>
      <c r="R1105" s="355"/>
    </row>
    <row r="1106" spans="1:18" ht="15" customHeight="1" x14ac:dyDescent="0.2">
      <c r="A1106" s="141">
        <v>176</v>
      </c>
      <c r="B1106" s="141" t="s">
        <v>638</v>
      </c>
      <c r="C1106" s="141" t="s">
        <v>1795</v>
      </c>
      <c r="D1106" s="143">
        <v>34479</v>
      </c>
      <c r="E1106" s="143">
        <v>35195</v>
      </c>
      <c r="F1106" s="568"/>
      <c r="G1106" s="141">
        <v>12</v>
      </c>
      <c r="H1106" s="141"/>
      <c r="I1106" s="141"/>
      <c r="J1106" s="141"/>
      <c r="K1106" s="141">
        <v>35</v>
      </c>
      <c r="L1106" s="141" t="s">
        <v>31</v>
      </c>
      <c r="M1106" s="141" t="s">
        <v>958</v>
      </c>
      <c r="N1106" s="144"/>
      <c r="O1106" s="145"/>
      <c r="P1106" s="145"/>
      <c r="Q1106" s="146"/>
      <c r="R1106" s="355"/>
    </row>
    <row r="1107" spans="1:18" ht="15" customHeight="1" x14ac:dyDescent="0.2">
      <c r="A1107" s="141">
        <v>177</v>
      </c>
      <c r="B1107" s="141" t="s">
        <v>638</v>
      </c>
      <c r="C1107" s="141" t="s">
        <v>1796</v>
      </c>
      <c r="D1107" s="143">
        <v>42545</v>
      </c>
      <c r="E1107" s="143">
        <v>42879</v>
      </c>
      <c r="F1107" s="568"/>
      <c r="G1107" s="141">
        <v>13</v>
      </c>
      <c r="H1107" s="141"/>
      <c r="I1107" s="141"/>
      <c r="J1107" s="141"/>
      <c r="K1107" s="141">
        <v>86</v>
      </c>
      <c r="L1107" s="141" t="s">
        <v>31</v>
      </c>
      <c r="M1107" s="141" t="s">
        <v>958</v>
      </c>
      <c r="N1107" s="144"/>
      <c r="O1107" s="145"/>
      <c r="P1107" s="145"/>
      <c r="Q1107" s="146"/>
      <c r="R1107" s="355"/>
    </row>
    <row r="1108" spans="1:18" ht="15" customHeight="1" x14ac:dyDescent="0.2">
      <c r="A1108" s="141">
        <v>178</v>
      </c>
      <c r="B1108" s="141" t="s">
        <v>638</v>
      </c>
      <c r="C1108" s="141" t="s">
        <v>1797</v>
      </c>
      <c r="D1108" s="143">
        <v>28724</v>
      </c>
      <c r="E1108" s="143">
        <v>29091</v>
      </c>
      <c r="F1108" s="568"/>
      <c r="G1108" s="141">
        <v>14</v>
      </c>
      <c r="H1108" s="141"/>
      <c r="I1108" s="141"/>
      <c r="J1108" s="141"/>
      <c r="K1108" s="141">
        <v>15</v>
      </c>
      <c r="L1108" s="141" t="s">
        <v>31</v>
      </c>
      <c r="M1108" s="141" t="s">
        <v>958</v>
      </c>
      <c r="N1108" s="144"/>
      <c r="O1108" s="145"/>
      <c r="P1108" s="145"/>
      <c r="Q1108" s="146"/>
      <c r="R1108" s="355"/>
    </row>
    <row r="1109" spans="1:18" ht="15" customHeight="1" x14ac:dyDescent="0.2">
      <c r="A1109" s="141">
        <v>179</v>
      </c>
      <c r="B1109" s="141" t="s">
        <v>638</v>
      </c>
      <c r="C1109" s="141" t="s">
        <v>1798</v>
      </c>
      <c r="D1109" s="143">
        <v>33346</v>
      </c>
      <c r="E1109" s="143">
        <v>33382</v>
      </c>
      <c r="F1109" s="568"/>
      <c r="G1109" s="141">
        <v>15</v>
      </c>
      <c r="H1109" s="141"/>
      <c r="I1109" s="141"/>
      <c r="J1109" s="141"/>
      <c r="K1109" s="141">
        <v>15</v>
      </c>
      <c r="L1109" s="141" t="s">
        <v>31</v>
      </c>
      <c r="M1109" s="141" t="s">
        <v>958</v>
      </c>
      <c r="N1109" s="144"/>
      <c r="O1109" s="145"/>
      <c r="P1109" s="145"/>
      <c r="Q1109" s="146"/>
      <c r="R1109" s="355"/>
    </row>
    <row r="1110" spans="1:18" ht="15" customHeight="1" x14ac:dyDescent="0.2">
      <c r="A1110" s="141">
        <v>180</v>
      </c>
      <c r="B1110" s="141" t="s">
        <v>638</v>
      </c>
      <c r="C1110" s="141" t="s">
        <v>1799</v>
      </c>
      <c r="D1110" s="143">
        <v>31194</v>
      </c>
      <c r="E1110" s="143">
        <v>44652</v>
      </c>
      <c r="F1110" s="568"/>
      <c r="G1110" s="141">
        <v>16</v>
      </c>
      <c r="H1110" s="141"/>
      <c r="I1110" s="141"/>
      <c r="J1110" s="141"/>
      <c r="K1110" s="141">
        <v>23</v>
      </c>
      <c r="L1110" s="141" t="s">
        <v>31</v>
      </c>
      <c r="M1110" s="141" t="s">
        <v>958</v>
      </c>
      <c r="N1110" s="144"/>
      <c r="O1110" s="145"/>
      <c r="P1110" s="145"/>
      <c r="Q1110" s="146"/>
      <c r="R1110" s="355"/>
    </row>
    <row r="1111" spans="1:18" ht="15" customHeight="1" x14ac:dyDescent="0.2">
      <c r="A1111" s="141">
        <v>181</v>
      </c>
      <c r="B1111" s="141" t="s">
        <v>638</v>
      </c>
      <c r="C1111" s="141" t="s">
        <v>1800</v>
      </c>
      <c r="D1111" s="143">
        <v>39238</v>
      </c>
      <c r="E1111" s="143">
        <v>40738</v>
      </c>
      <c r="F1111" s="568">
        <v>19</v>
      </c>
      <c r="G1111" s="141">
        <v>1</v>
      </c>
      <c r="H1111" s="141"/>
      <c r="I1111" s="141"/>
      <c r="J1111" s="141"/>
      <c r="K1111" s="141">
        <v>119</v>
      </c>
      <c r="L1111" s="141" t="s">
        <v>31</v>
      </c>
      <c r="M1111" s="141" t="s">
        <v>958</v>
      </c>
      <c r="N1111" s="144"/>
      <c r="O1111" s="145"/>
      <c r="P1111" s="145"/>
      <c r="Q1111" s="146"/>
      <c r="R1111" s="355"/>
    </row>
    <row r="1112" spans="1:18" ht="15" customHeight="1" x14ac:dyDescent="0.2">
      <c r="A1112" s="141">
        <v>182</v>
      </c>
      <c r="B1112" s="141" t="s">
        <v>638</v>
      </c>
      <c r="C1112" s="141" t="s">
        <v>1801</v>
      </c>
      <c r="D1112" s="143">
        <v>33868</v>
      </c>
      <c r="E1112" s="143">
        <v>44210</v>
      </c>
      <c r="F1112" s="568"/>
      <c r="G1112" s="141">
        <v>2</v>
      </c>
      <c r="H1112" s="141"/>
      <c r="I1112" s="141"/>
      <c r="J1112" s="141"/>
      <c r="K1112" s="141">
        <v>81</v>
      </c>
      <c r="L1112" s="141" t="s">
        <v>31</v>
      </c>
      <c r="M1112" s="141" t="s">
        <v>958</v>
      </c>
      <c r="N1112" s="144"/>
      <c r="O1112" s="145"/>
      <c r="P1112" s="145"/>
      <c r="Q1112" s="146"/>
      <c r="R1112" s="355"/>
    </row>
    <row r="1113" spans="1:18" ht="15" customHeight="1" x14ac:dyDescent="0.2">
      <c r="A1113" s="141">
        <v>183</v>
      </c>
      <c r="B1113" s="141" t="s">
        <v>638</v>
      </c>
      <c r="C1113" s="141" t="s">
        <v>1802</v>
      </c>
      <c r="D1113" s="143">
        <v>33834</v>
      </c>
      <c r="E1113" s="143">
        <v>41905</v>
      </c>
      <c r="F1113" s="568"/>
      <c r="G1113" s="141">
        <v>3</v>
      </c>
      <c r="H1113" s="141"/>
      <c r="I1113" s="141"/>
      <c r="J1113" s="141"/>
      <c r="K1113" s="141">
        <v>70</v>
      </c>
      <c r="L1113" s="141" t="s">
        <v>31</v>
      </c>
      <c r="M1113" s="141" t="s">
        <v>958</v>
      </c>
      <c r="N1113" s="144"/>
      <c r="O1113" s="145"/>
      <c r="P1113" s="145"/>
      <c r="Q1113" s="146"/>
      <c r="R1113" s="355"/>
    </row>
    <row r="1114" spans="1:18" ht="15" customHeight="1" x14ac:dyDescent="0.2">
      <c r="A1114" s="141">
        <v>184</v>
      </c>
      <c r="B1114" s="141" t="s">
        <v>638</v>
      </c>
      <c r="C1114" s="141" t="s">
        <v>1803</v>
      </c>
      <c r="D1114" s="143">
        <v>26809</v>
      </c>
      <c r="E1114" s="143">
        <v>26854</v>
      </c>
      <c r="F1114" s="568"/>
      <c r="G1114" s="141">
        <v>4</v>
      </c>
      <c r="H1114" s="141"/>
      <c r="I1114" s="141"/>
      <c r="J1114" s="141"/>
      <c r="K1114" s="141">
        <v>11</v>
      </c>
      <c r="L1114" s="141" t="s">
        <v>31</v>
      </c>
      <c r="M1114" s="141" t="s">
        <v>958</v>
      </c>
      <c r="N1114" s="144"/>
      <c r="O1114" s="145"/>
      <c r="P1114" s="145"/>
      <c r="Q1114" s="146"/>
      <c r="R1114" s="355"/>
    </row>
    <row r="1115" spans="1:18" ht="15" customHeight="1" x14ac:dyDescent="0.2">
      <c r="A1115" s="141">
        <v>185</v>
      </c>
      <c r="B1115" s="141" t="s">
        <v>638</v>
      </c>
      <c r="C1115" s="141" t="s">
        <v>1804</v>
      </c>
      <c r="D1115" s="143">
        <v>40906</v>
      </c>
      <c r="E1115" s="143">
        <v>43115</v>
      </c>
      <c r="F1115" s="568"/>
      <c r="G1115" s="141">
        <v>5</v>
      </c>
      <c r="H1115" s="141"/>
      <c r="I1115" s="141"/>
      <c r="J1115" s="141"/>
      <c r="K1115" s="141">
        <v>116</v>
      </c>
      <c r="L1115" s="141" t="s">
        <v>31</v>
      </c>
      <c r="M1115" s="141" t="s">
        <v>958</v>
      </c>
      <c r="N1115" s="144"/>
      <c r="O1115" s="145"/>
      <c r="P1115" s="145"/>
      <c r="Q1115" s="146"/>
      <c r="R1115" s="355"/>
    </row>
    <row r="1116" spans="1:18" ht="15" customHeight="1" x14ac:dyDescent="0.2">
      <c r="A1116" s="141">
        <v>186</v>
      </c>
      <c r="B1116" s="141" t="s">
        <v>638</v>
      </c>
      <c r="C1116" s="141" t="s">
        <v>1805</v>
      </c>
      <c r="D1116" s="143">
        <v>33746</v>
      </c>
      <c r="E1116" s="143">
        <v>43104</v>
      </c>
      <c r="F1116" s="568"/>
      <c r="G1116" s="141">
        <v>6</v>
      </c>
      <c r="H1116" s="141"/>
      <c r="I1116" s="141"/>
      <c r="J1116" s="141"/>
      <c r="K1116" s="141">
        <v>134</v>
      </c>
      <c r="L1116" s="141" t="s">
        <v>31</v>
      </c>
      <c r="M1116" s="141" t="s">
        <v>958</v>
      </c>
      <c r="N1116" s="144"/>
      <c r="O1116" s="145"/>
      <c r="P1116" s="145"/>
      <c r="Q1116" s="146"/>
      <c r="R1116" s="355"/>
    </row>
    <row r="1117" spans="1:18" ht="15" customHeight="1" x14ac:dyDescent="0.2">
      <c r="A1117" s="141">
        <v>187</v>
      </c>
      <c r="B1117" s="141" t="s">
        <v>638</v>
      </c>
      <c r="C1117" s="141" t="s">
        <v>1806</v>
      </c>
      <c r="D1117" s="143">
        <v>27780</v>
      </c>
      <c r="E1117" s="143">
        <v>27780</v>
      </c>
      <c r="F1117" s="568"/>
      <c r="G1117" s="141">
        <v>7</v>
      </c>
      <c r="H1117" s="141"/>
      <c r="I1117" s="141"/>
      <c r="J1117" s="141"/>
      <c r="K1117" s="141">
        <v>4</v>
      </c>
      <c r="L1117" s="141" t="s">
        <v>31</v>
      </c>
      <c r="M1117" s="141" t="s">
        <v>958</v>
      </c>
      <c r="N1117" s="144"/>
      <c r="O1117" s="145"/>
      <c r="P1117" s="145"/>
      <c r="Q1117" s="146"/>
      <c r="R1117" s="355"/>
    </row>
    <row r="1118" spans="1:18" ht="15" customHeight="1" x14ac:dyDescent="0.2">
      <c r="A1118" s="141">
        <v>188</v>
      </c>
      <c r="B1118" s="141" t="s">
        <v>638</v>
      </c>
      <c r="C1118" s="141" t="s">
        <v>1807</v>
      </c>
      <c r="D1118" s="143">
        <v>35981</v>
      </c>
      <c r="E1118" s="143">
        <v>44025</v>
      </c>
      <c r="F1118" s="568"/>
      <c r="G1118" s="141">
        <v>8</v>
      </c>
      <c r="H1118" s="141"/>
      <c r="I1118" s="141"/>
      <c r="J1118" s="141"/>
      <c r="K1118" s="141">
        <v>250</v>
      </c>
      <c r="L1118" s="141" t="s">
        <v>31</v>
      </c>
      <c r="M1118" s="141" t="s">
        <v>958</v>
      </c>
      <c r="N1118" s="144"/>
      <c r="O1118" s="145"/>
      <c r="P1118" s="145"/>
      <c r="Q1118" s="146"/>
      <c r="R1118" s="355"/>
    </row>
    <row r="1119" spans="1:18" ht="15" customHeight="1" x14ac:dyDescent="0.2">
      <c r="A1119" s="141">
        <v>189</v>
      </c>
      <c r="B1119" s="141" t="s">
        <v>638</v>
      </c>
      <c r="C1119" s="141" t="s">
        <v>1807</v>
      </c>
      <c r="D1119" s="143">
        <v>44077</v>
      </c>
      <c r="E1119" s="143">
        <v>44475</v>
      </c>
      <c r="F1119" s="568"/>
      <c r="G1119" s="141">
        <v>9</v>
      </c>
      <c r="H1119" s="141"/>
      <c r="I1119" s="141"/>
      <c r="J1119" s="141"/>
      <c r="K1119" s="141">
        <v>60</v>
      </c>
      <c r="L1119" s="141" t="s">
        <v>31</v>
      </c>
      <c r="M1119" s="141" t="s">
        <v>958</v>
      </c>
      <c r="N1119" s="144"/>
      <c r="O1119" s="145"/>
      <c r="P1119" s="145"/>
      <c r="Q1119" s="146"/>
      <c r="R1119" s="355"/>
    </row>
    <row r="1120" spans="1:18" ht="15" customHeight="1" x14ac:dyDescent="0.2">
      <c r="A1120" s="141">
        <v>190</v>
      </c>
      <c r="B1120" s="141" t="s">
        <v>638</v>
      </c>
      <c r="C1120" s="141" t="s">
        <v>1808</v>
      </c>
      <c r="D1120" s="143">
        <v>30810</v>
      </c>
      <c r="E1120" s="143">
        <v>43599</v>
      </c>
      <c r="F1120" s="568"/>
      <c r="G1120" s="141">
        <v>10</v>
      </c>
      <c r="H1120" s="141"/>
      <c r="I1120" s="141"/>
      <c r="J1120" s="141"/>
      <c r="K1120" s="141">
        <v>23</v>
      </c>
      <c r="L1120" s="141" t="s">
        <v>31</v>
      </c>
      <c r="M1120" s="141" t="s">
        <v>958</v>
      </c>
      <c r="N1120" s="144"/>
      <c r="O1120" s="145"/>
      <c r="P1120" s="145"/>
      <c r="Q1120" s="146"/>
      <c r="R1120" s="355"/>
    </row>
    <row r="1121" spans="1:18" ht="15" customHeight="1" x14ac:dyDescent="0.2">
      <c r="A1121" s="141">
        <v>191</v>
      </c>
      <c r="B1121" s="141" t="s">
        <v>638</v>
      </c>
      <c r="C1121" s="141" t="s">
        <v>1809</v>
      </c>
      <c r="D1121" s="143">
        <v>34093</v>
      </c>
      <c r="E1121" s="143">
        <v>44330</v>
      </c>
      <c r="F1121" s="568"/>
      <c r="G1121" s="141">
        <v>11</v>
      </c>
      <c r="H1121" s="141"/>
      <c r="I1121" s="141"/>
      <c r="J1121" s="141"/>
      <c r="K1121" s="141">
        <v>147</v>
      </c>
      <c r="L1121" s="141" t="s">
        <v>31</v>
      </c>
      <c r="M1121" s="141" t="s">
        <v>958</v>
      </c>
      <c r="N1121" s="144"/>
      <c r="O1121" s="145"/>
      <c r="P1121" s="145"/>
      <c r="Q1121" s="146"/>
      <c r="R1121" s="355"/>
    </row>
    <row r="1122" spans="1:18" ht="15" customHeight="1" x14ac:dyDescent="0.2">
      <c r="A1122" s="141">
        <v>192</v>
      </c>
      <c r="B1122" s="141" t="s">
        <v>638</v>
      </c>
      <c r="C1122" s="141" t="s">
        <v>1810</v>
      </c>
      <c r="D1122" s="143">
        <v>37481</v>
      </c>
      <c r="E1122" s="143">
        <v>37476</v>
      </c>
      <c r="F1122" s="656">
        <v>20</v>
      </c>
      <c r="G1122" s="141">
        <v>1</v>
      </c>
      <c r="H1122" s="141"/>
      <c r="I1122" s="141"/>
      <c r="J1122" s="141"/>
      <c r="K1122" s="141">
        <v>28</v>
      </c>
      <c r="L1122" s="141" t="s">
        <v>31</v>
      </c>
      <c r="M1122" s="141" t="s">
        <v>958</v>
      </c>
      <c r="N1122" s="144"/>
      <c r="O1122" s="145"/>
      <c r="P1122" s="145"/>
      <c r="Q1122" s="146"/>
      <c r="R1122" s="355"/>
    </row>
    <row r="1123" spans="1:18" ht="15" customHeight="1" x14ac:dyDescent="0.2">
      <c r="A1123" s="141">
        <v>193</v>
      </c>
      <c r="B1123" s="141" t="s">
        <v>638</v>
      </c>
      <c r="C1123" s="141" t="s">
        <v>1811</v>
      </c>
      <c r="D1123" s="143">
        <v>31288</v>
      </c>
      <c r="E1123" s="143">
        <v>44505</v>
      </c>
      <c r="F1123" s="808"/>
      <c r="G1123" s="141">
        <v>2</v>
      </c>
      <c r="H1123" s="141"/>
      <c r="I1123" s="141"/>
      <c r="J1123" s="141"/>
      <c r="K1123" s="141">
        <v>16</v>
      </c>
      <c r="L1123" s="141" t="s">
        <v>31</v>
      </c>
      <c r="M1123" s="141" t="s">
        <v>958</v>
      </c>
      <c r="N1123" s="144"/>
      <c r="O1123" s="145"/>
      <c r="P1123" s="145"/>
      <c r="Q1123" s="146"/>
      <c r="R1123" s="355"/>
    </row>
    <row r="1124" spans="1:18" ht="15" customHeight="1" x14ac:dyDescent="0.2">
      <c r="A1124" s="141">
        <v>194</v>
      </c>
      <c r="B1124" s="141" t="s">
        <v>638</v>
      </c>
      <c r="C1124" s="141" t="s">
        <v>1812</v>
      </c>
      <c r="D1124" s="143">
        <v>30817</v>
      </c>
      <c r="E1124" s="143">
        <v>44106</v>
      </c>
      <c r="F1124" s="808"/>
      <c r="G1124" s="141">
        <v>3</v>
      </c>
      <c r="H1124" s="141"/>
      <c r="I1124" s="141"/>
      <c r="J1124" s="141"/>
      <c r="K1124" s="141">
        <v>138</v>
      </c>
      <c r="L1124" s="141" t="s">
        <v>31</v>
      </c>
      <c r="M1124" s="141" t="s">
        <v>958</v>
      </c>
      <c r="N1124" s="144"/>
      <c r="O1124" s="145"/>
      <c r="P1124" s="145"/>
      <c r="Q1124" s="146"/>
      <c r="R1124" s="355"/>
    </row>
    <row r="1125" spans="1:18" ht="15" customHeight="1" x14ac:dyDescent="0.2">
      <c r="A1125" s="141">
        <v>195</v>
      </c>
      <c r="B1125" s="141" t="s">
        <v>638</v>
      </c>
      <c r="C1125" s="141" t="s">
        <v>1813</v>
      </c>
      <c r="D1125" s="143">
        <v>39056</v>
      </c>
      <c r="E1125" s="143">
        <v>43369</v>
      </c>
      <c r="F1125" s="808"/>
      <c r="G1125" s="141">
        <v>4</v>
      </c>
      <c r="H1125" s="141"/>
      <c r="I1125" s="141"/>
      <c r="J1125" s="141"/>
      <c r="K1125" s="141">
        <v>250</v>
      </c>
      <c r="L1125" s="141" t="s">
        <v>31</v>
      </c>
      <c r="M1125" s="141" t="s">
        <v>958</v>
      </c>
      <c r="N1125" s="144"/>
      <c r="O1125" s="145"/>
      <c r="P1125" s="145"/>
      <c r="Q1125" s="146"/>
      <c r="R1125" s="355"/>
    </row>
    <row r="1126" spans="1:18" ht="15" customHeight="1" x14ac:dyDescent="0.2">
      <c r="A1126" s="141">
        <v>196</v>
      </c>
      <c r="B1126" s="141" t="s">
        <v>638</v>
      </c>
      <c r="C1126" s="141" t="s">
        <v>1813</v>
      </c>
      <c r="D1126" s="143">
        <v>43375</v>
      </c>
      <c r="E1126" s="143">
        <v>44482</v>
      </c>
      <c r="F1126" s="808"/>
      <c r="G1126" s="141">
        <v>5</v>
      </c>
      <c r="H1126" s="141"/>
      <c r="I1126" s="141"/>
      <c r="J1126" s="141"/>
      <c r="K1126" s="141">
        <v>126</v>
      </c>
      <c r="L1126" s="141" t="s">
        <v>31</v>
      </c>
      <c r="M1126" s="141" t="s">
        <v>958</v>
      </c>
      <c r="N1126" s="144"/>
      <c r="O1126" s="145"/>
      <c r="P1126" s="145"/>
      <c r="Q1126" s="146"/>
      <c r="R1126" s="355"/>
    </row>
    <row r="1127" spans="1:18" ht="15" customHeight="1" x14ac:dyDescent="0.2">
      <c r="A1127" s="141">
        <v>197</v>
      </c>
      <c r="B1127" s="141" t="s">
        <v>638</v>
      </c>
      <c r="C1127" s="141" t="s">
        <v>1814</v>
      </c>
      <c r="D1127" s="143">
        <v>41107</v>
      </c>
      <c r="E1127" s="143">
        <v>41190</v>
      </c>
      <c r="F1127" s="808"/>
      <c r="G1127" s="141">
        <v>6</v>
      </c>
      <c r="H1127" s="141"/>
      <c r="I1127" s="141"/>
      <c r="J1127" s="141"/>
      <c r="K1127" s="141">
        <v>126</v>
      </c>
      <c r="L1127" s="141" t="s">
        <v>31</v>
      </c>
      <c r="M1127" s="141" t="s">
        <v>958</v>
      </c>
      <c r="N1127" s="144"/>
      <c r="O1127" s="145"/>
      <c r="P1127" s="145"/>
      <c r="Q1127" s="146"/>
      <c r="R1127" s="355"/>
    </row>
    <row r="1128" spans="1:18" ht="15" customHeight="1" x14ac:dyDescent="0.2">
      <c r="A1128" s="141">
        <v>198</v>
      </c>
      <c r="B1128" s="141" t="s">
        <v>638</v>
      </c>
      <c r="C1128" s="141" t="s">
        <v>1815</v>
      </c>
      <c r="D1128" s="143">
        <v>31597</v>
      </c>
      <c r="E1128" s="143">
        <v>41592</v>
      </c>
      <c r="F1128" s="808"/>
      <c r="G1128" s="141">
        <v>7</v>
      </c>
      <c r="H1128" s="141"/>
      <c r="I1128" s="141"/>
      <c r="J1128" s="141"/>
      <c r="K1128" s="141">
        <v>110</v>
      </c>
      <c r="L1128" s="141" t="s">
        <v>31</v>
      </c>
      <c r="M1128" s="141" t="s">
        <v>958</v>
      </c>
      <c r="N1128" s="144"/>
      <c r="O1128" s="145"/>
      <c r="P1128" s="145"/>
      <c r="Q1128" s="146"/>
      <c r="R1128" s="355"/>
    </row>
    <row r="1129" spans="1:18" ht="15" customHeight="1" x14ac:dyDescent="0.2">
      <c r="A1129" s="141">
        <v>199</v>
      </c>
      <c r="B1129" s="141" t="s">
        <v>638</v>
      </c>
      <c r="C1129" s="141" t="s">
        <v>1816</v>
      </c>
      <c r="D1129" s="143">
        <v>37987</v>
      </c>
      <c r="E1129" s="143">
        <v>44149</v>
      </c>
      <c r="F1129" s="808"/>
      <c r="G1129" s="141">
        <v>8</v>
      </c>
      <c r="H1129" s="141"/>
      <c r="I1129" s="141"/>
      <c r="J1129" s="141"/>
      <c r="K1129" s="141">
        <v>24</v>
      </c>
      <c r="L1129" s="141" t="s">
        <v>31</v>
      </c>
      <c r="M1129" s="141" t="s">
        <v>958</v>
      </c>
      <c r="N1129" s="144"/>
      <c r="O1129" s="145"/>
      <c r="P1129" s="145"/>
      <c r="Q1129" s="146"/>
      <c r="R1129" s="355"/>
    </row>
    <row r="1130" spans="1:18" ht="15" customHeight="1" x14ac:dyDescent="0.2">
      <c r="A1130" s="141">
        <v>200</v>
      </c>
      <c r="B1130" s="141" t="s">
        <v>638</v>
      </c>
      <c r="C1130" s="141" t="s">
        <v>1817</v>
      </c>
      <c r="D1130" s="143">
        <v>28523</v>
      </c>
      <c r="E1130" s="143">
        <v>44162</v>
      </c>
      <c r="F1130" s="657"/>
      <c r="G1130" s="141">
        <v>9</v>
      </c>
      <c r="H1130" s="141"/>
      <c r="I1130" s="141"/>
      <c r="J1130" s="141"/>
      <c r="K1130" s="141">
        <v>164</v>
      </c>
      <c r="L1130" s="141" t="s">
        <v>31</v>
      </c>
      <c r="M1130" s="141" t="s">
        <v>958</v>
      </c>
      <c r="N1130" s="144"/>
      <c r="O1130" s="145"/>
      <c r="P1130" s="145"/>
      <c r="Q1130" s="146"/>
      <c r="R1130" s="355"/>
    </row>
    <row r="1131" spans="1:18" ht="15" customHeight="1" x14ac:dyDescent="0.2">
      <c r="A1131" s="148"/>
      <c r="B1131" s="148"/>
      <c r="C1131" s="148"/>
      <c r="D1131" s="148"/>
      <c r="E1131" s="148"/>
      <c r="F1131" s="148"/>
      <c r="G1131" s="148"/>
      <c r="H1131" s="148"/>
      <c r="I1131" s="148"/>
      <c r="J1131" s="148"/>
      <c r="K1131" s="148"/>
      <c r="L1131" s="148"/>
      <c r="M1131" s="148"/>
      <c r="N1131" s="148"/>
      <c r="O1131" s="148"/>
      <c r="P1131" s="148"/>
      <c r="Q1131" s="148"/>
    </row>
    <row r="1132" spans="1:18" ht="15" customHeight="1" x14ac:dyDescent="0.2">
      <c r="A1132" s="619" t="s">
        <v>231</v>
      </c>
      <c r="B1132" s="619"/>
      <c r="C1132" s="618" t="s">
        <v>1819</v>
      </c>
      <c r="D1132" s="618"/>
      <c r="E1132" s="619" t="s">
        <v>233</v>
      </c>
      <c r="F1132" s="619"/>
      <c r="G1132" s="568" t="s">
        <v>1822</v>
      </c>
      <c r="H1132" s="568"/>
      <c r="I1132" s="568"/>
      <c r="J1132" s="568"/>
      <c r="K1132" s="619" t="s">
        <v>234</v>
      </c>
      <c r="L1132" s="619"/>
      <c r="M1132" s="618" t="s">
        <v>1165</v>
      </c>
      <c r="N1132" s="618"/>
      <c r="O1132" s="618"/>
      <c r="P1132" s="618"/>
      <c r="Q1132" s="618"/>
    </row>
    <row r="1133" spans="1:18" ht="15" customHeight="1" x14ac:dyDescent="0.2">
      <c r="A1133" s="619" t="s">
        <v>235</v>
      </c>
      <c r="B1133" s="619"/>
      <c r="C1133" s="618" t="s">
        <v>1820</v>
      </c>
      <c r="D1133" s="618"/>
      <c r="E1133" s="619" t="s">
        <v>235</v>
      </c>
      <c r="F1133" s="619"/>
      <c r="G1133" s="568" t="s">
        <v>145</v>
      </c>
      <c r="H1133" s="568"/>
      <c r="I1133" s="568"/>
      <c r="J1133" s="568"/>
      <c r="K1133" s="619" t="s">
        <v>238</v>
      </c>
      <c r="L1133" s="619"/>
      <c r="M1133" s="618" t="s">
        <v>1823</v>
      </c>
      <c r="N1133" s="618"/>
      <c r="O1133" s="618"/>
      <c r="P1133" s="618"/>
      <c r="Q1133" s="618"/>
    </row>
    <row r="1134" spans="1:18" ht="15" customHeight="1" x14ac:dyDescent="0.2">
      <c r="A1134" s="619" t="s">
        <v>239</v>
      </c>
      <c r="B1134" s="619"/>
      <c r="C1134" s="618"/>
      <c r="D1134" s="618"/>
      <c r="E1134" s="619" t="s">
        <v>239</v>
      </c>
      <c r="F1134" s="619"/>
      <c r="G1134" s="568"/>
      <c r="H1134" s="568"/>
      <c r="I1134" s="568"/>
      <c r="J1134" s="568"/>
      <c r="K1134" s="619" t="s">
        <v>239</v>
      </c>
      <c r="L1134" s="619"/>
      <c r="M1134" s="618"/>
      <c r="N1134" s="618"/>
      <c r="O1134" s="618"/>
      <c r="P1134" s="618"/>
      <c r="Q1134" s="618"/>
    </row>
    <row r="1135" spans="1:18" ht="15" customHeight="1" x14ac:dyDescent="0.2">
      <c r="A1135" s="619" t="s">
        <v>80</v>
      </c>
      <c r="B1135" s="619"/>
      <c r="C1135" s="618" t="s">
        <v>1821</v>
      </c>
      <c r="D1135" s="618"/>
      <c r="E1135" s="619" t="s">
        <v>80</v>
      </c>
      <c r="F1135" s="619"/>
      <c r="G1135" s="568" t="s">
        <v>1821</v>
      </c>
      <c r="H1135" s="568"/>
      <c r="I1135" s="568"/>
      <c r="J1135" s="568"/>
      <c r="K1135" s="619" t="s">
        <v>242</v>
      </c>
      <c r="L1135" s="619"/>
      <c r="M1135" s="618" t="s">
        <v>1821</v>
      </c>
      <c r="N1135" s="618"/>
      <c r="O1135" s="618"/>
      <c r="P1135" s="618"/>
      <c r="Q1135" s="618"/>
    </row>
  </sheetData>
  <mergeCells count="748">
    <mergeCell ref="R1005:R1042"/>
    <mergeCell ref="R1043:R1083"/>
    <mergeCell ref="R1084:R1130"/>
    <mergeCell ref="M1133:Q1133"/>
    <mergeCell ref="A1134:B1134"/>
    <mergeCell ref="C1134:D1134"/>
    <mergeCell ref="E1134:F1134"/>
    <mergeCell ref="G1134:J1134"/>
    <mergeCell ref="K1134:L1134"/>
    <mergeCell ref="M1134:Q1134"/>
    <mergeCell ref="G1133:J1133"/>
    <mergeCell ref="K1133:L1133"/>
    <mergeCell ref="F1084:F1094"/>
    <mergeCell ref="F1095:F1110"/>
    <mergeCell ref="F1111:F1121"/>
    <mergeCell ref="F1122:F1130"/>
    <mergeCell ref="A1135:B1135"/>
    <mergeCell ref="C1135:D1135"/>
    <mergeCell ref="E1135:F1135"/>
    <mergeCell ref="G1135:J1135"/>
    <mergeCell ref="K1135:L1135"/>
    <mergeCell ref="M1135:Q1135"/>
    <mergeCell ref="F993:F1004"/>
    <mergeCell ref="F1005:F1018"/>
    <mergeCell ref="F1019:F1026"/>
    <mergeCell ref="F1027:F1035"/>
    <mergeCell ref="F1036:F1042"/>
    <mergeCell ref="F1043:F1055"/>
    <mergeCell ref="F1056:F1062"/>
    <mergeCell ref="F1063:F1073"/>
    <mergeCell ref="F1074:F1083"/>
    <mergeCell ref="A1132:B1132"/>
    <mergeCell ref="C1132:D1132"/>
    <mergeCell ref="E1132:F1132"/>
    <mergeCell ref="G1132:J1132"/>
    <mergeCell ref="K1132:L1132"/>
    <mergeCell ref="M1132:Q1132"/>
    <mergeCell ref="A1133:B1133"/>
    <mergeCell ref="C1133:D1133"/>
    <mergeCell ref="E1133:F1133"/>
    <mergeCell ref="F942:F948"/>
    <mergeCell ref="N942:Q942"/>
    <mergeCell ref="N944:Q944"/>
    <mergeCell ref="N945:Q945"/>
    <mergeCell ref="F949:F959"/>
    <mergeCell ref="F960:F968"/>
    <mergeCell ref="F969:F976"/>
    <mergeCell ref="F977:F985"/>
    <mergeCell ref="F986:F992"/>
    <mergeCell ref="F931:F941"/>
    <mergeCell ref="N931:Q931"/>
    <mergeCell ref="N932:Q932"/>
    <mergeCell ref="N933:Q933"/>
    <mergeCell ref="N934:Q934"/>
    <mergeCell ref="N935:Q935"/>
    <mergeCell ref="N936:Q936"/>
    <mergeCell ref="N937:Q937"/>
    <mergeCell ref="N938:Q938"/>
    <mergeCell ref="N939:Q939"/>
    <mergeCell ref="N940:Q940"/>
    <mergeCell ref="N941:Q941"/>
    <mergeCell ref="A922:B925"/>
    <mergeCell ref="C922:M923"/>
    <mergeCell ref="N922:Q922"/>
    <mergeCell ref="N923:Q923"/>
    <mergeCell ref="C924:M925"/>
    <mergeCell ref="N924:Q924"/>
    <mergeCell ref="N925:Q925"/>
    <mergeCell ref="A926:C926"/>
    <mergeCell ref="D926:Q926"/>
    <mergeCell ref="A927:C927"/>
    <mergeCell ref="D927:Q927"/>
    <mergeCell ref="A928:B928"/>
    <mergeCell ref="D928:Q928"/>
    <mergeCell ref="A929:A930"/>
    <mergeCell ref="D929:E929"/>
    <mergeCell ref="F929:J929"/>
    <mergeCell ref="K929:K930"/>
    <mergeCell ref="N929:Q930"/>
    <mergeCell ref="R931:R968"/>
    <mergeCell ref="R969:R1004"/>
    <mergeCell ref="B929:B930"/>
    <mergeCell ref="C929:C930"/>
    <mergeCell ref="L929:L930"/>
    <mergeCell ref="M929:M930"/>
    <mergeCell ref="R929:R930"/>
    <mergeCell ref="A512:B512"/>
    <mergeCell ref="C512:D512"/>
    <mergeCell ref="E512:F512"/>
    <mergeCell ref="G512:J512"/>
    <mergeCell ref="K512:L512"/>
    <mergeCell ref="M512:Q512"/>
    <mergeCell ref="A515:B518"/>
    <mergeCell ref="C515:M516"/>
    <mergeCell ref="N515:Q515"/>
    <mergeCell ref="N516:Q516"/>
    <mergeCell ref="C517:M518"/>
    <mergeCell ref="N517:Q517"/>
    <mergeCell ref="N518:Q518"/>
    <mergeCell ref="A519:C519"/>
    <mergeCell ref="D519:Q519"/>
    <mergeCell ref="A520:C520"/>
    <mergeCell ref="D520:Q520"/>
    <mergeCell ref="A510:B510"/>
    <mergeCell ref="C510:D510"/>
    <mergeCell ref="E510:F510"/>
    <mergeCell ref="G510:J510"/>
    <mergeCell ref="K510:L510"/>
    <mergeCell ref="M510:Q510"/>
    <mergeCell ref="A511:B511"/>
    <mergeCell ref="C511:D511"/>
    <mergeCell ref="E511:F511"/>
    <mergeCell ref="G511:J511"/>
    <mergeCell ref="K511:L511"/>
    <mergeCell ref="M511:Q511"/>
    <mergeCell ref="N506:Q506"/>
    <mergeCell ref="N507:Q507"/>
    <mergeCell ref="A509:B509"/>
    <mergeCell ref="C509:D509"/>
    <mergeCell ref="E509:F509"/>
    <mergeCell ref="G509:J509"/>
    <mergeCell ref="K509:L509"/>
    <mergeCell ref="M509:Q509"/>
    <mergeCell ref="N501:Q505"/>
    <mergeCell ref="A497:C497"/>
    <mergeCell ref="D497:Q497"/>
    <mergeCell ref="A498:B498"/>
    <mergeCell ref="D498:Q498"/>
    <mergeCell ref="A499:A500"/>
    <mergeCell ref="B499:B500"/>
    <mergeCell ref="C499:C500"/>
    <mergeCell ref="D499:E499"/>
    <mergeCell ref="F499:J499"/>
    <mergeCell ref="K499:K500"/>
    <mergeCell ref="L499:L500"/>
    <mergeCell ref="M499:M500"/>
    <mergeCell ref="N499:Q500"/>
    <mergeCell ref="A492:B495"/>
    <mergeCell ref="C492:M493"/>
    <mergeCell ref="N492:Q492"/>
    <mergeCell ref="N493:Q493"/>
    <mergeCell ref="C494:M495"/>
    <mergeCell ref="N494:Q494"/>
    <mergeCell ref="N495:Q495"/>
    <mergeCell ref="A496:C496"/>
    <mergeCell ref="D496:Q496"/>
    <mergeCell ref="A489:B489"/>
    <mergeCell ref="C489:D489"/>
    <mergeCell ref="E489:F489"/>
    <mergeCell ref="G489:J489"/>
    <mergeCell ref="K489:L489"/>
    <mergeCell ref="M489:Q489"/>
    <mergeCell ref="N365:Q374"/>
    <mergeCell ref="N375:Q379"/>
    <mergeCell ref="N380:Q399"/>
    <mergeCell ref="A487:B487"/>
    <mergeCell ref="C487:D487"/>
    <mergeCell ref="E487:F487"/>
    <mergeCell ref="G487:J487"/>
    <mergeCell ref="K487:L487"/>
    <mergeCell ref="M487:Q487"/>
    <mergeCell ref="A488:B488"/>
    <mergeCell ref="C488:D488"/>
    <mergeCell ref="E488:F488"/>
    <mergeCell ref="G488:J488"/>
    <mergeCell ref="K488:L488"/>
    <mergeCell ref="M488:Q488"/>
    <mergeCell ref="A486:B486"/>
    <mergeCell ref="C486:D486"/>
    <mergeCell ref="E486:F486"/>
    <mergeCell ref="G486:J486"/>
    <mergeCell ref="K486:L486"/>
    <mergeCell ref="M486:Q486"/>
    <mergeCell ref="A361:C361"/>
    <mergeCell ref="D361:Q361"/>
    <mergeCell ref="A362:B362"/>
    <mergeCell ref="D362:Q362"/>
    <mergeCell ref="A363:A364"/>
    <mergeCell ref="B363:B364"/>
    <mergeCell ref="C363:C364"/>
    <mergeCell ref="D363:E363"/>
    <mergeCell ref="F363:J363"/>
    <mergeCell ref="K363:K364"/>
    <mergeCell ref="L363:L364"/>
    <mergeCell ref="M363:M364"/>
    <mergeCell ref="N363:Q364"/>
    <mergeCell ref="N400:Q404"/>
    <mergeCell ref="N405:Q409"/>
    <mergeCell ref="N410:Q414"/>
    <mergeCell ref="N415:Q424"/>
    <mergeCell ref="N425:Q429"/>
    <mergeCell ref="N430:Q434"/>
    <mergeCell ref="N435:Q454"/>
    <mergeCell ref="N455:Q459"/>
    <mergeCell ref="A356:B359"/>
    <mergeCell ref="C356:M357"/>
    <mergeCell ref="N356:Q356"/>
    <mergeCell ref="N357:Q357"/>
    <mergeCell ref="C358:M359"/>
    <mergeCell ref="N358:Q358"/>
    <mergeCell ref="N359:Q359"/>
    <mergeCell ref="A360:C360"/>
    <mergeCell ref="D360:Q360"/>
    <mergeCell ref="A352:B352"/>
    <mergeCell ref="C352:D352"/>
    <mergeCell ref="E352:F352"/>
    <mergeCell ref="G352:J352"/>
    <mergeCell ref="K352:L352"/>
    <mergeCell ref="M352:Q352"/>
    <mergeCell ref="A353:B353"/>
    <mergeCell ref="C353:D353"/>
    <mergeCell ref="E353:F353"/>
    <mergeCell ref="G353:J353"/>
    <mergeCell ref="K353:L353"/>
    <mergeCell ref="M353:Q353"/>
    <mergeCell ref="N320:Q328"/>
    <mergeCell ref="N329:Q348"/>
    <mergeCell ref="A350:B350"/>
    <mergeCell ref="C350:D350"/>
    <mergeCell ref="E350:F350"/>
    <mergeCell ref="G350:J350"/>
    <mergeCell ref="K350:L350"/>
    <mergeCell ref="M350:Q350"/>
    <mergeCell ref="A351:B351"/>
    <mergeCell ref="C351:D351"/>
    <mergeCell ref="E351:F351"/>
    <mergeCell ref="G351:J351"/>
    <mergeCell ref="K351:L351"/>
    <mergeCell ref="M351:Q351"/>
    <mergeCell ref="A316:C316"/>
    <mergeCell ref="D316:Q316"/>
    <mergeCell ref="A317:B317"/>
    <mergeCell ref="D317:Q317"/>
    <mergeCell ref="A318:A319"/>
    <mergeCell ref="B318:B319"/>
    <mergeCell ref="C318:C319"/>
    <mergeCell ref="D318:E318"/>
    <mergeCell ref="F318:J318"/>
    <mergeCell ref="K318:K319"/>
    <mergeCell ref="L318:L319"/>
    <mergeCell ref="M318:M319"/>
    <mergeCell ref="N318:Q319"/>
    <mergeCell ref="A311:B314"/>
    <mergeCell ref="C311:M312"/>
    <mergeCell ref="N311:Q311"/>
    <mergeCell ref="N312:Q312"/>
    <mergeCell ref="C313:M314"/>
    <mergeCell ref="N313:Q313"/>
    <mergeCell ref="N314:Q314"/>
    <mergeCell ref="A315:C315"/>
    <mergeCell ref="D315:Q315"/>
    <mergeCell ref="A307:B307"/>
    <mergeCell ref="C307:D307"/>
    <mergeCell ref="E307:F307"/>
    <mergeCell ref="G307:J307"/>
    <mergeCell ref="K307:L307"/>
    <mergeCell ref="M307:Q307"/>
    <mergeCell ref="A308:B308"/>
    <mergeCell ref="C308:D308"/>
    <mergeCell ref="E308:F308"/>
    <mergeCell ref="G308:J308"/>
    <mergeCell ref="K308:L308"/>
    <mergeCell ref="M308:Q308"/>
    <mergeCell ref="N294:Q303"/>
    <mergeCell ref="A305:B305"/>
    <mergeCell ref="C305:D305"/>
    <mergeCell ref="E305:F305"/>
    <mergeCell ref="G305:J305"/>
    <mergeCell ref="K305:L305"/>
    <mergeCell ref="M305:Q305"/>
    <mergeCell ref="A306:B306"/>
    <mergeCell ref="C306:D306"/>
    <mergeCell ref="E306:F306"/>
    <mergeCell ref="G306:J306"/>
    <mergeCell ref="K306:L306"/>
    <mergeCell ref="M306:Q306"/>
    <mergeCell ref="A290:C290"/>
    <mergeCell ref="D290:Q290"/>
    <mergeCell ref="A291:B291"/>
    <mergeCell ref="D291:Q291"/>
    <mergeCell ref="A292:A293"/>
    <mergeCell ref="B292:B293"/>
    <mergeCell ref="C292:C293"/>
    <mergeCell ref="D292:E292"/>
    <mergeCell ref="F292:J292"/>
    <mergeCell ref="K292:K293"/>
    <mergeCell ref="L292:L293"/>
    <mergeCell ref="M292:M293"/>
    <mergeCell ref="N292:Q293"/>
    <mergeCell ref="A285:B288"/>
    <mergeCell ref="C285:M286"/>
    <mergeCell ref="N285:Q285"/>
    <mergeCell ref="N286:Q286"/>
    <mergeCell ref="C287:M288"/>
    <mergeCell ref="N287:Q287"/>
    <mergeCell ref="N288:Q288"/>
    <mergeCell ref="A289:C289"/>
    <mergeCell ref="D289:Q289"/>
    <mergeCell ref="N217:Q217"/>
    <mergeCell ref="N218:Q218"/>
    <mergeCell ref="N222:Q222"/>
    <mergeCell ref="N223:Q223"/>
    <mergeCell ref="N224:Q224"/>
    <mergeCell ref="N225:Q225"/>
    <mergeCell ref="N252:Q252"/>
    <mergeCell ref="N253:Q253"/>
    <mergeCell ref="N254:Q254"/>
    <mergeCell ref="N240:Q240"/>
    <mergeCell ref="N241:Q241"/>
    <mergeCell ref="N242:Q242"/>
    <mergeCell ref="N243:Q243"/>
    <mergeCell ref="N221:Q221"/>
    <mergeCell ref="N226:Q226"/>
    <mergeCell ref="N227:Q227"/>
    <mergeCell ref="N228:Q228"/>
    <mergeCell ref="N229:Q229"/>
    <mergeCell ref="N230:Q230"/>
    <mergeCell ref="N231:Q231"/>
    <mergeCell ref="N238:Q238"/>
    <mergeCell ref="N239:Q239"/>
    <mergeCell ref="N232:Q232"/>
    <mergeCell ref="N233:Q233"/>
    <mergeCell ref="N208:Q208"/>
    <mergeCell ref="N209:Q209"/>
    <mergeCell ref="N210:Q210"/>
    <mergeCell ref="N172:Q172"/>
    <mergeCell ref="N173:Q173"/>
    <mergeCell ref="R173:R192"/>
    <mergeCell ref="N174:Q174"/>
    <mergeCell ref="N175:Q175"/>
    <mergeCell ref="N176:Q176"/>
    <mergeCell ref="R193:R212"/>
    <mergeCell ref="N201:Q201"/>
    <mergeCell ref="N202:Q202"/>
    <mergeCell ref="N203:Q203"/>
    <mergeCell ref="N204:Q204"/>
    <mergeCell ref="N205:Q205"/>
    <mergeCell ref="N206:Q206"/>
    <mergeCell ref="N177:Q177"/>
    <mergeCell ref="N194:Q194"/>
    <mergeCell ref="N207:Q207"/>
    <mergeCell ref="N193:Q193"/>
    <mergeCell ref="N190:Q190"/>
    <mergeCell ref="N191:Q191"/>
    <mergeCell ref="N195:Q195"/>
    <mergeCell ref="N196:Q196"/>
    <mergeCell ref="N197:Q197"/>
    <mergeCell ref="N198:Q198"/>
    <mergeCell ref="N199:Q199"/>
    <mergeCell ref="N200:Q200"/>
    <mergeCell ref="N182:Q182"/>
    <mergeCell ref="N183:Q183"/>
    <mergeCell ref="N184:Q184"/>
    <mergeCell ref="N185:Q185"/>
    <mergeCell ref="N186:Q186"/>
    <mergeCell ref="N187:Q187"/>
    <mergeCell ref="N188:Q188"/>
    <mergeCell ref="N189:Q189"/>
    <mergeCell ref="N192:Q192"/>
    <mergeCell ref="R152:R172"/>
    <mergeCell ref="N153:Q153"/>
    <mergeCell ref="N154:Q154"/>
    <mergeCell ref="N155:Q155"/>
    <mergeCell ref="N156:Q156"/>
    <mergeCell ref="N178:Q178"/>
    <mergeCell ref="N179:Q179"/>
    <mergeCell ref="N180:Q180"/>
    <mergeCell ref="N181:Q181"/>
    <mergeCell ref="N163:Q163"/>
    <mergeCell ref="N164:Q164"/>
    <mergeCell ref="N165:Q165"/>
    <mergeCell ref="N166:Q166"/>
    <mergeCell ref="N167:Q167"/>
    <mergeCell ref="N168:Q168"/>
    <mergeCell ref="N170:Q170"/>
    <mergeCell ref="N171:Q171"/>
    <mergeCell ref="N162:Q162"/>
    <mergeCell ref="R91:R110"/>
    <mergeCell ref="N92:Q92"/>
    <mergeCell ref="N93:Q93"/>
    <mergeCell ref="N94:Q94"/>
    <mergeCell ref="N121:Q121"/>
    <mergeCell ref="N122:Q122"/>
    <mergeCell ref="N123:Q123"/>
    <mergeCell ref="N124:Q124"/>
    <mergeCell ref="N110:Q110"/>
    <mergeCell ref="N111:Q111"/>
    <mergeCell ref="R111:R131"/>
    <mergeCell ref="N112:Q112"/>
    <mergeCell ref="N113:Q113"/>
    <mergeCell ref="N114:Q114"/>
    <mergeCell ref="N95:Q95"/>
    <mergeCell ref="N96:Q96"/>
    <mergeCell ref="N97:Q97"/>
    <mergeCell ref="N98:Q98"/>
    <mergeCell ref="N99:Q99"/>
    <mergeCell ref="N100:Q100"/>
    <mergeCell ref="N101:Q101"/>
    <mergeCell ref="R234:R253"/>
    <mergeCell ref="N235:Q235"/>
    <mergeCell ref="N236:Q236"/>
    <mergeCell ref="N237:Q237"/>
    <mergeCell ref="R259:R263"/>
    <mergeCell ref="R264:R278"/>
    <mergeCell ref="N250:Q250"/>
    <mergeCell ref="N251:Q251"/>
    <mergeCell ref="N265:Q265"/>
    <mergeCell ref="N266:Q266"/>
    <mergeCell ref="N267:Q267"/>
    <mergeCell ref="N268:Q268"/>
    <mergeCell ref="N269:Q269"/>
    <mergeCell ref="R254:R258"/>
    <mergeCell ref="N255:Q255"/>
    <mergeCell ref="N256:Q256"/>
    <mergeCell ref="N257:Q257"/>
    <mergeCell ref="N258:Q258"/>
    <mergeCell ref="N259:Q259"/>
    <mergeCell ref="N260:Q260"/>
    <mergeCell ref="N261:Q261"/>
    <mergeCell ref="N262:Q262"/>
    <mergeCell ref="N263:Q263"/>
    <mergeCell ref="N264:Q264"/>
    <mergeCell ref="A279:B279"/>
    <mergeCell ref="A280:B280"/>
    <mergeCell ref="C280:D280"/>
    <mergeCell ref="E280:F280"/>
    <mergeCell ref="G280:J280"/>
    <mergeCell ref="K280:L280"/>
    <mergeCell ref="M280:Q280"/>
    <mergeCell ref="C282:D282"/>
    <mergeCell ref="E282:F282"/>
    <mergeCell ref="G282:J282"/>
    <mergeCell ref="K282:L282"/>
    <mergeCell ref="A281:B281"/>
    <mergeCell ref="C281:D281"/>
    <mergeCell ref="E281:F281"/>
    <mergeCell ref="G281:J281"/>
    <mergeCell ref="K281:L281"/>
    <mergeCell ref="M281:Q281"/>
    <mergeCell ref="A282:B282"/>
    <mergeCell ref="M282:Q282"/>
    <mergeCell ref="N275:Q275"/>
    <mergeCell ref="N276:Q276"/>
    <mergeCell ref="N277:Q277"/>
    <mergeCell ref="N278:Q278"/>
    <mergeCell ref="C279:D279"/>
    <mergeCell ref="E279:F279"/>
    <mergeCell ref="G279:J279"/>
    <mergeCell ref="K279:L279"/>
    <mergeCell ref="M279:Q279"/>
    <mergeCell ref="N270:Q270"/>
    <mergeCell ref="N271:Q271"/>
    <mergeCell ref="N272:Q272"/>
    <mergeCell ref="N273:Q273"/>
    <mergeCell ref="N274:Q274"/>
    <mergeCell ref="N244:Q244"/>
    <mergeCell ref="N245:Q245"/>
    <mergeCell ref="N246:Q246"/>
    <mergeCell ref="N247:Q247"/>
    <mergeCell ref="N248:Q248"/>
    <mergeCell ref="N249:Q249"/>
    <mergeCell ref="N234:Q234"/>
    <mergeCell ref="N152:Q152"/>
    <mergeCell ref="N130:Q130"/>
    <mergeCell ref="N131:Q131"/>
    <mergeCell ref="N132:Q132"/>
    <mergeCell ref="R132:R151"/>
    <mergeCell ref="N133:Q133"/>
    <mergeCell ref="N134:Q134"/>
    <mergeCell ref="N135:Q135"/>
    <mergeCell ref="N219:Q219"/>
    <mergeCell ref="N211:Q211"/>
    <mergeCell ref="N212:Q212"/>
    <mergeCell ref="N213:Q213"/>
    <mergeCell ref="R213:R233"/>
    <mergeCell ref="N214:Q214"/>
    <mergeCell ref="N215:Q215"/>
    <mergeCell ref="N216:Q216"/>
    <mergeCell ref="N136:Q136"/>
    <mergeCell ref="N137:Q137"/>
    <mergeCell ref="N157:Q157"/>
    <mergeCell ref="N158:Q158"/>
    <mergeCell ref="N159:Q159"/>
    <mergeCell ref="N160:Q160"/>
    <mergeCell ref="N161:Q161"/>
    <mergeCell ref="N143:Q143"/>
    <mergeCell ref="N144:Q144"/>
    <mergeCell ref="N145:Q145"/>
    <mergeCell ref="N146:Q146"/>
    <mergeCell ref="N147:Q147"/>
    <mergeCell ref="N148:Q148"/>
    <mergeCell ref="N149:Q149"/>
    <mergeCell ref="N150:Q150"/>
    <mergeCell ref="N151:Q151"/>
    <mergeCell ref="N140:Q140"/>
    <mergeCell ref="N141:Q141"/>
    <mergeCell ref="N142:Q142"/>
    <mergeCell ref="N115:Q115"/>
    <mergeCell ref="N116:Q116"/>
    <mergeCell ref="N117:Q117"/>
    <mergeCell ref="N118:Q118"/>
    <mergeCell ref="N119:Q119"/>
    <mergeCell ref="N120:Q120"/>
    <mergeCell ref="N126:Q126"/>
    <mergeCell ref="N127:Q127"/>
    <mergeCell ref="N128:Q128"/>
    <mergeCell ref="N129:Q129"/>
    <mergeCell ref="N138:Q138"/>
    <mergeCell ref="N139:Q139"/>
    <mergeCell ref="N68:Q68"/>
    <mergeCell ref="N69:Q69"/>
    <mergeCell ref="N70:Q70"/>
    <mergeCell ref="N71:Q71"/>
    <mergeCell ref="N102:Q102"/>
    <mergeCell ref="N109:Q109"/>
    <mergeCell ref="N103:Q103"/>
    <mergeCell ref="N104:Q104"/>
    <mergeCell ref="N105:Q105"/>
    <mergeCell ref="N106:Q106"/>
    <mergeCell ref="N107:Q107"/>
    <mergeCell ref="N108:Q108"/>
    <mergeCell ref="N82:Q82"/>
    <mergeCell ref="N83:Q83"/>
    <mergeCell ref="N84:Q84"/>
    <mergeCell ref="N91:Q91"/>
    <mergeCell ref="N87:Q87"/>
    <mergeCell ref="N88:Q88"/>
    <mergeCell ref="N73:Q73"/>
    <mergeCell ref="N74:Q74"/>
    <mergeCell ref="N75:Q75"/>
    <mergeCell ref="N76:Q76"/>
    <mergeCell ref="N77:Q77"/>
    <mergeCell ref="N78:Q78"/>
    <mergeCell ref="N79:Q79"/>
    <mergeCell ref="N80:Q80"/>
    <mergeCell ref="N81:Q81"/>
    <mergeCell ref="N30:Q30"/>
    <mergeCell ref="R30:R50"/>
    <mergeCell ref="N31:Q31"/>
    <mergeCell ref="N32:Q32"/>
    <mergeCell ref="N33:Q33"/>
    <mergeCell ref="N48:Q48"/>
    <mergeCell ref="N50:Q50"/>
    <mergeCell ref="N43:Q43"/>
    <mergeCell ref="N44:Q44"/>
    <mergeCell ref="N45:Q45"/>
    <mergeCell ref="N46:Q46"/>
    <mergeCell ref="N47:Q47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51:Q51"/>
    <mergeCell ref="R51:R70"/>
    <mergeCell ref="N52:Q52"/>
    <mergeCell ref="N53:Q53"/>
    <mergeCell ref="R71:R90"/>
    <mergeCell ref="N89:Q89"/>
    <mergeCell ref="N90:Q90"/>
    <mergeCell ref="N59:Q59"/>
    <mergeCell ref="N60:Q60"/>
    <mergeCell ref="N61:Q61"/>
    <mergeCell ref="N62:Q62"/>
    <mergeCell ref="N63:Q63"/>
    <mergeCell ref="N64:Q64"/>
    <mergeCell ref="N65:Q65"/>
    <mergeCell ref="N66:Q66"/>
    <mergeCell ref="N67:Q67"/>
    <mergeCell ref="N55:Q55"/>
    <mergeCell ref="N56:Q56"/>
    <mergeCell ref="N57:Q57"/>
    <mergeCell ref="N58:Q58"/>
    <mergeCell ref="N54:Q54"/>
    <mergeCell ref="N72:Q72"/>
    <mergeCell ref="N85:Q85"/>
    <mergeCell ref="N86:Q86"/>
    <mergeCell ref="N25:Q25"/>
    <mergeCell ref="N26:Q26"/>
    <mergeCell ref="N27:Q27"/>
    <mergeCell ref="M8:M9"/>
    <mergeCell ref="N8:Q9"/>
    <mergeCell ref="N10:Q10"/>
    <mergeCell ref="R10:R29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8:Q28"/>
    <mergeCell ref="N29:Q29"/>
    <mergeCell ref="R8:R9"/>
    <mergeCell ref="N465:Q484"/>
    <mergeCell ref="N460:Q464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N23:Q23"/>
    <mergeCell ref="N24:Q24"/>
    <mergeCell ref="A521:B521"/>
    <mergeCell ref="D521:Q521"/>
    <mergeCell ref="A522:A523"/>
    <mergeCell ref="B522:B523"/>
    <mergeCell ref="C522:C523"/>
    <mergeCell ref="D522:E522"/>
    <mergeCell ref="F522:J522"/>
    <mergeCell ref="K522:K523"/>
    <mergeCell ref="L522:L523"/>
    <mergeCell ref="M522:M523"/>
    <mergeCell ref="N522:Q523"/>
    <mergeCell ref="N524:Q524"/>
    <mergeCell ref="R524:R554"/>
    <mergeCell ref="N525:Q525"/>
    <mergeCell ref="N526:Q526"/>
    <mergeCell ref="N527:Q527"/>
    <mergeCell ref="N528:Q528"/>
    <mergeCell ref="N529:Q529"/>
    <mergeCell ref="N530:Q530"/>
    <mergeCell ref="N531:Q531"/>
    <mergeCell ref="N532:Q532"/>
    <mergeCell ref="N533:Q533"/>
    <mergeCell ref="N534:Q534"/>
    <mergeCell ref="N535:Q535"/>
    <mergeCell ref="N536:Q536"/>
    <mergeCell ref="N537:Q537"/>
    <mergeCell ref="R555:R587"/>
    <mergeCell ref="R588:R619"/>
    <mergeCell ref="R620:R652"/>
    <mergeCell ref="R653:R679"/>
    <mergeCell ref="R680:R710"/>
    <mergeCell ref="A713:B713"/>
    <mergeCell ref="C713:D713"/>
    <mergeCell ref="E713:F713"/>
    <mergeCell ref="G713:J713"/>
    <mergeCell ref="K713:L713"/>
    <mergeCell ref="M713:Q713"/>
    <mergeCell ref="N694:Q694"/>
    <mergeCell ref="A714:B714"/>
    <mergeCell ref="C714:D714"/>
    <mergeCell ref="E714:F714"/>
    <mergeCell ref="G714:J714"/>
    <mergeCell ref="K714:L714"/>
    <mergeCell ref="M714:Q714"/>
    <mergeCell ref="A715:B715"/>
    <mergeCell ref="C715:D715"/>
    <mergeCell ref="E715:F715"/>
    <mergeCell ref="G715:J715"/>
    <mergeCell ref="K715:L715"/>
    <mergeCell ref="M715:Q715"/>
    <mergeCell ref="A716:B716"/>
    <mergeCell ref="C716:D716"/>
    <mergeCell ref="E716:F716"/>
    <mergeCell ref="G716:J716"/>
    <mergeCell ref="K716:L716"/>
    <mergeCell ref="M716:Q716"/>
    <mergeCell ref="A723:C723"/>
    <mergeCell ref="D723:Q723"/>
    <mergeCell ref="D724:Q724"/>
    <mergeCell ref="A718:B721"/>
    <mergeCell ref="N719:Q719"/>
    <mergeCell ref="N720:Q720"/>
    <mergeCell ref="N721:Q721"/>
    <mergeCell ref="C718:M719"/>
    <mergeCell ref="N718:Q718"/>
    <mergeCell ref="C720:M721"/>
    <mergeCell ref="A722:C722"/>
    <mergeCell ref="D722:Q722"/>
    <mergeCell ref="A724:B724"/>
    <mergeCell ref="M725:M726"/>
    <mergeCell ref="N725:Q726"/>
    <mergeCell ref="N734:Q734"/>
    <mergeCell ref="N735:Q735"/>
    <mergeCell ref="N736:Q736"/>
    <mergeCell ref="R727:R763"/>
    <mergeCell ref="N728:Q728"/>
    <mergeCell ref="N729:Q729"/>
    <mergeCell ref="N730:Q730"/>
    <mergeCell ref="N731:Q731"/>
    <mergeCell ref="N732:Q732"/>
    <mergeCell ref="N733:Q733"/>
    <mergeCell ref="N737:Q737"/>
    <mergeCell ref="N738:Q738"/>
    <mergeCell ref="N739:Q739"/>
    <mergeCell ref="N740:Q740"/>
    <mergeCell ref="N727:Q727"/>
    <mergeCell ref="R764:R799"/>
    <mergeCell ref="R800:R837"/>
    <mergeCell ref="R838:R879"/>
    <mergeCell ref="R880:R914"/>
    <mergeCell ref="A916:B916"/>
    <mergeCell ref="C916:D916"/>
    <mergeCell ref="E916:F916"/>
    <mergeCell ref="G916:J916"/>
    <mergeCell ref="K916:L916"/>
    <mergeCell ref="M916:Q916"/>
    <mergeCell ref="A725:A726"/>
    <mergeCell ref="B725:B726"/>
    <mergeCell ref="C725:C726"/>
    <mergeCell ref="D725:E725"/>
    <mergeCell ref="A919:B919"/>
    <mergeCell ref="C919:D919"/>
    <mergeCell ref="E919:F919"/>
    <mergeCell ref="G919:J919"/>
    <mergeCell ref="K919:L919"/>
    <mergeCell ref="F725:J725"/>
    <mergeCell ref="K725:K726"/>
    <mergeCell ref="L725:L726"/>
    <mergeCell ref="M919:Q919"/>
    <mergeCell ref="A917:B917"/>
    <mergeCell ref="C917:D917"/>
    <mergeCell ref="E917:F917"/>
    <mergeCell ref="G917:J917"/>
    <mergeCell ref="K917:L917"/>
    <mergeCell ref="M917:Q917"/>
    <mergeCell ref="A918:B918"/>
    <mergeCell ref="C918:D918"/>
    <mergeCell ref="E918:F918"/>
    <mergeCell ref="G918:J918"/>
    <mergeCell ref="K918:L918"/>
    <mergeCell ref="M918:Q918"/>
  </mergeCells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9"/>
  <sheetViews>
    <sheetView zoomScale="86" zoomScaleNormal="86" workbookViewId="0">
      <selection activeCell="J263" sqref="J263"/>
    </sheetView>
  </sheetViews>
  <sheetFormatPr baseColWidth="10" defaultColWidth="12.625" defaultRowHeight="15" customHeight="1" x14ac:dyDescent="0.2"/>
  <cols>
    <col min="1" max="1" width="5.875" customWidth="1"/>
    <col min="2" max="2" width="7.625" customWidth="1"/>
    <col min="3" max="3" width="23.25" customWidth="1"/>
    <col min="4" max="4" width="7.375" customWidth="1"/>
    <col min="5" max="5" width="7.125" customWidth="1"/>
    <col min="6" max="6" width="3.875" customWidth="1"/>
    <col min="7" max="7" width="5.625" customWidth="1"/>
    <col min="8" max="8" width="5" customWidth="1"/>
    <col min="9" max="10" width="6.875" customWidth="1"/>
    <col min="11" max="11" width="8" customWidth="1"/>
    <col min="12" max="12" width="7.375" customWidth="1"/>
    <col min="13" max="13" width="4.5" customWidth="1"/>
    <col min="14" max="14" width="4.875" customWidth="1"/>
    <col min="15" max="15" width="4.25" customWidth="1"/>
    <col min="16" max="16" width="3.25" customWidth="1"/>
    <col min="17" max="17" width="10" customWidth="1"/>
    <col min="18" max="18" width="8.75" customWidth="1"/>
    <col min="19" max="26" width="10" customWidth="1"/>
  </cols>
  <sheetData>
    <row r="1" spans="1:26" ht="12.75" customHeight="1" x14ac:dyDescent="0.2">
      <c r="A1" s="358"/>
      <c r="B1" s="359"/>
      <c r="C1" s="364" t="s">
        <v>1</v>
      </c>
      <c r="D1" s="365"/>
      <c r="E1" s="365"/>
      <c r="F1" s="365"/>
      <c r="G1" s="365"/>
      <c r="H1" s="365"/>
      <c r="I1" s="365"/>
      <c r="J1" s="365"/>
      <c r="K1" s="365"/>
      <c r="L1" s="366"/>
      <c r="M1" s="408" t="s">
        <v>2</v>
      </c>
      <c r="N1" s="365"/>
      <c r="O1" s="365"/>
      <c r="P1" s="36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60"/>
      <c r="B2" s="361"/>
      <c r="C2" s="368" t="s">
        <v>3</v>
      </c>
      <c r="D2" s="369"/>
      <c r="E2" s="369"/>
      <c r="F2" s="369"/>
      <c r="G2" s="369"/>
      <c r="H2" s="369"/>
      <c r="I2" s="369"/>
      <c r="J2" s="369"/>
      <c r="K2" s="369"/>
      <c r="L2" s="359"/>
      <c r="M2" s="367" t="s">
        <v>4</v>
      </c>
      <c r="N2" s="365"/>
      <c r="O2" s="365"/>
      <c r="P2" s="36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62"/>
      <c r="B3" s="363"/>
      <c r="C3" s="362"/>
      <c r="D3" s="370"/>
      <c r="E3" s="370"/>
      <c r="F3" s="370"/>
      <c r="G3" s="370"/>
      <c r="H3" s="370"/>
      <c r="I3" s="370"/>
      <c r="J3" s="370"/>
      <c r="K3" s="370"/>
      <c r="L3" s="363"/>
      <c r="M3" s="367" t="s">
        <v>5</v>
      </c>
      <c r="N3" s="365"/>
      <c r="O3" s="365"/>
      <c r="P3" s="36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75" t="s">
        <v>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6"/>
      <c r="M4" s="371" t="s">
        <v>7</v>
      </c>
      <c r="N4" s="365"/>
      <c r="O4" s="365"/>
      <c r="P4" s="36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376" t="s">
        <v>9</v>
      </c>
      <c r="E5" s="366"/>
      <c r="F5" s="377"/>
      <c r="G5" s="365"/>
      <c r="H5" s="365"/>
      <c r="I5" s="365"/>
      <c r="J5" s="365"/>
      <c r="K5" s="365"/>
      <c r="L5" s="366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.25" customHeight="1" x14ac:dyDescent="0.2">
      <c r="A6" s="373" t="s">
        <v>14</v>
      </c>
      <c r="B6" s="378" t="s">
        <v>15</v>
      </c>
      <c r="C6" s="378" t="s">
        <v>16</v>
      </c>
      <c r="D6" s="379" t="s">
        <v>17</v>
      </c>
      <c r="E6" s="366"/>
      <c r="F6" s="372" t="s">
        <v>18</v>
      </c>
      <c r="G6" s="365"/>
      <c r="H6" s="365"/>
      <c r="I6" s="366"/>
      <c r="J6" s="373" t="s">
        <v>19</v>
      </c>
      <c r="K6" s="380" t="s">
        <v>20</v>
      </c>
      <c r="L6" s="373" t="s">
        <v>21</v>
      </c>
      <c r="M6" s="381" t="s">
        <v>22</v>
      </c>
      <c r="N6" s="369"/>
      <c r="O6" s="369"/>
      <c r="P6" s="369"/>
      <c r="Q6" s="357" t="s">
        <v>1621</v>
      </c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x14ac:dyDescent="0.2">
      <c r="A7" s="374"/>
      <c r="B7" s="374"/>
      <c r="C7" s="374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374"/>
      <c r="K7" s="374"/>
      <c r="L7" s="374"/>
      <c r="M7" s="362"/>
      <c r="N7" s="370"/>
      <c r="O7" s="370"/>
      <c r="P7" s="382"/>
      <c r="Q7" s="357"/>
      <c r="R7" s="1"/>
      <c r="S7" s="1"/>
      <c r="T7" s="1"/>
      <c r="U7" s="1"/>
      <c r="V7" s="1"/>
      <c r="W7" s="1"/>
      <c r="X7" s="1"/>
      <c r="Y7" s="1"/>
      <c r="Z7" s="1"/>
    </row>
    <row r="8" spans="1:26" ht="33.75" x14ac:dyDescent="0.2">
      <c r="A8" s="10">
        <v>132</v>
      </c>
      <c r="B8" s="11" t="s">
        <v>29</v>
      </c>
      <c r="C8" s="17" t="s">
        <v>46</v>
      </c>
      <c r="D8" s="12">
        <v>32874</v>
      </c>
      <c r="E8" s="12">
        <v>32874</v>
      </c>
      <c r="F8" s="10"/>
      <c r="G8" s="10">
        <v>5</v>
      </c>
      <c r="H8" s="11"/>
      <c r="I8" s="11"/>
      <c r="J8" s="10">
        <v>147</v>
      </c>
      <c r="K8" s="10" t="s">
        <v>31</v>
      </c>
      <c r="L8" s="10" t="s">
        <v>32</v>
      </c>
      <c r="M8" s="388"/>
      <c r="N8" s="389"/>
      <c r="O8" s="389"/>
      <c r="P8" s="389"/>
      <c r="Q8" s="355" t="s">
        <v>64</v>
      </c>
      <c r="R8" s="1"/>
      <c r="S8" s="1"/>
      <c r="T8" s="1"/>
      <c r="U8" s="1"/>
      <c r="V8" s="1"/>
      <c r="W8" s="1"/>
      <c r="X8" s="1"/>
      <c r="Y8" s="1"/>
      <c r="Z8" s="1"/>
    </row>
    <row r="9" spans="1:26" ht="33.75" x14ac:dyDescent="0.2">
      <c r="A9" s="10">
        <v>133</v>
      </c>
      <c r="B9" s="11" t="s">
        <v>29</v>
      </c>
      <c r="C9" s="17" t="s">
        <v>46</v>
      </c>
      <c r="D9" s="12">
        <v>32905</v>
      </c>
      <c r="E9" s="12">
        <v>32905</v>
      </c>
      <c r="F9" s="10"/>
      <c r="G9" s="10"/>
      <c r="H9" s="11"/>
      <c r="I9" s="11"/>
      <c r="J9" s="10">
        <v>148</v>
      </c>
      <c r="K9" s="10" t="s">
        <v>31</v>
      </c>
      <c r="L9" s="10" t="s">
        <v>32</v>
      </c>
      <c r="M9" s="360"/>
      <c r="N9" s="384"/>
      <c r="O9" s="384"/>
      <c r="P9" s="385"/>
      <c r="Q9" s="355"/>
      <c r="R9" s="1"/>
      <c r="S9" s="1"/>
      <c r="T9" s="1"/>
      <c r="U9" s="1"/>
      <c r="V9" s="1"/>
      <c r="W9" s="1"/>
      <c r="X9" s="1"/>
      <c r="Y9" s="1"/>
      <c r="Z9" s="1"/>
    </row>
    <row r="10" spans="1:26" ht="33.75" x14ac:dyDescent="0.2">
      <c r="A10" s="10">
        <v>134</v>
      </c>
      <c r="B10" s="11" t="s">
        <v>29</v>
      </c>
      <c r="C10" s="17" t="s">
        <v>46</v>
      </c>
      <c r="D10" s="12">
        <v>32933</v>
      </c>
      <c r="E10" s="12">
        <v>32933</v>
      </c>
      <c r="F10" s="10"/>
      <c r="G10" s="10"/>
      <c r="H10" s="11"/>
      <c r="I10" s="11"/>
      <c r="J10" s="10">
        <v>140</v>
      </c>
      <c r="K10" s="10" t="s">
        <v>31</v>
      </c>
      <c r="L10" s="10" t="s">
        <v>32</v>
      </c>
      <c r="M10" s="360"/>
      <c r="N10" s="384"/>
      <c r="O10" s="384"/>
      <c r="P10" s="385"/>
      <c r="Q10" s="355"/>
      <c r="R10" s="1"/>
      <c r="S10" s="1"/>
      <c r="T10" s="1"/>
      <c r="U10" s="1"/>
      <c r="V10" s="1"/>
      <c r="W10" s="1"/>
      <c r="X10" s="1"/>
      <c r="Y10" s="1"/>
      <c r="Z10" s="1"/>
    </row>
    <row r="11" spans="1:26" ht="33.75" x14ac:dyDescent="0.2">
      <c r="A11" s="13">
        <v>135</v>
      </c>
      <c r="B11" s="14" t="s">
        <v>29</v>
      </c>
      <c r="C11" s="18" t="s">
        <v>46</v>
      </c>
      <c r="D11" s="15">
        <v>32964</v>
      </c>
      <c r="E11" s="15">
        <v>32964</v>
      </c>
      <c r="F11" s="13"/>
      <c r="G11" s="13"/>
      <c r="H11" s="14"/>
      <c r="I11" s="14"/>
      <c r="J11" s="13">
        <v>142</v>
      </c>
      <c r="K11" s="13" t="s">
        <v>31</v>
      </c>
      <c r="L11" s="13" t="s">
        <v>32</v>
      </c>
      <c r="M11" s="362"/>
      <c r="N11" s="370"/>
      <c r="O11" s="370"/>
      <c r="P11" s="382"/>
      <c r="Q11" s="355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x14ac:dyDescent="0.2">
      <c r="A12" s="7">
        <v>136</v>
      </c>
      <c r="B12" s="8" t="s">
        <v>29</v>
      </c>
      <c r="C12" s="16" t="s">
        <v>46</v>
      </c>
      <c r="D12" s="9">
        <v>32994</v>
      </c>
      <c r="E12" s="9">
        <v>32994</v>
      </c>
      <c r="F12" s="7"/>
      <c r="G12" s="7"/>
      <c r="H12" s="8"/>
      <c r="I12" s="8"/>
      <c r="J12" s="7">
        <v>139</v>
      </c>
      <c r="K12" s="7" t="s">
        <v>31</v>
      </c>
      <c r="L12" s="7" t="s">
        <v>32</v>
      </c>
      <c r="M12" s="383"/>
      <c r="N12" s="369"/>
      <c r="O12" s="369"/>
      <c r="P12" s="369"/>
      <c r="Q12" s="355" t="s">
        <v>64</v>
      </c>
      <c r="R12" s="1"/>
      <c r="S12" s="1"/>
      <c r="T12" s="1"/>
      <c r="U12" s="1"/>
      <c r="V12" s="1"/>
      <c r="W12" s="1"/>
      <c r="X12" s="1"/>
      <c r="Y12" s="1"/>
      <c r="Z12" s="1"/>
    </row>
    <row r="13" spans="1:26" ht="33.75" x14ac:dyDescent="0.2">
      <c r="A13" s="10">
        <v>137</v>
      </c>
      <c r="B13" s="11" t="s">
        <v>29</v>
      </c>
      <c r="C13" s="17" t="s">
        <v>46</v>
      </c>
      <c r="D13" s="12">
        <v>33025</v>
      </c>
      <c r="E13" s="12">
        <v>33025</v>
      </c>
      <c r="F13" s="10"/>
      <c r="G13" s="10">
        <v>5</v>
      </c>
      <c r="H13" s="11"/>
      <c r="I13" s="11"/>
      <c r="J13" s="10">
        <v>156</v>
      </c>
      <c r="K13" s="10" t="s">
        <v>31</v>
      </c>
      <c r="L13" s="10" t="s">
        <v>32</v>
      </c>
      <c r="M13" s="360"/>
      <c r="N13" s="384"/>
      <c r="O13" s="384"/>
      <c r="P13" s="385"/>
      <c r="Q13" s="355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x14ac:dyDescent="0.2">
      <c r="A14" s="10">
        <v>138</v>
      </c>
      <c r="B14" s="11" t="s">
        <v>29</v>
      </c>
      <c r="C14" s="17" t="s">
        <v>56</v>
      </c>
      <c r="D14" s="12">
        <v>33025</v>
      </c>
      <c r="E14" s="12">
        <v>33025</v>
      </c>
      <c r="F14" s="10"/>
      <c r="G14" s="10"/>
      <c r="H14" s="11"/>
      <c r="I14" s="11"/>
      <c r="J14" s="10">
        <v>116</v>
      </c>
      <c r="K14" s="10" t="s">
        <v>31</v>
      </c>
      <c r="L14" s="10" t="s">
        <v>32</v>
      </c>
      <c r="M14" s="360"/>
      <c r="N14" s="384"/>
      <c r="O14" s="384"/>
      <c r="P14" s="385"/>
      <c r="Q14" s="355"/>
      <c r="R14" s="1"/>
      <c r="S14" s="1"/>
      <c r="T14" s="1"/>
      <c r="U14" s="1"/>
      <c r="V14" s="1"/>
      <c r="W14" s="1"/>
      <c r="X14" s="1"/>
      <c r="Y14" s="1"/>
      <c r="Z14" s="1"/>
    </row>
    <row r="15" spans="1:26" ht="33.75" x14ac:dyDescent="0.2">
      <c r="A15" s="10">
        <v>139</v>
      </c>
      <c r="B15" s="11" t="s">
        <v>29</v>
      </c>
      <c r="C15" s="17" t="s">
        <v>46</v>
      </c>
      <c r="D15" s="12">
        <v>33055</v>
      </c>
      <c r="E15" s="12">
        <v>33055</v>
      </c>
      <c r="F15" s="10"/>
      <c r="G15" s="10"/>
      <c r="H15" s="11"/>
      <c r="I15" s="11"/>
      <c r="J15" s="10">
        <v>149</v>
      </c>
      <c r="K15" s="10" t="s">
        <v>31</v>
      </c>
      <c r="L15" s="10" t="s">
        <v>32</v>
      </c>
      <c r="M15" s="360"/>
      <c r="N15" s="384"/>
      <c r="O15" s="384"/>
      <c r="P15" s="385"/>
      <c r="Q15" s="355"/>
      <c r="R15" s="1"/>
      <c r="S15" s="1"/>
      <c r="T15" s="1"/>
      <c r="U15" s="1"/>
      <c r="V15" s="1"/>
      <c r="W15" s="1"/>
      <c r="X15" s="1"/>
      <c r="Y15" s="1"/>
      <c r="Z15" s="1"/>
    </row>
    <row r="16" spans="1:26" ht="33.75" x14ac:dyDescent="0.2">
      <c r="A16" s="10">
        <v>140</v>
      </c>
      <c r="B16" s="11" t="s">
        <v>29</v>
      </c>
      <c r="C16" s="17" t="s">
        <v>46</v>
      </c>
      <c r="D16" s="12">
        <v>33086</v>
      </c>
      <c r="E16" s="12">
        <v>33086</v>
      </c>
      <c r="F16" s="10"/>
      <c r="G16" s="10"/>
      <c r="H16" s="11"/>
      <c r="I16" s="11"/>
      <c r="J16" s="10">
        <v>173</v>
      </c>
      <c r="K16" s="10" t="s">
        <v>31</v>
      </c>
      <c r="L16" s="10" t="s">
        <v>32</v>
      </c>
      <c r="M16" s="360"/>
      <c r="N16" s="384"/>
      <c r="O16" s="384"/>
      <c r="P16" s="385"/>
      <c r="Q16" s="355"/>
      <c r="R16" s="1"/>
      <c r="S16" s="1"/>
      <c r="T16" s="1"/>
      <c r="U16" s="1"/>
      <c r="V16" s="1"/>
      <c r="W16" s="1"/>
      <c r="X16" s="1"/>
      <c r="Y16" s="1"/>
      <c r="Z16" s="1"/>
    </row>
    <row r="17" spans="1:26" ht="33.75" x14ac:dyDescent="0.2">
      <c r="A17" s="10">
        <v>141</v>
      </c>
      <c r="B17" s="11" t="s">
        <v>29</v>
      </c>
      <c r="C17" s="17" t="s">
        <v>46</v>
      </c>
      <c r="D17" s="12">
        <v>33117</v>
      </c>
      <c r="E17" s="12">
        <v>33117</v>
      </c>
      <c r="F17" s="10"/>
      <c r="G17" s="10"/>
      <c r="H17" s="11"/>
      <c r="I17" s="11"/>
      <c r="J17" s="10">
        <v>170</v>
      </c>
      <c r="K17" s="10" t="s">
        <v>31</v>
      </c>
      <c r="L17" s="10" t="s">
        <v>32</v>
      </c>
      <c r="M17" s="360"/>
      <c r="N17" s="384"/>
      <c r="O17" s="384"/>
      <c r="P17" s="385"/>
      <c r="Q17" s="355"/>
      <c r="R17" s="1"/>
      <c r="S17" s="1"/>
      <c r="T17" s="1"/>
      <c r="U17" s="1"/>
      <c r="V17" s="1"/>
      <c r="W17" s="1"/>
      <c r="X17" s="1"/>
      <c r="Y17" s="1"/>
      <c r="Z17" s="1"/>
    </row>
    <row r="18" spans="1:26" ht="33.75" x14ac:dyDescent="0.2">
      <c r="A18" s="10">
        <v>142</v>
      </c>
      <c r="B18" s="11" t="s">
        <v>29</v>
      </c>
      <c r="C18" s="17" t="s">
        <v>46</v>
      </c>
      <c r="D18" s="12">
        <v>33147</v>
      </c>
      <c r="E18" s="12">
        <v>33147</v>
      </c>
      <c r="F18" s="10"/>
      <c r="G18" s="10">
        <v>4</v>
      </c>
      <c r="H18" s="11"/>
      <c r="I18" s="11"/>
      <c r="J18" s="10">
        <v>175</v>
      </c>
      <c r="K18" s="10" t="s">
        <v>31</v>
      </c>
      <c r="L18" s="10" t="s">
        <v>32</v>
      </c>
      <c r="M18" s="360"/>
      <c r="N18" s="384"/>
      <c r="O18" s="384"/>
      <c r="P18" s="385"/>
      <c r="Q18" s="355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x14ac:dyDescent="0.2">
      <c r="A19" s="10">
        <v>143</v>
      </c>
      <c r="B19" s="11" t="s">
        <v>29</v>
      </c>
      <c r="C19" s="17" t="s">
        <v>46</v>
      </c>
      <c r="D19" s="12">
        <v>33178</v>
      </c>
      <c r="E19" s="12">
        <v>33178</v>
      </c>
      <c r="F19" s="10"/>
      <c r="G19" s="10"/>
      <c r="H19" s="11"/>
      <c r="I19" s="11"/>
      <c r="J19" s="10">
        <v>179</v>
      </c>
      <c r="K19" s="10" t="s">
        <v>31</v>
      </c>
      <c r="L19" s="10" t="s">
        <v>32</v>
      </c>
      <c r="M19" s="360"/>
      <c r="N19" s="384"/>
      <c r="O19" s="384"/>
      <c r="P19" s="385"/>
      <c r="Q19" s="355"/>
      <c r="R19" s="1"/>
      <c r="S19" s="1"/>
      <c r="T19" s="1"/>
      <c r="U19" s="1"/>
      <c r="V19" s="1"/>
      <c r="W19" s="1"/>
      <c r="X19" s="1"/>
      <c r="Y19" s="1"/>
      <c r="Z19" s="1"/>
    </row>
    <row r="20" spans="1:26" ht="33.75" x14ac:dyDescent="0.2">
      <c r="A20" s="10">
        <v>144</v>
      </c>
      <c r="B20" s="11" t="s">
        <v>29</v>
      </c>
      <c r="C20" s="17" t="s">
        <v>46</v>
      </c>
      <c r="D20" s="12">
        <v>33208</v>
      </c>
      <c r="E20" s="12">
        <v>33208</v>
      </c>
      <c r="F20" s="10"/>
      <c r="G20" s="10"/>
      <c r="H20" s="11"/>
      <c r="I20" s="11"/>
      <c r="J20" s="10">
        <v>173</v>
      </c>
      <c r="K20" s="10" t="s">
        <v>31</v>
      </c>
      <c r="L20" s="10" t="s">
        <v>32</v>
      </c>
      <c r="M20" s="360"/>
      <c r="N20" s="384"/>
      <c r="O20" s="384"/>
      <c r="P20" s="385"/>
      <c r="Q20" s="355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x14ac:dyDescent="0.2">
      <c r="A21" s="10">
        <v>145</v>
      </c>
      <c r="B21" s="11" t="s">
        <v>29</v>
      </c>
      <c r="C21" s="17" t="s">
        <v>53</v>
      </c>
      <c r="D21" s="12">
        <v>33208</v>
      </c>
      <c r="E21" s="12">
        <v>33208</v>
      </c>
      <c r="F21" s="10"/>
      <c r="G21" s="10"/>
      <c r="H21" s="11"/>
      <c r="I21" s="11"/>
      <c r="J21" s="10">
        <v>141</v>
      </c>
      <c r="K21" s="10" t="s">
        <v>31</v>
      </c>
      <c r="L21" s="10" t="s">
        <v>32</v>
      </c>
      <c r="M21" s="360"/>
      <c r="N21" s="384"/>
      <c r="O21" s="384"/>
      <c r="P21" s="385"/>
      <c r="Q21" s="355"/>
      <c r="R21" s="1"/>
      <c r="S21" s="1"/>
      <c r="T21" s="1"/>
      <c r="U21" s="1"/>
      <c r="V21" s="1"/>
      <c r="W21" s="1"/>
      <c r="X21" s="1"/>
      <c r="Y21" s="1"/>
      <c r="Z21" s="1"/>
    </row>
    <row r="22" spans="1:26" ht="33.75" x14ac:dyDescent="0.2">
      <c r="A22" s="10">
        <v>146</v>
      </c>
      <c r="B22" s="11" t="s">
        <v>29</v>
      </c>
      <c r="C22" s="17" t="s">
        <v>46</v>
      </c>
      <c r="D22" s="12">
        <v>33239</v>
      </c>
      <c r="E22" s="12">
        <v>33239</v>
      </c>
      <c r="F22" s="10"/>
      <c r="G22" s="10">
        <v>4</v>
      </c>
      <c r="H22" s="11"/>
      <c r="I22" s="11"/>
      <c r="J22" s="10">
        <v>182</v>
      </c>
      <c r="K22" s="10" t="s">
        <v>31</v>
      </c>
      <c r="L22" s="10" t="s">
        <v>32</v>
      </c>
      <c r="M22" s="360"/>
      <c r="N22" s="384"/>
      <c r="O22" s="384"/>
      <c r="P22" s="385"/>
      <c r="Q22" s="355"/>
      <c r="R22" s="1"/>
      <c r="S22" s="1"/>
      <c r="T22" s="1"/>
      <c r="U22" s="1"/>
      <c r="V22" s="1"/>
      <c r="W22" s="1"/>
      <c r="X22" s="1"/>
      <c r="Y22" s="1"/>
      <c r="Z22" s="1"/>
    </row>
    <row r="23" spans="1:26" ht="33.75" x14ac:dyDescent="0.2">
      <c r="A23" s="10">
        <v>147</v>
      </c>
      <c r="B23" s="11" t="s">
        <v>29</v>
      </c>
      <c r="C23" s="17" t="s">
        <v>46</v>
      </c>
      <c r="D23" s="12">
        <v>33270</v>
      </c>
      <c r="E23" s="12">
        <v>33270</v>
      </c>
      <c r="F23" s="10"/>
      <c r="G23" s="10"/>
      <c r="H23" s="11"/>
      <c r="I23" s="11"/>
      <c r="J23" s="10">
        <v>170</v>
      </c>
      <c r="K23" s="10" t="s">
        <v>31</v>
      </c>
      <c r="L23" s="10" t="s">
        <v>32</v>
      </c>
      <c r="M23" s="360"/>
      <c r="N23" s="384"/>
      <c r="O23" s="384"/>
      <c r="P23" s="385"/>
      <c r="Q23" s="355"/>
      <c r="R23" s="1"/>
      <c r="S23" s="1"/>
      <c r="T23" s="1"/>
      <c r="U23" s="1"/>
      <c r="V23" s="1"/>
      <c r="W23" s="1"/>
      <c r="X23" s="1"/>
      <c r="Y23" s="1"/>
      <c r="Z23" s="1"/>
    </row>
    <row r="24" spans="1:26" ht="33.75" x14ac:dyDescent="0.2">
      <c r="A24" s="10">
        <v>148</v>
      </c>
      <c r="B24" s="11" t="s">
        <v>29</v>
      </c>
      <c r="C24" s="17" t="s">
        <v>46</v>
      </c>
      <c r="D24" s="12">
        <v>33298</v>
      </c>
      <c r="E24" s="12">
        <v>33298</v>
      </c>
      <c r="F24" s="10"/>
      <c r="G24" s="10"/>
      <c r="H24" s="11"/>
      <c r="I24" s="11"/>
      <c r="J24" s="10">
        <v>170</v>
      </c>
      <c r="K24" s="10" t="s">
        <v>31</v>
      </c>
      <c r="L24" s="10" t="s">
        <v>32</v>
      </c>
      <c r="M24" s="360"/>
      <c r="N24" s="384"/>
      <c r="O24" s="384"/>
      <c r="P24" s="385"/>
      <c r="Q24" s="355"/>
      <c r="R24" s="1"/>
      <c r="S24" s="1"/>
      <c r="T24" s="1"/>
      <c r="U24" s="1"/>
      <c r="V24" s="1"/>
      <c r="W24" s="1"/>
      <c r="X24" s="1"/>
      <c r="Y24" s="1"/>
      <c r="Z24" s="1"/>
    </row>
    <row r="25" spans="1:26" ht="33.75" x14ac:dyDescent="0.2">
      <c r="A25" s="10">
        <v>149</v>
      </c>
      <c r="B25" s="11" t="s">
        <v>29</v>
      </c>
      <c r="C25" s="17" t="s">
        <v>46</v>
      </c>
      <c r="D25" s="12">
        <v>33329</v>
      </c>
      <c r="E25" s="12">
        <v>33329</v>
      </c>
      <c r="F25" s="10"/>
      <c r="G25" s="10"/>
      <c r="H25" s="11"/>
      <c r="I25" s="11"/>
      <c r="J25" s="10">
        <v>178</v>
      </c>
      <c r="K25" s="10" t="s">
        <v>31</v>
      </c>
      <c r="L25" s="10" t="s">
        <v>32</v>
      </c>
      <c r="M25" s="386"/>
      <c r="N25" s="387"/>
      <c r="O25" s="387"/>
      <c r="P25" s="387"/>
      <c r="Q25" s="355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x14ac:dyDescent="0.2">
      <c r="A26" s="13">
        <v>150</v>
      </c>
      <c r="B26" s="14" t="s">
        <v>29</v>
      </c>
      <c r="C26" s="18" t="s">
        <v>46</v>
      </c>
      <c r="D26" s="15">
        <v>33359</v>
      </c>
      <c r="E26" s="15">
        <v>33359</v>
      </c>
      <c r="F26" s="13"/>
      <c r="G26" s="13">
        <v>5</v>
      </c>
      <c r="H26" s="14"/>
      <c r="I26" s="14"/>
      <c r="J26" s="13">
        <v>174</v>
      </c>
      <c r="K26" s="13" t="s">
        <v>31</v>
      </c>
      <c r="L26" s="13" t="s">
        <v>32</v>
      </c>
      <c r="M26" s="409"/>
      <c r="N26" s="410"/>
      <c r="O26" s="410"/>
      <c r="P26" s="410"/>
      <c r="Q26" s="268" t="s">
        <v>65</v>
      </c>
      <c r="R26" s="263"/>
      <c r="S26" s="263"/>
      <c r="T26" s="263"/>
      <c r="U26" s="1"/>
      <c r="V26" s="1"/>
      <c r="W26" s="1"/>
      <c r="X26" s="1"/>
      <c r="Y26" s="1"/>
      <c r="Z26" s="1"/>
    </row>
    <row r="27" spans="1:26" ht="14.25" x14ac:dyDescent="0.2">
      <c r="A27" s="7">
        <v>151</v>
      </c>
      <c r="B27" s="8" t="s">
        <v>29</v>
      </c>
      <c r="C27" s="16" t="s">
        <v>66</v>
      </c>
      <c r="D27" s="9">
        <v>33390</v>
      </c>
      <c r="E27" s="9">
        <v>33390</v>
      </c>
      <c r="F27" s="7"/>
      <c r="G27" s="7"/>
      <c r="H27" s="8"/>
      <c r="I27" s="8"/>
      <c r="J27" s="7">
        <v>152</v>
      </c>
      <c r="K27" s="7" t="s">
        <v>31</v>
      </c>
      <c r="L27" s="7" t="s">
        <v>32</v>
      </c>
      <c r="M27" s="383"/>
      <c r="N27" s="369"/>
      <c r="O27" s="369"/>
      <c r="P27" s="369"/>
      <c r="Q27" s="355" t="s">
        <v>67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33.75" x14ac:dyDescent="0.2">
      <c r="A28" s="10">
        <v>152</v>
      </c>
      <c r="B28" s="11" t="s">
        <v>29</v>
      </c>
      <c r="C28" s="17" t="s">
        <v>46</v>
      </c>
      <c r="D28" s="12">
        <v>33390</v>
      </c>
      <c r="E28" s="12">
        <v>33390</v>
      </c>
      <c r="F28" s="10"/>
      <c r="G28" s="10"/>
      <c r="H28" s="11"/>
      <c r="I28" s="11"/>
      <c r="J28" s="10">
        <v>135</v>
      </c>
      <c r="K28" s="10" t="s">
        <v>31</v>
      </c>
      <c r="L28" s="10" t="s">
        <v>32</v>
      </c>
      <c r="M28" s="360"/>
      <c r="N28" s="384"/>
      <c r="O28" s="384"/>
      <c r="P28" s="385"/>
      <c r="Q28" s="355"/>
      <c r="R28" s="1"/>
      <c r="S28" s="1"/>
      <c r="T28" s="1"/>
      <c r="U28" s="1"/>
      <c r="V28" s="1"/>
      <c r="W28" s="1"/>
      <c r="X28" s="1"/>
      <c r="Y28" s="1"/>
      <c r="Z28" s="1"/>
    </row>
    <row r="29" spans="1:26" ht="33.75" x14ac:dyDescent="0.2">
      <c r="A29" s="10">
        <v>153</v>
      </c>
      <c r="B29" s="11" t="s">
        <v>29</v>
      </c>
      <c r="C29" s="17" t="s">
        <v>46</v>
      </c>
      <c r="D29" s="12">
        <v>33420</v>
      </c>
      <c r="E29" s="12">
        <v>33420</v>
      </c>
      <c r="F29" s="10"/>
      <c r="G29" s="10"/>
      <c r="H29" s="11"/>
      <c r="I29" s="11"/>
      <c r="J29" s="10">
        <v>175</v>
      </c>
      <c r="K29" s="10" t="s">
        <v>31</v>
      </c>
      <c r="L29" s="10" t="s">
        <v>32</v>
      </c>
      <c r="M29" s="360"/>
      <c r="N29" s="384"/>
      <c r="O29" s="384"/>
      <c r="P29" s="385"/>
      <c r="Q29" s="355"/>
      <c r="R29" s="1"/>
      <c r="S29" s="1"/>
      <c r="T29" s="1"/>
      <c r="U29" s="1"/>
      <c r="V29" s="1"/>
      <c r="W29" s="1"/>
      <c r="X29" s="1"/>
      <c r="Y29" s="1"/>
      <c r="Z29" s="1"/>
    </row>
    <row r="30" spans="1:26" ht="33.75" x14ac:dyDescent="0.2">
      <c r="A30" s="10">
        <v>154</v>
      </c>
      <c r="B30" s="11" t="s">
        <v>29</v>
      </c>
      <c r="C30" s="17" t="s">
        <v>46</v>
      </c>
      <c r="D30" s="12">
        <v>33451</v>
      </c>
      <c r="E30" s="12">
        <v>33451</v>
      </c>
      <c r="F30" s="10"/>
      <c r="G30" s="10"/>
      <c r="H30" s="11"/>
      <c r="I30" s="11"/>
      <c r="J30" s="10">
        <v>169</v>
      </c>
      <c r="K30" s="10" t="s">
        <v>31</v>
      </c>
      <c r="L30" s="10" t="s">
        <v>32</v>
      </c>
      <c r="M30" s="360"/>
      <c r="N30" s="384"/>
      <c r="O30" s="384"/>
      <c r="P30" s="385"/>
      <c r="Q30" s="355"/>
      <c r="R30" s="1"/>
      <c r="S30" s="1"/>
      <c r="T30" s="1"/>
      <c r="U30" s="1"/>
      <c r="V30" s="1"/>
      <c r="W30" s="1"/>
      <c r="X30" s="1"/>
      <c r="Y30" s="1"/>
      <c r="Z30" s="1"/>
    </row>
    <row r="31" spans="1:26" ht="33.75" x14ac:dyDescent="0.2">
      <c r="A31" s="10">
        <v>155</v>
      </c>
      <c r="B31" s="11" t="s">
        <v>29</v>
      </c>
      <c r="C31" s="17" t="s">
        <v>46</v>
      </c>
      <c r="D31" s="12">
        <v>33482</v>
      </c>
      <c r="E31" s="12">
        <v>33482</v>
      </c>
      <c r="F31" s="10"/>
      <c r="G31" s="10">
        <v>5</v>
      </c>
      <c r="H31" s="11"/>
      <c r="I31" s="11"/>
      <c r="J31" s="10">
        <v>178</v>
      </c>
      <c r="K31" s="10" t="s">
        <v>31</v>
      </c>
      <c r="L31" s="10" t="s">
        <v>32</v>
      </c>
      <c r="M31" s="360"/>
      <c r="N31" s="384"/>
      <c r="O31" s="384"/>
      <c r="P31" s="385"/>
      <c r="Q31" s="355"/>
      <c r="R31" s="1"/>
      <c r="S31" s="1"/>
      <c r="T31" s="1"/>
      <c r="U31" s="1"/>
      <c r="V31" s="1"/>
      <c r="W31" s="1"/>
      <c r="X31" s="1"/>
      <c r="Y31" s="1"/>
      <c r="Z31" s="1"/>
    </row>
    <row r="32" spans="1:26" ht="33.75" x14ac:dyDescent="0.2">
      <c r="A32" s="10">
        <v>156</v>
      </c>
      <c r="B32" s="11" t="s">
        <v>29</v>
      </c>
      <c r="C32" s="17" t="s">
        <v>46</v>
      </c>
      <c r="D32" s="12">
        <v>33512</v>
      </c>
      <c r="E32" s="12">
        <v>33512</v>
      </c>
      <c r="F32" s="10"/>
      <c r="G32" s="10"/>
      <c r="H32" s="11"/>
      <c r="I32" s="11"/>
      <c r="J32" s="10">
        <v>174</v>
      </c>
      <c r="K32" s="10" t="s">
        <v>31</v>
      </c>
      <c r="L32" s="10" t="s">
        <v>32</v>
      </c>
      <c r="M32" s="360"/>
      <c r="N32" s="384"/>
      <c r="O32" s="384"/>
      <c r="P32" s="385"/>
      <c r="Q32" s="355"/>
      <c r="R32" s="1"/>
      <c r="S32" s="1"/>
      <c r="T32" s="1"/>
      <c r="U32" s="1"/>
      <c r="V32" s="1"/>
      <c r="W32" s="1"/>
      <c r="X32" s="1"/>
      <c r="Y32" s="1"/>
      <c r="Z32" s="1"/>
    </row>
    <row r="33" spans="1:26" ht="33.75" x14ac:dyDescent="0.2">
      <c r="A33" s="10">
        <v>157</v>
      </c>
      <c r="B33" s="11" t="s">
        <v>29</v>
      </c>
      <c r="C33" s="17" t="s">
        <v>46</v>
      </c>
      <c r="D33" s="12">
        <v>33543</v>
      </c>
      <c r="E33" s="12">
        <v>33543</v>
      </c>
      <c r="F33" s="10"/>
      <c r="G33" s="10"/>
      <c r="H33" s="11"/>
      <c r="I33" s="11"/>
      <c r="J33" s="10">
        <v>174</v>
      </c>
      <c r="K33" s="10" t="s">
        <v>31</v>
      </c>
      <c r="L33" s="10" t="s">
        <v>32</v>
      </c>
      <c r="M33" s="360"/>
      <c r="N33" s="384"/>
      <c r="O33" s="384"/>
      <c r="P33" s="385"/>
      <c r="Q33" s="355"/>
      <c r="R33" s="1"/>
      <c r="S33" s="1"/>
      <c r="T33" s="1"/>
      <c r="U33" s="1"/>
      <c r="V33" s="1"/>
      <c r="W33" s="1"/>
      <c r="X33" s="1"/>
      <c r="Y33" s="1"/>
      <c r="Z33" s="1"/>
    </row>
    <row r="34" spans="1:26" ht="33.75" x14ac:dyDescent="0.2">
      <c r="A34" s="10">
        <v>158</v>
      </c>
      <c r="B34" s="11" t="s">
        <v>29</v>
      </c>
      <c r="C34" s="17" t="s">
        <v>46</v>
      </c>
      <c r="D34" s="12">
        <v>33573</v>
      </c>
      <c r="E34" s="12">
        <v>33573</v>
      </c>
      <c r="F34" s="10"/>
      <c r="G34" s="10"/>
      <c r="H34" s="11"/>
      <c r="I34" s="11"/>
      <c r="J34" s="10">
        <v>170</v>
      </c>
      <c r="K34" s="10" t="s">
        <v>31</v>
      </c>
      <c r="L34" s="10" t="s">
        <v>32</v>
      </c>
      <c r="M34" s="360"/>
      <c r="N34" s="384"/>
      <c r="O34" s="384"/>
      <c r="P34" s="385"/>
      <c r="Q34" s="355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x14ac:dyDescent="0.2">
      <c r="A35" s="10">
        <v>159</v>
      </c>
      <c r="B35" s="11" t="s">
        <v>29</v>
      </c>
      <c r="C35" s="17" t="s">
        <v>53</v>
      </c>
      <c r="D35" s="12">
        <v>33573</v>
      </c>
      <c r="E35" s="12">
        <v>33573</v>
      </c>
      <c r="F35" s="10"/>
      <c r="G35" s="10"/>
      <c r="H35" s="11"/>
      <c r="I35" s="11"/>
      <c r="J35" s="10">
        <v>138</v>
      </c>
      <c r="K35" s="10" t="s">
        <v>31</v>
      </c>
      <c r="L35" s="10" t="s">
        <v>32</v>
      </c>
      <c r="M35" s="360"/>
      <c r="N35" s="384"/>
      <c r="O35" s="384"/>
      <c r="P35" s="385"/>
      <c r="Q35" s="355"/>
      <c r="R35" s="1"/>
      <c r="S35" s="1"/>
      <c r="T35" s="1"/>
      <c r="U35" s="1"/>
      <c r="V35" s="1"/>
      <c r="W35" s="1"/>
      <c r="X35" s="1"/>
      <c r="Y35" s="1"/>
      <c r="Z35" s="1"/>
    </row>
    <row r="36" spans="1:26" ht="33.75" x14ac:dyDescent="0.2">
      <c r="A36" s="10">
        <v>160</v>
      </c>
      <c r="B36" s="11" t="s">
        <v>29</v>
      </c>
      <c r="C36" s="17" t="s">
        <v>46</v>
      </c>
      <c r="D36" s="12">
        <v>33604</v>
      </c>
      <c r="E36" s="12">
        <v>33604</v>
      </c>
      <c r="F36" s="10"/>
      <c r="G36" s="10">
        <v>5</v>
      </c>
      <c r="H36" s="11"/>
      <c r="I36" s="11"/>
      <c r="J36" s="10">
        <v>173</v>
      </c>
      <c r="K36" s="10" t="s">
        <v>31</v>
      </c>
      <c r="L36" s="10" t="s">
        <v>32</v>
      </c>
      <c r="M36" s="360"/>
      <c r="N36" s="384"/>
      <c r="O36" s="384"/>
      <c r="P36" s="385"/>
      <c r="Q36" s="355"/>
      <c r="R36" s="1"/>
      <c r="S36" s="1"/>
      <c r="T36" s="1"/>
      <c r="U36" s="1"/>
      <c r="V36" s="1"/>
      <c r="W36" s="1"/>
      <c r="X36" s="1"/>
      <c r="Y36" s="1"/>
      <c r="Z36" s="1"/>
    </row>
    <row r="37" spans="1:26" ht="33.75" x14ac:dyDescent="0.2">
      <c r="A37" s="10">
        <v>161</v>
      </c>
      <c r="B37" s="11" t="s">
        <v>29</v>
      </c>
      <c r="C37" s="17" t="s">
        <v>46</v>
      </c>
      <c r="D37" s="12">
        <v>33635</v>
      </c>
      <c r="E37" s="12">
        <v>33635</v>
      </c>
      <c r="F37" s="10"/>
      <c r="G37" s="10"/>
      <c r="H37" s="11"/>
      <c r="I37" s="11"/>
      <c r="J37" s="10">
        <v>173</v>
      </c>
      <c r="K37" s="10" t="s">
        <v>31</v>
      </c>
      <c r="L37" s="10" t="s">
        <v>32</v>
      </c>
      <c r="M37" s="360"/>
      <c r="N37" s="384"/>
      <c r="O37" s="384"/>
      <c r="P37" s="385"/>
      <c r="Q37" s="355"/>
      <c r="R37" s="1"/>
      <c r="S37" s="1"/>
      <c r="T37" s="1"/>
      <c r="U37" s="1"/>
      <c r="V37" s="1"/>
      <c r="W37" s="1"/>
      <c r="X37" s="1"/>
      <c r="Y37" s="1"/>
      <c r="Z37" s="1"/>
    </row>
    <row r="38" spans="1:26" ht="33.75" x14ac:dyDescent="0.2">
      <c r="A38" s="10">
        <v>162</v>
      </c>
      <c r="B38" s="11" t="s">
        <v>29</v>
      </c>
      <c r="C38" s="17" t="s">
        <v>46</v>
      </c>
      <c r="D38" s="12">
        <v>33664</v>
      </c>
      <c r="E38" s="12">
        <v>33664</v>
      </c>
      <c r="F38" s="10"/>
      <c r="G38" s="10"/>
      <c r="H38" s="11"/>
      <c r="I38" s="11"/>
      <c r="J38" s="10">
        <v>181</v>
      </c>
      <c r="K38" s="10" t="s">
        <v>31</v>
      </c>
      <c r="L38" s="10" t="s">
        <v>32</v>
      </c>
      <c r="M38" s="360"/>
      <c r="N38" s="384"/>
      <c r="O38" s="384"/>
      <c r="P38" s="385"/>
      <c r="Q38" s="355"/>
      <c r="R38" s="1"/>
      <c r="S38" s="1"/>
      <c r="T38" s="1"/>
      <c r="U38" s="1"/>
      <c r="V38" s="1"/>
      <c r="W38" s="1"/>
      <c r="X38" s="1"/>
      <c r="Y38" s="1"/>
      <c r="Z38" s="1"/>
    </row>
    <row r="39" spans="1:26" ht="33.75" x14ac:dyDescent="0.2">
      <c r="A39" s="10">
        <v>163</v>
      </c>
      <c r="B39" s="11" t="s">
        <v>29</v>
      </c>
      <c r="C39" s="17" t="s">
        <v>46</v>
      </c>
      <c r="D39" s="12">
        <v>33695</v>
      </c>
      <c r="E39" s="12">
        <v>33695</v>
      </c>
      <c r="F39" s="10"/>
      <c r="G39" s="10"/>
      <c r="H39" s="11"/>
      <c r="I39" s="11"/>
      <c r="J39" s="10">
        <v>172</v>
      </c>
      <c r="K39" s="10" t="s">
        <v>31</v>
      </c>
      <c r="L39" s="10" t="s">
        <v>32</v>
      </c>
      <c r="M39" s="360"/>
      <c r="N39" s="384"/>
      <c r="O39" s="384"/>
      <c r="P39" s="385"/>
      <c r="Q39" s="355"/>
      <c r="R39" s="1"/>
      <c r="S39" s="1"/>
      <c r="T39" s="1"/>
      <c r="U39" s="1"/>
      <c r="V39" s="1"/>
      <c r="W39" s="1"/>
      <c r="X39" s="1"/>
      <c r="Y39" s="1"/>
      <c r="Z39" s="1"/>
    </row>
    <row r="40" spans="1:26" ht="33.75" x14ac:dyDescent="0.2">
      <c r="A40" s="10">
        <v>164</v>
      </c>
      <c r="B40" s="11" t="s">
        <v>29</v>
      </c>
      <c r="C40" s="17" t="s">
        <v>46</v>
      </c>
      <c r="D40" s="12">
        <v>33725</v>
      </c>
      <c r="E40" s="12">
        <v>33725</v>
      </c>
      <c r="F40" s="10"/>
      <c r="G40" s="10"/>
      <c r="H40" s="11"/>
      <c r="I40" s="11"/>
      <c r="J40" s="10">
        <v>170</v>
      </c>
      <c r="K40" s="10" t="s">
        <v>31</v>
      </c>
      <c r="L40" s="10" t="s">
        <v>32</v>
      </c>
      <c r="M40" s="360"/>
      <c r="N40" s="384"/>
      <c r="O40" s="384"/>
      <c r="P40" s="385"/>
      <c r="Q40" s="355"/>
      <c r="R40" s="1"/>
      <c r="S40" s="1"/>
      <c r="T40" s="1"/>
      <c r="U40" s="1"/>
      <c r="V40" s="1"/>
      <c r="W40" s="1"/>
      <c r="X40" s="1"/>
      <c r="Y40" s="1"/>
      <c r="Z40" s="1"/>
    </row>
    <row r="41" spans="1:26" ht="33.75" x14ac:dyDescent="0.2">
      <c r="A41" s="13">
        <v>165</v>
      </c>
      <c r="B41" s="14" t="s">
        <v>29</v>
      </c>
      <c r="C41" s="18" t="s">
        <v>46</v>
      </c>
      <c r="D41" s="15">
        <v>33756</v>
      </c>
      <c r="E41" s="15">
        <v>33756</v>
      </c>
      <c r="F41" s="13"/>
      <c r="G41" s="13">
        <v>4</v>
      </c>
      <c r="H41" s="14"/>
      <c r="I41" s="14"/>
      <c r="J41" s="13">
        <v>142</v>
      </c>
      <c r="K41" s="13" t="s">
        <v>31</v>
      </c>
      <c r="L41" s="13" t="s">
        <v>32</v>
      </c>
      <c r="M41" s="362"/>
      <c r="N41" s="370"/>
      <c r="O41" s="370"/>
      <c r="P41" s="382"/>
      <c r="Q41" s="355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x14ac:dyDescent="0.2">
      <c r="A42" s="7">
        <v>166</v>
      </c>
      <c r="B42" s="8" t="s">
        <v>29</v>
      </c>
      <c r="C42" s="16" t="s">
        <v>68</v>
      </c>
      <c r="D42" s="9"/>
      <c r="E42" s="9"/>
      <c r="F42" s="7"/>
      <c r="G42" s="7"/>
      <c r="H42" s="8"/>
      <c r="I42" s="8"/>
      <c r="J42" s="7"/>
      <c r="K42" s="7"/>
      <c r="L42" s="7"/>
      <c r="M42" s="411"/>
      <c r="N42" s="412"/>
      <c r="O42" s="412"/>
      <c r="P42" s="412"/>
      <c r="Q42" s="266"/>
      <c r="R42" s="267"/>
      <c r="S42" s="267"/>
      <c r="T42" s="267"/>
      <c r="U42" s="1"/>
      <c r="V42" s="1"/>
      <c r="W42" s="1"/>
      <c r="X42" s="1"/>
      <c r="Y42" s="1"/>
      <c r="Z42" s="1"/>
    </row>
    <row r="43" spans="1:26" ht="33.75" x14ac:dyDescent="0.2">
      <c r="A43" s="10">
        <v>167</v>
      </c>
      <c r="B43" s="11" t="s">
        <v>29</v>
      </c>
      <c r="C43" s="17" t="s">
        <v>46</v>
      </c>
      <c r="D43" s="12">
        <v>33786</v>
      </c>
      <c r="E43" s="12">
        <v>33786</v>
      </c>
      <c r="F43" s="10"/>
      <c r="G43" s="10"/>
      <c r="H43" s="11"/>
      <c r="I43" s="11"/>
      <c r="J43" s="10">
        <v>178</v>
      </c>
      <c r="K43" s="10" t="s">
        <v>31</v>
      </c>
      <c r="L43" s="10" t="s">
        <v>32</v>
      </c>
      <c r="M43" s="388"/>
      <c r="N43" s="389"/>
      <c r="O43" s="389"/>
      <c r="P43" s="389"/>
      <c r="Q43" s="355" t="s">
        <v>67</v>
      </c>
      <c r="R43" s="1"/>
      <c r="S43" s="1"/>
      <c r="T43" s="1"/>
      <c r="U43" s="1"/>
      <c r="V43" s="1"/>
      <c r="W43" s="1"/>
      <c r="X43" s="1"/>
      <c r="Y43" s="1"/>
      <c r="Z43" s="1"/>
    </row>
    <row r="44" spans="1:26" ht="39" customHeight="1" x14ac:dyDescent="0.2">
      <c r="A44" s="10">
        <v>168</v>
      </c>
      <c r="B44" s="11" t="s">
        <v>29</v>
      </c>
      <c r="C44" s="17" t="s">
        <v>46</v>
      </c>
      <c r="D44" s="12">
        <v>33817</v>
      </c>
      <c r="E44" s="12">
        <v>33817</v>
      </c>
      <c r="F44" s="10"/>
      <c r="G44" s="10"/>
      <c r="H44" s="11"/>
      <c r="I44" s="11"/>
      <c r="J44" s="10">
        <v>184</v>
      </c>
      <c r="K44" s="10" t="s">
        <v>31</v>
      </c>
      <c r="L44" s="10" t="s">
        <v>32</v>
      </c>
      <c r="M44" s="386"/>
      <c r="N44" s="387"/>
      <c r="O44" s="387"/>
      <c r="P44" s="387"/>
      <c r="Q44" s="355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2">
      <c r="A45" s="10"/>
      <c r="B45" s="11"/>
      <c r="C45" s="17" t="s">
        <v>954</v>
      </c>
      <c r="D45" s="172">
        <v>1992</v>
      </c>
      <c r="E45" s="172">
        <v>1992</v>
      </c>
      <c r="F45" s="10"/>
      <c r="G45" s="10"/>
      <c r="H45" s="11"/>
      <c r="I45" s="11"/>
      <c r="J45" s="10"/>
      <c r="K45" s="10"/>
      <c r="L45" s="10"/>
      <c r="M45" s="156"/>
      <c r="N45" s="152"/>
      <c r="O45" s="152"/>
      <c r="P45" s="152"/>
      <c r="Q45" s="262"/>
      <c r="R45" s="1"/>
      <c r="S45" s="1"/>
      <c r="T45" s="1"/>
      <c r="U45" s="1"/>
      <c r="V45" s="1"/>
      <c r="W45" s="1"/>
      <c r="X45" s="1"/>
      <c r="Y45" s="1"/>
      <c r="Z45" s="1"/>
    </row>
    <row r="46" spans="1:26" ht="33.75" x14ac:dyDescent="0.2">
      <c r="A46" s="10">
        <v>169</v>
      </c>
      <c r="B46" s="11" t="s">
        <v>29</v>
      </c>
      <c r="C46" s="17" t="s">
        <v>46</v>
      </c>
      <c r="D46" s="12">
        <v>33848</v>
      </c>
      <c r="E46" s="12">
        <v>33848</v>
      </c>
      <c r="F46" s="10"/>
      <c r="G46" s="10">
        <v>5</v>
      </c>
      <c r="H46" s="11"/>
      <c r="I46" s="11"/>
      <c r="J46" s="10">
        <v>178</v>
      </c>
      <c r="K46" s="10" t="s">
        <v>31</v>
      </c>
      <c r="L46" s="10" t="s">
        <v>32</v>
      </c>
      <c r="M46" s="388"/>
      <c r="N46" s="389"/>
      <c r="O46" s="389"/>
      <c r="P46" s="389"/>
      <c r="Q46" s="355" t="s">
        <v>69</v>
      </c>
      <c r="R46" s="1"/>
      <c r="S46" s="1"/>
      <c r="T46" s="1"/>
      <c r="U46" s="1"/>
      <c r="V46" s="1"/>
      <c r="W46" s="1"/>
      <c r="X46" s="1"/>
      <c r="Y46" s="1"/>
      <c r="Z46" s="1"/>
    </row>
    <row r="47" spans="1:26" ht="33.75" x14ac:dyDescent="0.2">
      <c r="A47" s="10">
        <v>170</v>
      </c>
      <c r="B47" s="11" t="s">
        <v>29</v>
      </c>
      <c r="C47" s="17" t="s">
        <v>46</v>
      </c>
      <c r="D47" s="12">
        <v>33878</v>
      </c>
      <c r="E47" s="12">
        <v>33878</v>
      </c>
      <c r="F47" s="10"/>
      <c r="G47" s="10"/>
      <c r="H47" s="11"/>
      <c r="I47" s="11"/>
      <c r="J47" s="10">
        <v>179</v>
      </c>
      <c r="K47" s="10" t="s">
        <v>31</v>
      </c>
      <c r="L47" s="10" t="s">
        <v>32</v>
      </c>
      <c r="M47" s="360"/>
      <c r="N47" s="384"/>
      <c r="O47" s="384"/>
      <c r="P47" s="385"/>
      <c r="Q47" s="355"/>
      <c r="R47" s="1"/>
      <c r="S47" s="1"/>
      <c r="T47" s="1"/>
      <c r="U47" s="1"/>
      <c r="V47" s="1"/>
      <c r="W47" s="1"/>
      <c r="X47" s="1"/>
      <c r="Y47" s="1"/>
      <c r="Z47" s="1"/>
    </row>
    <row r="48" spans="1:26" ht="33.75" x14ac:dyDescent="0.2">
      <c r="A48" s="10">
        <v>171</v>
      </c>
      <c r="B48" s="11" t="s">
        <v>29</v>
      </c>
      <c r="C48" s="17" t="s">
        <v>46</v>
      </c>
      <c r="D48" s="12">
        <v>33909</v>
      </c>
      <c r="E48" s="12">
        <v>33909</v>
      </c>
      <c r="F48" s="10"/>
      <c r="G48" s="10"/>
      <c r="H48" s="11"/>
      <c r="I48" s="11"/>
      <c r="J48" s="10">
        <v>178</v>
      </c>
      <c r="K48" s="10" t="s">
        <v>31</v>
      </c>
      <c r="L48" s="10" t="s">
        <v>32</v>
      </c>
      <c r="M48" s="360"/>
      <c r="N48" s="384"/>
      <c r="O48" s="384"/>
      <c r="P48" s="385"/>
      <c r="Q48" s="355"/>
      <c r="R48" s="1"/>
      <c r="S48" s="1"/>
      <c r="T48" s="1"/>
      <c r="U48" s="1"/>
      <c r="V48" s="1"/>
      <c r="W48" s="1"/>
      <c r="X48" s="1"/>
      <c r="Y48" s="1"/>
      <c r="Z48" s="1"/>
    </row>
    <row r="49" spans="1:26" ht="33.75" x14ac:dyDescent="0.2">
      <c r="A49" s="10">
        <v>172</v>
      </c>
      <c r="B49" s="11" t="s">
        <v>29</v>
      </c>
      <c r="C49" s="17" t="s">
        <v>46</v>
      </c>
      <c r="D49" s="12">
        <v>33939</v>
      </c>
      <c r="E49" s="12">
        <v>33939</v>
      </c>
      <c r="F49" s="10"/>
      <c r="G49" s="10"/>
      <c r="H49" s="11"/>
      <c r="I49" s="11"/>
      <c r="J49" s="10">
        <v>181</v>
      </c>
      <c r="K49" s="10" t="s">
        <v>31</v>
      </c>
      <c r="L49" s="10" t="s">
        <v>32</v>
      </c>
      <c r="M49" s="360"/>
      <c r="N49" s="384"/>
      <c r="O49" s="384"/>
      <c r="P49" s="385"/>
      <c r="Q49" s="355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x14ac:dyDescent="0.2">
      <c r="A50" s="10">
        <v>173</v>
      </c>
      <c r="B50" s="11" t="s">
        <v>29</v>
      </c>
      <c r="C50" s="17" t="s">
        <v>53</v>
      </c>
      <c r="D50" s="12">
        <v>33939</v>
      </c>
      <c r="E50" s="12">
        <v>33939</v>
      </c>
      <c r="F50" s="10"/>
      <c r="G50" s="10"/>
      <c r="H50" s="11"/>
      <c r="I50" s="11"/>
      <c r="J50" s="10">
        <v>145</v>
      </c>
      <c r="K50" s="10" t="s">
        <v>31</v>
      </c>
      <c r="L50" s="10" t="s">
        <v>32</v>
      </c>
      <c r="M50" s="360"/>
      <c r="N50" s="384"/>
      <c r="O50" s="384"/>
      <c r="P50" s="385"/>
      <c r="Q50" s="355"/>
      <c r="R50" s="1"/>
      <c r="S50" s="1"/>
      <c r="T50" s="1"/>
      <c r="U50" s="1"/>
      <c r="V50" s="1"/>
      <c r="W50" s="1"/>
      <c r="X50" s="1"/>
      <c r="Y50" s="1"/>
      <c r="Z50" s="1"/>
    </row>
    <row r="51" spans="1:26" ht="33.75" x14ac:dyDescent="0.2">
      <c r="A51" s="10">
        <v>174</v>
      </c>
      <c r="B51" s="11" t="s">
        <v>29</v>
      </c>
      <c r="C51" s="17" t="s">
        <v>70</v>
      </c>
      <c r="D51" s="12">
        <v>33970</v>
      </c>
      <c r="E51" s="12">
        <v>33970</v>
      </c>
      <c r="F51" s="10"/>
      <c r="G51" s="10">
        <v>4</v>
      </c>
      <c r="H51" s="11"/>
      <c r="I51" s="11"/>
      <c r="J51" s="10">
        <v>174</v>
      </c>
      <c r="K51" s="10" t="s">
        <v>31</v>
      </c>
      <c r="L51" s="10" t="s">
        <v>32</v>
      </c>
      <c r="M51" s="360"/>
      <c r="N51" s="384"/>
      <c r="O51" s="384"/>
      <c r="P51" s="385"/>
      <c r="Q51" s="355"/>
      <c r="R51" s="1"/>
      <c r="S51" s="1"/>
      <c r="T51" s="1"/>
      <c r="U51" s="1"/>
      <c r="V51" s="1"/>
      <c r="W51" s="1"/>
      <c r="X51" s="1"/>
      <c r="Y51" s="1"/>
      <c r="Z51" s="1"/>
    </row>
    <row r="52" spans="1:26" ht="33.75" x14ac:dyDescent="0.2">
      <c r="A52" s="10">
        <v>175</v>
      </c>
      <c r="B52" s="11" t="s">
        <v>29</v>
      </c>
      <c r="C52" s="17" t="s">
        <v>70</v>
      </c>
      <c r="D52" s="12">
        <v>34001</v>
      </c>
      <c r="E52" s="12">
        <v>34001</v>
      </c>
      <c r="F52" s="10"/>
      <c r="G52" s="10"/>
      <c r="H52" s="11"/>
      <c r="I52" s="11"/>
      <c r="J52" s="10">
        <v>170</v>
      </c>
      <c r="K52" s="10" t="s">
        <v>31</v>
      </c>
      <c r="L52" s="10" t="s">
        <v>32</v>
      </c>
      <c r="M52" s="360"/>
      <c r="N52" s="384"/>
      <c r="O52" s="384"/>
      <c r="P52" s="385"/>
      <c r="Q52" s="355"/>
      <c r="R52" s="1"/>
      <c r="S52" s="1"/>
      <c r="T52" s="1"/>
      <c r="U52" s="1"/>
      <c r="V52" s="1"/>
      <c r="W52" s="1"/>
      <c r="X52" s="1"/>
      <c r="Y52" s="1"/>
      <c r="Z52" s="1"/>
    </row>
    <row r="53" spans="1:26" ht="33.75" x14ac:dyDescent="0.2">
      <c r="A53" s="10">
        <v>176</v>
      </c>
      <c r="B53" s="11" t="s">
        <v>29</v>
      </c>
      <c r="C53" s="17" t="s">
        <v>46</v>
      </c>
      <c r="D53" s="12">
        <v>34029</v>
      </c>
      <c r="E53" s="12">
        <v>34029</v>
      </c>
      <c r="F53" s="10"/>
      <c r="G53" s="10"/>
      <c r="H53" s="11"/>
      <c r="I53" s="11"/>
      <c r="J53" s="10">
        <v>167</v>
      </c>
      <c r="K53" s="10" t="s">
        <v>31</v>
      </c>
      <c r="L53" s="10" t="s">
        <v>32</v>
      </c>
      <c r="M53" s="360"/>
      <c r="N53" s="384"/>
      <c r="O53" s="384"/>
      <c r="P53" s="385"/>
      <c r="Q53" s="355"/>
      <c r="R53" s="1"/>
      <c r="S53" s="1"/>
      <c r="T53" s="1"/>
      <c r="U53" s="1"/>
      <c r="V53" s="1"/>
      <c r="W53" s="1"/>
      <c r="X53" s="1"/>
      <c r="Y53" s="1"/>
      <c r="Z53" s="1"/>
    </row>
    <row r="54" spans="1:26" ht="33.75" x14ac:dyDescent="0.2">
      <c r="A54" s="10">
        <v>177</v>
      </c>
      <c r="B54" s="11" t="s">
        <v>29</v>
      </c>
      <c r="C54" s="17" t="s">
        <v>46</v>
      </c>
      <c r="D54" s="12">
        <v>34060</v>
      </c>
      <c r="E54" s="12">
        <v>34060</v>
      </c>
      <c r="F54" s="10"/>
      <c r="G54" s="10"/>
      <c r="H54" s="11"/>
      <c r="I54" s="11"/>
      <c r="J54" s="10">
        <v>161</v>
      </c>
      <c r="K54" s="10" t="s">
        <v>31</v>
      </c>
      <c r="L54" s="10" t="s">
        <v>32</v>
      </c>
      <c r="M54" s="360"/>
      <c r="N54" s="384"/>
      <c r="O54" s="384"/>
      <c r="P54" s="385"/>
      <c r="Q54" s="355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x14ac:dyDescent="0.2">
      <c r="A55" s="10">
        <v>178</v>
      </c>
      <c r="B55" s="11" t="s">
        <v>29</v>
      </c>
      <c r="C55" s="17" t="s">
        <v>71</v>
      </c>
      <c r="D55" s="12">
        <v>34060</v>
      </c>
      <c r="E55" s="12">
        <v>34090</v>
      </c>
      <c r="F55" s="10"/>
      <c r="G55" s="10">
        <v>5</v>
      </c>
      <c r="H55" s="11"/>
      <c r="I55" s="11"/>
      <c r="J55" s="10">
        <v>28</v>
      </c>
      <c r="K55" s="10" t="s">
        <v>31</v>
      </c>
      <c r="L55" s="10" t="s">
        <v>32</v>
      </c>
      <c r="M55" s="360"/>
      <c r="N55" s="384"/>
      <c r="O55" s="384"/>
      <c r="P55" s="385"/>
      <c r="Q55" s="355"/>
      <c r="R55" s="1"/>
      <c r="S55" s="1"/>
      <c r="T55" s="1"/>
      <c r="U55" s="1"/>
      <c r="V55" s="1"/>
      <c r="W55" s="1"/>
      <c r="X55" s="1"/>
      <c r="Y55" s="1"/>
      <c r="Z55" s="1"/>
    </row>
    <row r="56" spans="1:26" ht="33.75" x14ac:dyDescent="0.2">
      <c r="A56" s="10">
        <v>179</v>
      </c>
      <c r="B56" s="11" t="s">
        <v>29</v>
      </c>
      <c r="C56" s="17" t="s">
        <v>46</v>
      </c>
      <c r="D56" s="12">
        <v>34090</v>
      </c>
      <c r="E56" s="12">
        <v>34090</v>
      </c>
      <c r="F56" s="10"/>
      <c r="G56" s="10"/>
      <c r="H56" s="11"/>
      <c r="I56" s="11"/>
      <c r="J56" s="10">
        <v>167</v>
      </c>
      <c r="K56" s="10" t="s">
        <v>31</v>
      </c>
      <c r="L56" s="10" t="s">
        <v>32</v>
      </c>
      <c r="M56" s="360"/>
      <c r="N56" s="384"/>
      <c r="O56" s="384"/>
      <c r="P56" s="385"/>
      <c r="Q56" s="355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x14ac:dyDescent="0.2">
      <c r="A57" s="13">
        <v>180</v>
      </c>
      <c r="B57" s="14" t="s">
        <v>29</v>
      </c>
      <c r="C57" s="18" t="s">
        <v>56</v>
      </c>
      <c r="D57" s="15">
        <v>34121</v>
      </c>
      <c r="E57" s="15">
        <v>34121</v>
      </c>
      <c r="F57" s="13"/>
      <c r="G57" s="13"/>
      <c r="H57" s="14"/>
      <c r="I57" s="14"/>
      <c r="J57" s="13">
        <v>130</v>
      </c>
      <c r="K57" s="13" t="s">
        <v>31</v>
      </c>
      <c r="L57" s="13" t="s">
        <v>32</v>
      </c>
      <c r="M57" s="362"/>
      <c r="N57" s="370"/>
      <c r="O57" s="370"/>
      <c r="P57" s="382"/>
      <c r="Q57" s="355"/>
      <c r="R57" s="1"/>
      <c r="S57" s="1"/>
      <c r="T57" s="1"/>
      <c r="U57" s="1"/>
      <c r="V57" s="1"/>
      <c r="W57" s="1"/>
      <c r="X57" s="1"/>
      <c r="Y57" s="1"/>
      <c r="Z57" s="1"/>
    </row>
    <row r="58" spans="1:26" ht="33.75" x14ac:dyDescent="0.2">
      <c r="A58" s="173">
        <v>181</v>
      </c>
      <c r="B58" s="174" t="s">
        <v>29</v>
      </c>
      <c r="C58" s="175" t="s">
        <v>46</v>
      </c>
      <c r="D58" s="176">
        <v>34121</v>
      </c>
      <c r="E58" s="176">
        <v>34121</v>
      </c>
      <c r="F58" s="177"/>
      <c r="G58" s="177"/>
      <c r="H58" s="174"/>
      <c r="I58" s="174"/>
      <c r="J58" s="177">
        <v>168</v>
      </c>
      <c r="K58" s="177" t="s">
        <v>31</v>
      </c>
      <c r="L58" s="177" t="s">
        <v>32</v>
      </c>
      <c r="M58" s="413"/>
      <c r="N58" s="369"/>
      <c r="O58" s="369"/>
      <c r="P58" s="369"/>
      <c r="Q58" s="355" t="s">
        <v>72</v>
      </c>
      <c r="R58" s="1"/>
      <c r="S58" s="1"/>
      <c r="T58" s="1"/>
      <c r="U58" s="1"/>
      <c r="V58" s="1"/>
      <c r="W58" s="1"/>
      <c r="X58" s="1"/>
      <c r="Y58" s="1"/>
      <c r="Z58" s="1"/>
    </row>
    <row r="59" spans="1:26" ht="33.75" x14ac:dyDescent="0.2">
      <c r="A59" s="178">
        <v>182</v>
      </c>
      <c r="B59" s="179" t="s">
        <v>29</v>
      </c>
      <c r="C59" s="180" t="s">
        <v>46</v>
      </c>
      <c r="D59" s="181">
        <v>34151</v>
      </c>
      <c r="E59" s="181">
        <v>34151</v>
      </c>
      <c r="F59" s="182"/>
      <c r="G59" s="182"/>
      <c r="H59" s="179"/>
      <c r="I59" s="179"/>
      <c r="J59" s="182">
        <v>169</v>
      </c>
      <c r="K59" s="182" t="s">
        <v>31</v>
      </c>
      <c r="L59" s="182" t="s">
        <v>32</v>
      </c>
      <c r="M59" s="414"/>
      <c r="N59" s="384"/>
      <c r="O59" s="384"/>
      <c r="P59" s="385"/>
      <c r="Q59" s="355"/>
      <c r="R59" s="1"/>
      <c r="S59" s="1"/>
      <c r="T59" s="1"/>
      <c r="U59" s="1"/>
      <c r="V59" s="1"/>
      <c r="W59" s="1"/>
      <c r="X59" s="1"/>
      <c r="Y59" s="1"/>
      <c r="Z59" s="1"/>
    </row>
    <row r="60" spans="1:26" ht="33.75" x14ac:dyDescent="0.2">
      <c r="A60" s="178">
        <v>183</v>
      </c>
      <c r="B60" s="179" t="s">
        <v>29</v>
      </c>
      <c r="C60" s="180" t="s">
        <v>46</v>
      </c>
      <c r="D60" s="181">
        <v>34182</v>
      </c>
      <c r="E60" s="181">
        <v>34182</v>
      </c>
      <c r="F60" s="182"/>
      <c r="G60" s="182">
        <v>4</v>
      </c>
      <c r="H60" s="179"/>
      <c r="I60" s="179"/>
      <c r="J60" s="182">
        <v>175</v>
      </c>
      <c r="K60" s="182" t="s">
        <v>31</v>
      </c>
      <c r="L60" s="182" t="s">
        <v>32</v>
      </c>
      <c r="M60" s="414"/>
      <c r="N60" s="384"/>
      <c r="O60" s="384"/>
      <c r="P60" s="385"/>
      <c r="Q60" s="355"/>
      <c r="R60" s="1"/>
      <c r="S60" s="1"/>
      <c r="T60" s="1"/>
      <c r="U60" s="1"/>
      <c r="V60" s="1"/>
      <c r="W60" s="1"/>
      <c r="X60" s="1"/>
      <c r="Y60" s="1"/>
      <c r="Z60" s="1"/>
    </row>
    <row r="61" spans="1:26" ht="33.75" x14ac:dyDescent="0.2">
      <c r="A61" s="178">
        <v>184</v>
      </c>
      <c r="B61" s="179" t="s">
        <v>29</v>
      </c>
      <c r="C61" s="180" t="s">
        <v>46</v>
      </c>
      <c r="D61" s="181">
        <v>34213</v>
      </c>
      <c r="E61" s="181">
        <v>34213</v>
      </c>
      <c r="F61" s="182"/>
      <c r="G61" s="182"/>
      <c r="H61" s="179"/>
      <c r="I61" s="179"/>
      <c r="J61" s="182">
        <v>146</v>
      </c>
      <c r="K61" s="182" t="s">
        <v>31</v>
      </c>
      <c r="L61" s="182" t="s">
        <v>32</v>
      </c>
      <c r="M61" s="414"/>
      <c r="N61" s="384"/>
      <c r="O61" s="384"/>
      <c r="P61" s="385"/>
      <c r="Q61" s="355"/>
      <c r="R61" s="1"/>
      <c r="S61" s="1"/>
      <c r="T61" s="1"/>
      <c r="U61" s="1"/>
      <c r="V61" s="1"/>
      <c r="W61" s="1"/>
      <c r="X61" s="1"/>
      <c r="Y61" s="1"/>
      <c r="Z61" s="1"/>
    </row>
    <row r="62" spans="1:26" ht="33.75" x14ac:dyDescent="0.2">
      <c r="A62" s="178">
        <v>185</v>
      </c>
      <c r="B62" s="179" t="s">
        <v>29</v>
      </c>
      <c r="C62" s="180" t="s">
        <v>46</v>
      </c>
      <c r="D62" s="181">
        <v>34243</v>
      </c>
      <c r="E62" s="181">
        <v>34243</v>
      </c>
      <c r="F62" s="182"/>
      <c r="G62" s="182"/>
      <c r="H62" s="179"/>
      <c r="I62" s="179"/>
      <c r="J62" s="182">
        <v>184</v>
      </c>
      <c r="K62" s="182" t="s">
        <v>31</v>
      </c>
      <c r="L62" s="182" t="s">
        <v>32</v>
      </c>
      <c r="M62" s="414"/>
      <c r="N62" s="384"/>
      <c r="O62" s="384"/>
      <c r="P62" s="385"/>
      <c r="Q62" s="355"/>
      <c r="R62" s="1"/>
      <c r="S62" s="1"/>
      <c r="T62" s="1"/>
      <c r="U62" s="1"/>
      <c r="V62" s="1"/>
      <c r="W62" s="1"/>
      <c r="X62" s="1"/>
      <c r="Y62" s="1"/>
      <c r="Z62" s="1"/>
    </row>
    <row r="63" spans="1:26" ht="33.75" x14ac:dyDescent="0.2">
      <c r="A63" s="178">
        <v>186</v>
      </c>
      <c r="B63" s="179" t="s">
        <v>29</v>
      </c>
      <c r="C63" s="180" t="s">
        <v>46</v>
      </c>
      <c r="D63" s="181">
        <v>34274</v>
      </c>
      <c r="E63" s="181">
        <v>34274</v>
      </c>
      <c r="F63" s="182"/>
      <c r="G63" s="182"/>
      <c r="H63" s="179"/>
      <c r="I63" s="179"/>
      <c r="J63" s="182">
        <v>185</v>
      </c>
      <c r="K63" s="182" t="s">
        <v>31</v>
      </c>
      <c r="L63" s="182" t="s">
        <v>32</v>
      </c>
      <c r="M63" s="415"/>
      <c r="N63" s="387"/>
      <c r="O63" s="387"/>
      <c r="P63" s="387"/>
      <c r="Q63" s="355"/>
      <c r="R63" s="1"/>
      <c r="S63" s="1"/>
      <c r="T63" s="1"/>
      <c r="U63" s="1"/>
      <c r="V63" s="1"/>
      <c r="W63" s="1"/>
      <c r="X63" s="1"/>
      <c r="Y63" s="1"/>
      <c r="Z63" s="1"/>
    </row>
    <row r="64" spans="1:26" ht="33.75" x14ac:dyDescent="0.2">
      <c r="A64" s="178">
        <v>187</v>
      </c>
      <c r="B64" s="179" t="s">
        <v>29</v>
      </c>
      <c r="C64" s="180" t="s">
        <v>70</v>
      </c>
      <c r="D64" s="181">
        <v>34304</v>
      </c>
      <c r="E64" s="181">
        <v>34304</v>
      </c>
      <c r="F64" s="182"/>
      <c r="G64" s="182">
        <v>4</v>
      </c>
      <c r="H64" s="179"/>
      <c r="I64" s="179"/>
      <c r="J64" s="182">
        <v>198</v>
      </c>
      <c r="K64" s="182" t="s">
        <v>31</v>
      </c>
      <c r="L64" s="182" t="s">
        <v>32</v>
      </c>
      <c r="M64" s="416"/>
      <c r="N64" s="389"/>
      <c r="O64" s="389"/>
      <c r="P64" s="389"/>
      <c r="Q64" s="355" t="s">
        <v>73</v>
      </c>
      <c r="R64" s="1"/>
      <c r="S64" s="1"/>
      <c r="T64" s="1"/>
      <c r="U64" s="1"/>
      <c r="V64" s="1"/>
      <c r="W64" s="1"/>
      <c r="X64" s="1"/>
      <c r="Y64" s="1"/>
      <c r="Z64" s="1"/>
    </row>
    <row r="65" spans="1:26" ht="14.25" x14ac:dyDescent="0.2">
      <c r="A65" s="178">
        <v>188</v>
      </c>
      <c r="B65" s="179" t="s">
        <v>29</v>
      </c>
      <c r="C65" s="180" t="s">
        <v>74</v>
      </c>
      <c r="D65" s="181">
        <v>34304</v>
      </c>
      <c r="E65" s="181">
        <v>34304</v>
      </c>
      <c r="F65" s="182"/>
      <c r="G65" s="182"/>
      <c r="H65" s="179"/>
      <c r="I65" s="179"/>
      <c r="J65" s="182">
        <v>146</v>
      </c>
      <c r="K65" s="182" t="s">
        <v>31</v>
      </c>
      <c r="L65" s="182" t="s">
        <v>32</v>
      </c>
      <c r="M65" s="414"/>
      <c r="N65" s="384"/>
      <c r="O65" s="384"/>
      <c r="P65" s="385"/>
      <c r="Q65" s="355"/>
      <c r="R65" s="1"/>
      <c r="S65" s="1"/>
      <c r="T65" s="1"/>
      <c r="U65" s="1"/>
      <c r="V65" s="1"/>
      <c r="W65" s="1"/>
      <c r="X65" s="1"/>
      <c r="Y65" s="1"/>
      <c r="Z65" s="1"/>
    </row>
    <row r="66" spans="1:26" ht="33.75" x14ac:dyDescent="0.2">
      <c r="A66" s="178">
        <v>189</v>
      </c>
      <c r="B66" s="179" t="s">
        <v>29</v>
      </c>
      <c r="C66" s="180" t="s">
        <v>70</v>
      </c>
      <c r="D66" s="181">
        <v>34335</v>
      </c>
      <c r="E66" s="181">
        <v>34335</v>
      </c>
      <c r="F66" s="182"/>
      <c r="G66" s="182"/>
      <c r="H66" s="179"/>
      <c r="I66" s="179"/>
      <c r="J66" s="182">
        <v>196</v>
      </c>
      <c r="K66" s="182" t="s">
        <v>31</v>
      </c>
      <c r="L66" s="182" t="s">
        <v>32</v>
      </c>
      <c r="M66" s="414"/>
      <c r="N66" s="384"/>
      <c r="O66" s="384"/>
      <c r="P66" s="385"/>
      <c r="Q66" s="355"/>
      <c r="R66" s="1"/>
      <c r="S66" s="1"/>
      <c r="T66" s="1"/>
      <c r="U66" s="1"/>
      <c r="V66" s="1"/>
      <c r="W66" s="1"/>
      <c r="X66" s="1"/>
      <c r="Y66" s="1"/>
      <c r="Z66" s="1"/>
    </row>
    <row r="67" spans="1:26" ht="33.75" x14ac:dyDescent="0.2">
      <c r="A67" s="178">
        <v>190</v>
      </c>
      <c r="B67" s="179" t="s">
        <v>29</v>
      </c>
      <c r="C67" s="180" t="s">
        <v>70</v>
      </c>
      <c r="D67" s="181">
        <v>34366</v>
      </c>
      <c r="E67" s="181">
        <v>34366</v>
      </c>
      <c r="F67" s="182"/>
      <c r="G67" s="182"/>
      <c r="H67" s="179"/>
      <c r="I67" s="179"/>
      <c r="J67" s="182">
        <v>199</v>
      </c>
      <c r="K67" s="182" t="s">
        <v>31</v>
      </c>
      <c r="L67" s="182" t="s">
        <v>32</v>
      </c>
      <c r="M67" s="414"/>
      <c r="N67" s="384"/>
      <c r="O67" s="384"/>
      <c r="P67" s="385"/>
      <c r="Q67" s="355"/>
      <c r="R67" s="1"/>
      <c r="S67" s="1"/>
      <c r="T67" s="1"/>
      <c r="U67" s="1"/>
      <c r="V67" s="1"/>
      <c r="W67" s="1"/>
      <c r="X67" s="1"/>
      <c r="Y67" s="1"/>
      <c r="Z67" s="1"/>
    </row>
    <row r="68" spans="1:26" ht="33.75" x14ac:dyDescent="0.2">
      <c r="A68" s="178">
        <v>191</v>
      </c>
      <c r="B68" s="179" t="s">
        <v>29</v>
      </c>
      <c r="C68" s="180" t="s">
        <v>70</v>
      </c>
      <c r="D68" s="181">
        <v>34394</v>
      </c>
      <c r="E68" s="181">
        <v>34394</v>
      </c>
      <c r="F68" s="182"/>
      <c r="G68" s="182">
        <v>5</v>
      </c>
      <c r="H68" s="179"/>
      <c r="I68" s="179"/>
      <c r="J68" s="182">
        <v>196</v>
      </c>
      <c r="K68" s="182" t="s">
        <v>31</v>
      </c>
      <c r="L68" s="182" t="s">
        <v>32</v>
      </c>
      <c r="M68" s="414"/>
      <c r="N68" s="384"/>
      <c r="O68" s="384"/>
      <c r="P68" s="385"/>
      <c r="Q68" s="355"/>
      <c r="R68" s="1"/>
      <c r="S68" s="1"/>
      <c r="T68" s="1"/>
      <c r="U68" s="1"/>
      <c r="V68" s="1"/>
      <c r="W68" s="1"/>
      <c r="X68" s="1"/>
      <c r="Y68" s="1"/>
      <c r="Z68" s="1"/>
    </row>
    <row r="69" spans="1:26" ht="33.75" x14ac:dyDescent="0.2">
      <c r="A69" s="178">
        <v>192</v>
      </c>
      <c r="B69" s="179" t="s">
        <v>29</v>
      </c>
      <c r="C69" s="180" t="s">
        <v>70</v>
      </c>
      <c r="D69" s="181">
        <v>34425</v>
      </c>
      <c r="E69" s="181">
        <v>34425</v>
      </c>
      <c r="F69" s="182"/>
      <c r="G69" s="182"/>
      <c r="H69" s="179"/>
      <c r="I69" s="179"/>
      <c r="J69" s="182">
        <v>204</v>
      </c>
      <c r="K69" s="182" t="s">
        <v>31</v>
      </c>
      <c r="L69" s="182" t="s">
        <v>32</v>
      </c>
      <c r="M69" s="414"/>
      <c r="N69" s="384"/>
      <c r="O69" s="384"/>
      <c r="P69" s="385"/>
      <c r="Q69" s="355"/>
      <c r="R69" s="1"/>
      <c r="S69" s="1"/>
      <c r="T69" s="1"/>
      <c r="U69" s="1"/>
      <c r="V69" s="1"/>
      <c r="W69" s="1"/>
      <c r="X69" s="1"/>
      <c r="Y69" s="1"/>
      <c r="Z69" s="1"/>
    </row>
    <row r="70" spans="1:26" ht="33.75" x14ac:dyDescent="0.2">
      <c r="A70" s="178">
        <v>193</v>
      </c>
      <c r="B70" s="179" t="s">
        <v>29</v>
      </c>
      <c r="C70" s="180" t="s">
        <v>70</v>
      </c>
      <c r="D70" s="181">
        <v>34455</v>
      </c>
      <c r="E70" s="181">
        <v>34455</v>
      </c>
      <c r="F70" s="182"/>
      <c r="G70" s="182"/>
      <c r="H70" s="179"/>
      <c r="I70" s="179"/>
      <c r="J70" s="182">
        <v>191</v>
      </c>
      <c r="K70" s="182" t="s">
        <v>31</v>
      </c>
      <c r="L70" s="182" t="s">
        <v>32</v>
      </c>
      <c r="M70" s="414"/>
      <c r="N70" s="384"/>
      <c r="O70" s="384"/>
      <c r="P70" s="385"/>
      <c r="Q70" s="355"/>
      <c r="R70" s="1"/>
      <c r="S70" s="1"/>
      <c r="T70" s="1"/>
      <c r="U70" s="1"/>
      <c r="V70" s="1"/>
      <c r="W70" s="1"/>
      <c r="X70" s="1"/>
      <c r="Y70" s="1"/>
      <c r="Z70" s="1"/>
    </row>
    <row r="71" spans="1:26" ht="33.75" x14ac:dyDescent="0.2">
      <c r="A71" s="178">
        <v>194</v>
      </c>
      <c r="B71" s="179" t="s">
        <v>29</v>
      </c>
      <c r="C71" s="180" t="s">
        <v>70</v>
      </c>
      <c r="D71" s="181">
        <v>34486</v>
      </c>
      <c r="E71" s="181">
        <v>34486</v>
      </c>
      <c r="F71" s="182"/>
      <c r="G71" s="182"/>
      <c r="H71" s="179"/>
      <c r="I71" s="179"/>
      <c r="J71" s="182">
        <v>189</v>
      </c>
      <c r="K71" s="182" t="s">
        <v>31</v>
      </c>
      <c r="L71" s="182" t="s">
        <v>32</v>
      </c>
      <c r="M71" s="414"/>
      <c r="N71" s="384"/>
      <c r="O71" s="384"/>
      <c r="P71" s="385"/>
      <c r="Q71" s="355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83">
        <v>195</v>
      </c>
      <c r="B72" s="184" t="s">
        <v>29</v>
      </c>
      <c r="C72" s="185" t="s">
        <v>75</v>
      </c>
      <c r="D72" s="186">
        <v>34486</v>
      </c>
      <c r="E72" s="186">
        <v>34486</v>
      </c>
      <c r="F72" s="187"/>
      <c r="G72" s="187"/>
      <c r="H72" s="184"/>
      <c r="I72" s="184"/>
      <c r="J72" s="187">
        <v>140</v>
      </c>
      <c r="K72" s="187" t="s">
        <v>31</v>
      </c>
      <c r="L72" s="187" t="s">
        <v>32</v>
      </c>
      <c r="M72" s="417"/>
      <c r="N72" s="370"/>
      <c r="O72" s="370"/>
      <c r="P72" s="382"/>
      <c r="Q72" s="355"/>
      <c r="R72" s="1"/>
      <c r="S72" s="1"/>
      <c r="T72" s="1"/>
      <c r="U72" s="1"/>
      <c r="V72" s="1"/>
      <c r="W72" s="1"/>
      <c r="X72" s="1"/>
      <c r="Y72" s="1"/>
      <c r="Z72" s="1"/>
    </row>
    <row r="73" spans="1:26" ht="33.75" x14ac:dyDescent="0.2">
      <c r="A73" s="7">
        <v>196</v>
      </c>
      <c r="B73" s="8" t="s">
        <v>29</v>
      </c>
      <c r="C73" s="16" t="s">
        <v>70</v>
      </c>
      <c r="D73" s="9">
        <v>34516</v>
      </c>
      <c r="E73" s="9">
        <v>34516</v>
      </c>
      <c r="F73" s="7"/>
      <c r="G73" s="7">
        <v>5</v>
      </c>
      <c r="H73" s="8"/>
      <c r="I73" s="8"/>
      <c r="J73" s="7">
        <v>196</v>
      </c>
      <c r="K73" s="7" t="s">
        <v>31</v>
      </c>
      <c r="L73" s="7" t="s">
        <v>32</v>
      </c>
      <c r="M73" s="383"/>
      <c r="N73" s="369"/>
      <c r="O73" s="369"/>
      <c r="P73" s="369"/>
      <c r="Q73" s="355" t="s">
        <v>73</v>
      </c>
      <c r="R73" s="1"/>
      <c r="S73" s="1"/>
      <c r="T73" s="1"/>
      <c r="U73" s="1"/>
      <c r="V73" s="1"/>
      <c r="W73" s="1"/>
      <c r="X73" s="1"/>
      <c r="Y73" s="1"/>
      <c r="Z73" s="1"/>
    </row>
    <row r="74" spans="1:26" ht="33.75" x14ac:dyDescent="0.2">
      <c r="A74" s="10">
        <v>197</v>
      </c>
      <c r="B74" s="11" t="s">
        <v>29</v>
      </c>
      <c r="C74" s="17" t="s">
        <v>70</v>
      </c>
      <c r="D74" s="12">
        <v>34547</v>
      </c>
      <c r="E74" s="12">
        <v>34547</v>
      </c>
      <c r="F74" s="10"/>
      <c r="G74" s="10"/>
      <c r="H74" s="11"/>
      <c r="I74" s="11"/>
      <c r="J74" s="10">
        <v>186</v>
      </c>
      <c r="K74" s="10" t="s">
        <v>31</v>
      </c>
      <c r="L74" s="10" t="s">
        <v>32</v>
      </c>
      <c r="M74" s="360"/>
      <c r="N74" s="384"/>
      <c r="O74" s="384"/>
      <c r="P74" s="385"/>
      <c r="Q74" s="355"/>
      <c r="R74" s="1"/>
      <c r="S74" s="1"/>
      <c r="T74" s="1"/>
      <c r="U74" s="1"/>
      <c r="V74" s="1"/>
      <c r="W74" s="1"/>
      <c r="X74" s="1"/>
      <c r="Y74" s="1"/>
      <c r="Z74" s="1"/>
    </row>
    <row r="75" spans="1:26" ht="33.75" x14ac:dyDescent="0.2">
      <c r="A75" s="10">
        <v>198</v>
      </c>
      <c r="B75" s="11" t="s">
        <v>29</v>
      </c>
      <c r="C75" s="17" t="s">
        <v>70</v>
      </c>
      <c r="D75" s="12">
        <v>34578</v>
      </c>
      <c r="E75" s="12">
        <v>34578</v>
      </c>
      <c r="F75" s="10"/>
      <c r="G75" s="10"/>
      <c r="H75" s="11"/>
      <c r="I75" s="11"/>
      <c r="J75" s="10">
        <v>197</v>
      </c>
      <c r="K75" s="10" t="s">
        <v>31</v>
      </c>
      <c r="L75" s="10" t="s">
        <v>32</v>
      </c>
      <c r="M75" s="360"/>
      <c r="N75" s="384"/>
      <c r="O75" s="384"/>
      <c r="P75" s="385"/>
      <c r="Q75" s="355"/>
      <c r="R75" s="1"/>
      <c r="S75" s="1"/>
      <c r="T75" s="1"/>
      <c r="U75" s="1"/>
      <c r="V75" s="1"/>
      <c r="W75" s="1"/>
      <c r="X75" s="1"/>
      <c r="Y75" s="1"/>
      <c r="Z75" s="1"/>
    </row>
    <row r="76" spans="1:26" ht="33.75" x14ac:dyDescent="0.2">
      <c r="A76" s="10">
        <v>199</v>
      </c>
      <c r="B76" s="11" t="s">
        <v>29</v>
      </c>
      <c r="C76" s="17" t="s">
        <v>70</v>
      </c>
      <c r="D76" s="12">
        <v>34608</v>
      </c>
      <c r="E76" s="12">
        <v>34608</v>
      </c>
      <c r="F76" s="10"/>
      <c r="G76" s="10"/>
      <c r="H76" s="11"/>
      <c r="I76" s="11"/>
      <c r="J76" s="10">
        <v>184</v>
      </c>
      <c r="K76" s="10" t="s">
        <v>31</v>
      </c>
      <c r="L76" s="10" t="s">
        <v>32</v>
      </c>
      <c r="M76" s="360"/>
      <c r="N76" s="384"/>
      <c r="O76" s="384"/>
      <c r="P76" s="385"/>
      <c r="Q76" s="355"/>
      <c r="R76" s="1"/>
      <c r="S76" s="1"/>
      <c r="T76" s="1"/>
      <c r="U76" s="1"/>
      <c r="V76" s="1"/>
      <c r="W76" s="1"/>
      <c r="X76" s="1"/>
      <c r="Y76" s="1"/>
      <c r="Z76" s="1"/>
    </row>
    <row r="77" spans="1:26" ht="33.75" x14ac:dyDescent="0.2">
      <c r="A77" s="10">
        <v>200</v>
      </c>
      <c r="B77" s="11" t="s">
        <v>29</v>
      </c>
      <c r="C77" s="17" t="s">
        <v>70</v>
      </c>
      <c r="D77" s="12">
        <v>34639</v>
      </c>
      <c r="E77" s="12">
        <v>34639</v>
      </c>
      <c r="F77" s="10"/>
      <c r="G77" s="10"/>
      <c r="H77" s="11"/>
      <c r="I77" s="11"/>
      <c r="J77" s="10">
        <v>197</v>
      </c>
      <c r="K77" s="10" t="s">
        <v>31</v>
      </c>
      <c r="L77" s="10" t="s">
        <v>32</v>
      </c>
      <c r="M77" s="360"/>
      <c r="N77" s="384"/>
      <c r="O77" s="384"/>
      <c r="P77" s="385"/>
      <c r="Q77" s="355"/>
      <c r="R77" s="1"/>
      <c r="S77" s="1"/>
      <c r="T77" s="1"/>
      <c r="U77" s="1"/>
      <c r="V77" s="1"/>
      <c r="W77" s="1"/>
      <c r="X77" s="1"/>
      <c r="Y77" s="1"/>
      <c r="Z77" s="1"/>
    </row>
    <row r="78" spans="1:26" ht="33.75" x14ac:dyDescent="0.2">
      <c r="A78" s="10">
        <v>201</v>
      </c>
      <c r="B78" s="11" t="s">
        <v>29</v>
      </c>
      <c r="C78" s="17" t="s">
        <v>70</v>
      </c>
      <c r="D78" s="12">
        <v>34669</v>
      </c>
      <c r="E78" s="12">
        <v>34669</v>
      </c>
      <c r="F78" s="10"/>
      <c r="G78" s="10">
        <v>5</v>
      </c>
      <c r="H78" s="11"/>
      <c r="I78" s="11"/>
      <c r="J78" s="10">
        <v>199</v>
      </c>
      <c r="K78" s="10" t="s">
        <v>31</v>
      </c>
      <c r="L78" s="10" t="s">
        <v>32</v>
      </c>
      <c r="M78" s="360"/>
      <c r="N78" s="384"/>
      <c r="O78" s="384"/>
      <c r="P78" s="385"/>
      <c r="Q78" s="355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x14ac:dyDescent="0.2">
      <c r="A79" s="10">
        <v>202</v>
      </c>
      <c r="B79" s="11" t="s">
        <v>29</v>
      </c>
      <c r="C79" s="17" t="s">
        <v>53</v>
      </c>
      <c r="D79" s="12">
        <v>34669</v>
      </c>
      <c r="E79" s="12">
        <v>34669</v>
      </c>
      <c r="F79" s="10"/>
      <c r="G79" s="10"/>
      <c r="H79" s="11"/>
      <c r="I79" s="11"/>
      <c r="J79" s="10">
        <v>144</v>
      </c>
      <c r="K79" s="10" t="s">
        <v>31</v>
      </c>
      <c r="L79" s="10" t="s">
        <v>32</v>
      </c>
      <c r="M79" s="360"/>
      <c r="N79" s="384"/>
      <c r="O79" s="384"/>
      <c r="P79" s="385"/>
      <c r="Q79" s="355"/>
      <c r="R79" s="1"/>
      <c r="S79" s="1"/>
      <c r="T79" s="1"/>
      <c r="U79" s="1"/>
      <c r="V79" s="1"/>
      <c r="W79" s="1"/>
      <c r="X79" s="1"/>
      <c r="Y79" s="1"/>
      <c r="Z79" s="1"/>
    </row>
    <row r="80" spans="1:26" ht="33.75" x14ac:dyDescent="0.2">
      <c r="A80" s="10">
        <v>203</v>
      </c>
      <c r="B80" s="11" t="s">
        <v>29</v>
      </c>
      <c r="C80" s="17" t="s">
        <v>70</v>
      </c>
      <c r="D80" s="12">
        <v>34700</v>
      </c>
      <c r="E80" s="12">
        <v>34700</v>
      </c>
      <c r="F80" s="10"/>
      <c r="G80" s="10"/>
      <c r="H80" s="11"/>
      <c r="I80" s="11"/>
      <c r="J80" s="10">
        <v>194</v>
      </c>
      <c r="K80" s="10" t="s">
        <v>31</v>
      </c>
      <c r="L80" s="10" t="s">
        <v>32</v>
      </c>
      <c r="M80" s="360"/>
      <c r="N80" s="384"/>
      <c r="O80" s="384"/>
      <c r="P80" s="385"/>
      <c r="Q80" s="355"/>
      <c r="R80" s="1"/>
      <c r="S80" s="1"/>
      <c r="T80" s="1"/>
      <c r="U80" s="1"/>
      <c r="V80" s="1"/>
      <c r="W80" s="1"/>
      <c r="X80" s="1"/>
      <c r="Y80" s="1"/>
      <c r="Z80" s="1"/>
    </row>
    <row r="81" spans="1:26" ht="33.75" x14ac:dyDescent="0.2">
      <c r="A81" s="10">
        <v>204</v>
      </c>
      <c r="B81" s="11" t="s">
        <v>29</v>
      </c>
      <c r="C81" s="17" t="s">
        <v>70</v>
      </c>
      <c r="D81" s="12">
        <v>34731</v>
      </c>
      <c r="E81" s="12">
        <v>34731</v>
      </c>
      <c r="F81" s="10"/>
      <c r="G81" s="10"/>
      <c r="H81" s="11"/>
      <c r="I81" s="11"/>
      <c r="J81" s="10">
        <v>180</v>
      </c>
      <c r="K81" s="10" t="s">
        <v>31</v>
      </c>
      <c r="L81" s="10" t="s">
        <v>32</v>
      </c>
      <c r="M81" s="360"/>
      <c r="N81" s="384"/>
      <c r="O81" s="384"/>
      <c r="P81" s="385"/>
      <c r="Q81" s="355"/>
      <c r="R81" s="1"/>
      <c r="S81" s="1"/>
      <c r="T81" s="1"/>
      <c r="U81" s="1"/>
      <c r="V81" s="1"/>
      <c r="W81" s="1"/>
      <c r="X81" s="1"/>
      <c r="Y81" s="1"/>
      <c r="Z81" s="1"/>
    </row>
    <row r="82" spans="1:26" ht="33.75" x14ac:dyDescent="0.2">
      <c r="A82" s="10">
        <v>205</v>
      </c>
      <c r="B82" s="11" t="s">
        <v>29</v>
      </c>
      <c r="C82" s="17" t="s">
        <v>70</v>
      </c>
      <c r="D82" s="12">
        <v>34759</v>
      </c>
      <c r="E82" s="12">
        <v>34759</v>
      </c>
      <c r="F82" s="10"/>
      <c r="G82" s="10"/>
      <c r="H82" s="11"/>
      <c r="I82" s="11"/>
      <c r="J82" s="10">
        <v>197</v>
      </c>
      <c r="K82" s="10" t="s">
        <v>31</v>
      </c>
      <c r="L82" s="10" t="s">
        <v>32</v>
      </c>
      <c r="M82" s="386"/>
      <c r="N82" s="387"/>
      <c r="O82" s="387"/>
      <c r="P82" s="387"/>
      <c r="Q82" s="355"/>
      <c r="R82" s="1"/>
      <c r="S82" s="1"/>
      <c r="T82" s="1"/>
      <c r="U82" s="1"/>
      <c r="V82" s="1"/>
      <c r="W82" s="1"/>
      <c r="X82" s="1"/>
      <c r="Y82" s="1"/>
      <c r="Z82" s="1"/>
    </row>
    <row r="83" spans="1:26" ht="33.75" x14ac:dyDescent="0.2">
      <c r="A83" s="10">
        <v>206</v>
      </c>
      <c r="B83" s="11" t="s">
        <v>29</v>
      </c>
      <c r="C83" s="17" t="s">
        <v>70</v>
      </c>
      <c r="D83" s="12">
        <v>34790</v>
      </c>
      <c r="E83" s="12">
        <v>34790</v>
      </c>
      <c r="F83" s="10"/>
      <c r="G83" s="10">
        <v>5</v>
      </c>
      <c r="H83" s="11"/>
      <c r="I83" s="11"/>
      <c r="J83" s="10">
        <v>197</v>
      </c>
      <c r="K83" s="10" t="s">
        <v>31</v>
      </c>
      <c r="L83" s="10" t="s">
        <v>32</v>
      </c>
      <c r="M83" s="388"/>
      <c r="N83" s="389"/>
      <c r="O83" s="389"/>
      <c r="P83" s="389"/>
      <c r="Q83" s="355" t="s">
        <v>76</v>
      </c>
      <c r="R83" s="1"/>
      <c r="S83" s="1"/>
      <c r="T83" s="1"/>
      <c r="U83" s="1"/>
      <c r="V83" s="1"/>
      <c r="W83" s="1"/>
      <c r="X83" s="1"/>
      <c r="Y83" s="1"/>
      <c r="Z83" s="1"/>
    </row>
    <row r="84" spans="1:26" ht="33.75" x14ac:dyDescent="0.2">
      <c r="A84" s="10">
        <v>207</v>
      </c>
      <c r="B84" s="11" t="s">
        <v>29</v>
      </c>
      <c r="C84" s="17" t="s">
        <v>70</v>
      </c>
      <c r="D84" s="12">
        <v>34820</v>
      </c>
      <c r="E84" s="12">
        <v>34820</v>
      </c>
      <c r="F84" s="10"/>
      <c r="G84" s="10"/>
      <c r="H84" s="11"/>
      <c r="I84" s="11"/>
      <c r="J84" s="10">
        <v>188</v>
      </c>
      <c r="K84" s="10" t="s">
        <v>31</v>
      </c>
      <c r="L84" s="10" t="s">
        <v>32</v>
      </c>
      <c r="M84" s="360"/>
      <c r="N84" s="384"/>
      <c r="O84" s="384"/>
      <c r="P84" s="385"/>
      <c r="Q84" s="355"/>
      <c r="R84" s="1"/>
      <c r="S84" s="1"/>
      <c r="T84" s="1"/>
      <c r="U84" s="1"/>
      <c r="V84" s="1"/>
      <c r="W84" s="1"/>
      <c r="X84" s="1"/>
      <c r="Y84" s="1"/>
      <c r="Z84" s="1"/>
    </row>
    <row r="85" spans="1:26" ht="33.75" x14ac:dyDescent="0.2">
      <c r="A85" s="10">
        <v>208</v>
      </c>
      <c r="B85" s="11" t="s">
        <v>29</v>
      </c>
      <c r="C85" s="17" t="s">
        <v>77</v>
      </c>
      <c r="D85" s="12">
        <v>34851</v>
      </c>
      <c r="E85" s="12">
        <v>34851</v>
      </c>
      <c r="F85" s="10"/>
      <c r="G85" s="10"/>
      <c r="H85" s="11"/>
      <c r="I85" s="11"/>
      <c r="J85" s="10">
        <v>161</v>
      </c>
      <c r="K85" s="10" t="s">
        <v>31</v>
      </c>
      <c r="L85" s="10" t="s">
        <v>32</v>
      </c>
      <c r="M85" s="360"/>
      <c r="N85" s="384"/>
      <c r="O85" s="384"/>
      <c r="P85" s="385"/>
      <c r="Q85" s="355"/>
      <c r="R85" s="1"/>
      <c r="S85" s="1"/>
      <c r="T85" s="1"/>
      <c r="U85" s="1"/>
      <c r="V85" s="1"/>
      <c r="W85" s="1"/>
      <c r="X85" s="1"/>
      <c r="Y85" s="1"/>
      <c r="Z85" s="1"/>
    </row>
    <row r="86" spans="1:26" ht="33.75" x14ac:dyDescent="0.2">
      <c r="A86" s="10">
        <v>209</v>
      </c>
      <c r="B86" s="11" t="s">
        <v>29</v>
      </c>
      <c r="C86" s="17" t="s">
        <v>70</v>
      </c>
      <c r="D86" s="12">
        <v>34851</v>
      </c>
      <c r="E86" s="12">
        <v>34851</v>
      </c>
      <c r="F86" s="10"/>
      <c r="G86" s="10"/>
      <c r="H86" s="11"/>
      <c r="I86" s="11"/>
      <c r="J86" s="10">
        <v>196</v>
      </c>
      <c r="K86" s="10" t="s">
        <v>31</v>
      </c>
      <c r="L86" s="10" t="s">
        <v>32</v>
      </c>
      <c r="M86" s="360"/>
      <c r="N86" s="384"/>
      <c r="O86" s="384"/>
      <c r="P86" s="385"/>
      <c r="Q86" s="355"/>
      <c r="R86" s="1"/>
      <c r="S86" s="1"/>
      <c r="T86" s="1"/>
      <c r="U86" s="1"/>
      <c r="V86" s="1"/>
      <c r="W86" s="1"/>
      <c r="X86" s="1"/>
      <c r="Y86" s="1"/>
      <c r="Z86" s="1"/>
    </row>
    <row r="87" spans="1:26" ht="33.75" x14ac:dyDescent="0.2">
      <c r="A87" s="13">
        <v>210</v>
      </c>
      <c r="B87" s="14" t="s">
        <v>29</v>
      </c>
      <c r="C87" s="18" t="s">
        <v>70</v>
      </c>
      <c r="D87" s="15">
        <v>34881</v>
      </c>
      <c r="E87" s="15">
        <v>34881</v>
      </c>
      <c r="F87" s="13"/>
      <c r="G87" s="13"/>
      <c r="H87" s="14"/>
      <c r="I87" s="14"/>
      <c r="J87" s="13">
        <v>189</v>
      </c>
      <c r="K87" s="13" t="s">
        <v>31</v>
      </c>
      <c r="L87" s="13" t="s">
        <v>32</v>
      </c>
      <c r="M87" s="362"/>
      <c r="N87" s="370"/>
      <c r="O87" s="370"/>
      <c r="P87" s="382"/>
      <c r="Q87" s="355"/>
      <c r="R87" s="1"/>
      <c r="S87" s="1"/>
      <c r="T87" s="1"/>
      <c r="U87" s="1"/>
      <c r="V87" s="1"/>
      <c r="W87" s="1"/>
      <c r="X87" s="1"/>
      <c r="Y87" s="1"/>
      <c r="Z87" s="1"/>
    </row>
    <row r="88" spans="1:26" ht="33.75" x14ac:dyDescent="0.2">
      <c r="A88" s="7">
        <v>211</v>
      </c>
      <c r="B88" s="8" t="s">
        <v>29</v>
      </c>
      <c r="C88" s="16" t="s">
        <v>70</v>
      </c>
      <c r="D88" s="9">
        <v>34912</v>
      </c>
      <c r="E88" s="9">
        <v>34912</v>
      </c>
      <c r="F88" s="7"/>
      <c r="G88" s="7">
        <v>4</v>
      </c>
      <c r="H88" s="8"/>
      <c r="I88" s="8"/>
      <c r="J88" s="7">
        <v>192</v>
      </c>
      <c r="K88" s="7" t="s">
        <v>31</v>
      </c>
      <c r="L88" s="7" t="s">
        <v>32</v>
      </c>
      <c r="M88" s="383"/>
      <c r="N88" s="369"/>
      <c r="O88" s="369"/>
      <c r="P88" s="369"/>
      <c r="Q88" s="355" t="s">
        <v>76</v>
      </c>
      <c r="R88" s="1"/>
      <c r="S88" s="1"/>
      <c r="T88" s="1"/>
      <c r="U88" s="1"/>
      <c r="V88" s="1"/>
      <c r="W88" s="1"/>
      <c r="X88" s="1"/>
      <c r="Y88" s="1"/>
      <c r="Z88" s="1"/>
    </row>
    <row r="89" spans="1:26" ht="33.75" x14ac:dyDescent="0.2">
      <c r="A89" s="10">
        <v>212</v>
      </c>
      <c r="B89" s="11" t="s">
        <v>29</v>
      </c>
      <c r="C89" s="17" t="s">
        <v>70</v>
      </c>
      <c r="D89" s="12">
        <v>34943</v>
      </c>
      <c r="E89" s="12">
        <v>34943</v>
      </c>
      <c r="F89" s="10"/>
      <c r="G89" s="10"/>
      <c r="H89" s="11"/>
      <c r="I89" s="11"/>
      <c r="J89" s="10">
        <v>197</v>
      </c>
      <c r="K89" s="10" t="s">
        <v>31</v>
      </c>
      <c r="L89" s="10" t="s">
        <v>32</v>
      </c>
      <c r="M89" s="360"/>
      <c r="N89" s="384"/>
      <c r="O89" s="384"/>
      <c r="P89" s="385"/>
      <c r="Q89" s="355"/>
      <c r="R89" s="1"/>
      <c r="S89" s="1"/>
      <c r="T89" s="1"/>
      <c r="U89" s="1"/>
      <c r="V89" s="1"/>
      <c r="W89" s="1"/>
      <c r="X89" s="1"/>
      <c r="Y89" s="1"/>
      <c r="Z89" s="1"/>
    </row>
    <row r="90" spans="1:26" ht="33.75" x14ac:dyDescent="0.2">
      <c r="A90" s="10">
        <v>213</v>
      </c>
      <c r="B90" s="11" t="s">
        <v>29</v>
      </c>
      <c r="C90" s="17" t="s">
        <v>70</v>
      </c>
      <c r="D90" s="12">
        <v>34973</v>
      </c>
      <c r="E90" s="12">
        <v>34973</v>
      </c>
      <c r="F90" s="10"/>
      <c r="G90" s="10"/>
      <c r="H90" s="11"/>
      <c r="I90" s="11"/>
      <c r="J90" s="10">
        <v>193</v>
      </c>
      <c r="K90" s="10" t="s">
        <v>31</v>
      </c>
      <c r="L90" s="10" t="s">
        <v>32</v>
      </c>
      <c r="M90" s="360"/>
      <c r="N90" s="384"/>
      <c r="O90" s="384"/>
      <c r="P90" s="385"/>
      <c r="Q90" s="355"/>
      <c r="R90" s="1"/>
      <c r="S90" s="1"/>
      <c r="T90" s="1"/>
      <c r="U90" s="1"/>
      <c r="V90" s="1"/>
      <c r="W90" s="1"/>
      <c r="X90" s="1"/>
      <c r="Y90" s="1"/>
      <c r="Z90" s="1"/>
    </row>
    <row r="91" spans="1:26" ht="33.75" x14ac:dyDescent="0.2">
      <c r="A91" s="10">
        <v>214</v>
      </c>
      <c r="B91" s="11" t="s">
        <v>29</v>
      </c>
      <c r="C91" s="17" t="s">
        <v>70</v>
      </c>
      <c r="D91" s="12">
        <v>35004</v>
      </c>
      <c r="E91" s="12">
        <v>35004</v>
      </c>
      <c r="F91" s="10"/>
      <c r="G91" s="10"/>
      <c r="H91" s="11"/>
      <c r="I91" s="11"/>
      <c r="J91" s="10">
        <v>199</v>
      </c>
      <c r="K91" s="10" t="s">
        <v>31</v>
      </c>
      <c r="L91" s="10" t="s">
        <v>32</v>
      </c>
      <c r="M91" s="360"/>
      <c r="N91" s="384"/>
      <c r="O91" s="384"/>
      <c r="P91" s="385"/>
      <c r="Q91" s="355"/>
      <c r="R91" s="1"/>
      <c r="S91" s="1"/>
      <c r="T91" s="1"/>
      <c r="U91" s="1"/>
      <c r="V91" s="1"/>
      <c r="W91" s="1"/>
      <c r="X91" s="1"/>
      <c r="Y91" s="1"/>
      <c r="Z91" s="1"/>
    </row>
    <row r="92" spans="1:26" ht="33.75" x14ac:dyDescent="0.2">
      <c r="A92" s="10">
        <v>215</v>
      </c>
      <c r="B92" s="11" t="s">
        <v>29</v>
      </c>
      <c r="C92" s="17" t="s">
        <v>77</v>
      </c>
      <c r="D92" s="12">
        <v>35034</v>
      </c>
      <c r="E92" s="12">
        <v>35034</v>
      </c>
      <c r="F92" s="10"/>
      <c r="G92" s="10">
        <v>5</v>
      </c>
      <c r="H92" s="11"/>
      <c r="I92" s="11"/>
      <c r="J92" s="10">
        <v>173</v>
      </c>
      <c r="K92" s="10" t="s">
        <v>31</v>
      </c>
      <c r="L92" s="10" t="s">
        <v>32</v>
      </c>
      <c r="M92" s="360"/>
      <c r="N92" s="384"/>
      <c r="O92" s="384"/>
      <c r="P92" s="385"/>
      <c r="Q92" s="355"/>
      <c r="R92" s="1"/>
      <c r="S92" s="1"/>
      <c r="T92" s="1"/>
      <c r="U92" s="1"/>
      <c r="V92" s="1"/>
      <c r="W92" s="1"/>
      <c r="X92" s="1"/>
      <c r="Y92" s="1"/>
      <c r="Z92" s="1"/>
    </row>
    <row r="93" spans="1:26" ht="33.75" x14ac:dyDescent="0.2">
      <c r="A93" s="10">
        <v>216</v>
      </c>
      <c r="B93" s="11" t="s">
        <v>29</v>
      </c>
      <c r="C93" s="17" t="s">
        <v>70</v>
      </c>
      <c r="D93" s="12">
        <v>35034</v>
      </c>
      <c r="E93" s="12">
        <v>35034</v>
      </c>
      <c r="F93" s="10"/>
      <c r="G93" s="10"/>
      <c r="H93" s="11"/>
      <c r="I93" s="11"/>
      <c r="J93" s="10">
        <v>176</v>
      </c>
      <c r="K93" s="10" t="s">
        <v>31</v>
      </c>
      <c r="L93" s="10" t="s">
        <v>32</v>
      </c>
      <c r="M93" s="360"/>
      <c r="N93" s="384"/>
      <c r="O93" s="384"/>
      <c r="P93" s="385"/>
      <c r="Q93" s="355"/>
      <c r="R93" s="1"/>
      <c r="S93" s="1"/>
      <c r="T93" s="1"/>
      <c r="U93" s="1"/>
      <c r="V93" s="1"/>
      <c r="W93" s="1"/>
      <c r="X93" s="1"/>
      <c r="Y93" s="1"/>
      <c r="Z93" s="1"/>
    </row>
    <row r="94" spans="1:26" ht="33.75" x14ac:dyDescent="0.2">
      <c r="A94" s="10">
        <v>217</v>
      </c>
      <c r="B94" s="11" t="s">
        <v>29</v>
      </c>
      <c r="C94" s="17" t="s">
        <v>70</v>
      </c>
      <c r="D94" s="12">
        <v>35065</v>
      </c>
      <c r="E94" s="12">
        <v>35065</v>
      </c>
      <c r="F94" s="10"/>
      <c r="G94" s="10"/>
      <c r="H94" s="11"/>
      <c r="I94" s="11"/>
      <c r="J94" s="10">
        <v>213</v>
      </c>
      <c r="K94" s="10" t="s">
        <v>31</v>
      </c>
      <c r="L94" s="10" t="s">
        <v>32</v>
      </c>
      <c r="M94" s="360"/>
      <c r="N94" s="384"/>
      <c r="O94" s="384"/>
      <c r="P94" s="385"/>
      <c r="Q94" s="355"/>
      <c r="R94" s="1"/>
      <c r="S94" s="1"/>
      <c r="T94" s="1"/>
      <c r="U94" s="1"/>
      <c r="V94" s="1"/>
      <c r="W94" s="1"/>
      <c r="X94" s="1"/>
      <c r="Y94" s="1"/>
      <c r="Z94" s="1"/>
    </row>
    <row r="95" spans="1:26" ht="33.75" x14ac:dyDescent="0.2">
      <c r="A95" s="10">
        <v>218</v>
      </c>
      <c r="B95" s="11" t="s">
        <v>29</v>
      </c>
      <c r="C95" s="17" t="s">
        <v>70</v>
      </c>
      <c r="D95" s="12">
        <v>35096</v>
      </c>
      <c r="E95" s="12">
        <v>35096</v>
      </c>
      <c r="F95" s="10"/>
      <c r="G95" s="10"/>
      <c r="H95" s="11"/>
      <c r="I95" s="11"/>
      <c r="J95" s="10">
        <v>176</v>
      </c>
      <c r="K95" s="10" t="s">
        <v>31</v>
      </c>
      <c r="L95" s="10" t="s">
        <v>32</v>
      </c>
      <c r="M95" s="360"/>
      <c r="N95" s="384"/>
      <c r="O95" s="384"/>
      <c r="P95" s="385"/>
      <c r="Q95" s="355"/>
      <c r="R95" s="1"/>
      <c r="S95" s="1"/>
      <c r="T95" s="1"/>
      <c r="U95" s="1"/>
      <c r="V95" s="1"/>
      <c r="W95" s="1"/>
      <c r="X95" s="1"/>
      <c r="Y95" s="1"/>
      <c r="Z95" s="1"/>
    </row>
    <row r="96" spans="1:26" ht="33.75" x14ac:dyDescent="0.2">
      <c r="A96" s="10">
        <v>219</v>
      </c>
      <c r="B96" s="11" t="s">
        <v>29</v>
      </c>
      <c r="C96" s="17" t="s">
        <v>70</v>
      </c>
      <c r="D96" s="12">
        <v>35125</v>
      </c>
      <c r="E96" s="12">
        <v>35125</v>
      </c>
      <c r="F96" s="10"/>
      <c r="G96" s="10"/>
      <c r="H96" s="11"/>
      <c r="I96" s="11"/>
      <c r="J96" s="10">
        <v>170</v>
      </c>
      <c r="K96" s="10" t="s">
        <v>31</v>
      </c>
      <c r="L96" s="10" t="s">
        <v>32</v>
      </c>
      <c r="M96" s="360"/>
      <c r="N96" s="384"/>
      <c r="O96" s="384"/>
      <c r="P96" s="385"/>
      <c r="Q96" s="355"/>
      <c r="R96" s="1"/>
      <c r="S96" s="1"/>
      <c r="T96" s="1"/>
      <c r="U96" s="1"/>
      <c r="V96" s="1"/>
      <c r="W96" s="1"/>
      <c r="X96" s="1"/>
      <c r="Y96" s="1"/>
      <c r="Z96" s="1"/>
    </row>
    <row r="97" spans="1:26" ht="33.75" x14ac:dyDescent="0.2">
      <c r="A97" s="10">
        <v>220</v>
      </c>
      <c r="B97" s="11" t="s">
        <v>29</v>
      </c>
      <c r="C97" s="17" t="s">
        <v>70</v>
      </c>
      <c r="D97" s="12">
        <v>35156</v>
      </c>
      <c r="E97" s="12">
        <v>35156</v>
      </c>
      <c r="F97" s="10"/>
      <c r="G97" s="10">
        <v>5</v>
      </c>
      <c r="H97" s="11"/>
      <c r="I97" s="11"/>
      <c r="J97" s="10">
        <v>181</v>
      </c>
      <c r="K97" s="10" t="s">
        <v>31</v>
      </c>
      <c r="L97" s="10" t="s">
        <v>32</v>
      </c>
      <c r="M97" s="360"/>
      <c r="N97" s="384"/>
      <c r="O97" s="384"/>
      <c r="P97" s="385"/>
      <c r="Q97" s="355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0">
        <v>221</v>
      </c>
      <c r="B98" s="11" t="s">
        <v>29</v>
      </c>
      <c r="C98" s="11" t="s">
        <v>46</v>
      </c>
      <c r="D98" s="12">
        <v>35186</v>
      </c>
      <c r="E98" s="12">
        <v>35186</v>
      </c>
      <c r="F98" s="10"/>
      <c r="G98" s="10"/>
      <c r="H98" s="11"/>
      <c r="I98" s="11"/>
      <c r="J98" s="10">
        <v>168</v>
      </c>
      <c r="K98" s="10" t="s">
        <v>31</v>
      </c>
      <c r="L98" s="10" t="s">
        <v>32</v>
      </c>
      <c r="M98" s="360"/>
      <c r="N98" s="384"/>
      <c r="O98" s="384"/>
      <c r="P98" s="385"/>
      <c r="Q98" s="355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0">
        <v>222</v>
      </c>
      <c r="B99" s="11" t="s">
        <v>29</v>
      </c>
      <c r="C99" s="11" t="s">
        <v>49</v>
      </c>
      <c r="D99" s="12">
        <v>35217</v>
      </c>
      <c r="E99" s="12">
        <v>35217</v>
      </c>
      <c r="F99" s="10"/>
      <c r="G99" s="10"/>
      <c r="H99" s="11"/>
      <c r="I99" s="11"/>
      <c r="J99" s="10">
        <v>162</v>
      </c>
      <c r="K99" s="10" t="s">
        <v>31</v>
      </c>
      <c r="L99" s="10" t="s">
        <v>32</v>
      </c>
      <c r="M99" s="360"/>
      <c r="N99" s="384"/>
      <c r="O99" s="384"/>
      <c r="P99" s="385"/>
      <c r="Q99" s="355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0">
        <v>223</v>
      </c>
      <c r="B100" s="11" t="s">
        <v>29</v>
      </c>
      <c r="C100" s="11" t="s">
        <v>46</v>
      </c>
      <c r="D100" s="12">
        <v>35217</v>
      </c>
      <c r="E100" s="12">
        <v>35217</v>
      </c>
      <c r="F100" s="10"/>
      <c r="G100" s="10"/>
      <c r="H100" s="11"/>
      <c r="I100" s="11"/>
      <c r="J100" s="10">
        <v>180</v>
      </c>
      <c r="K100" s="10" t="s">
        <v>31</v>
      </c>
      <c r="L100" s="10" t="s">
        <v>32</v>
      </c>
      <c r="M100" s="360"/>
      <c r="N100" s="384"/>
      <c r="O100" s="384"/>
      <c r="P100" s="385"/>
      <c r="Q100" s="355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0">
        <v>224</v>
      </c>
      <c r="B101" s="11" t="s">
        <v>29</v>
      </c>
      <c r="C101" s="11" t="s">
        <v>46</v>
      </c>
      <c r="D101" s="12">
        <v>35247</v>
      </c>
      <c r="E101" s="12">
        <v>35247</v>
      </c>
      <c r="F101" s="10"/>
      <c r="G101" s="10"/>
      <c r="H101" s="11"/>
      <c r="I101" s="11"/>
      <c r="J101" s="10">
        <v>179</v>
      </c>
      <c r="K101" s="10" t="s">
        <v>31</v>
      </c>
      <c r="L101" s="10" t="s">
        <v>32</v>
      </c>
      <c r="M101" s="386"/>
      <c r="N101" s="387"/>
      <c r="O101" s="387"/>
      <c r="P101" s="387"/>
      <c r="Q101" s="355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39" customHeight="1" x14ac:dyDescent="0.2">
      <c r="A102" s="13">
        <v>225</v>
      </c>
      <c r="B102" s="14" t="s">
        <v>29</v>
      </c>
      <c r="C102" s="14" t="s">
        <v>46</v>
      </c>
      <c r="D102" s="15">
        <v>35278</v>
      </c>
      <c r="E102" s="15">
        <v>35278</v>
      </c>
      <c r="F102" s="13"/>
      <c r="G102" s="13">
        <v>4</v>
      </c>
      <c r="H102" s="14"/>
      <c r="I102" s="14"/>
      <c r="J102" s="13">
        <v>181</v>
      </c>
      <c r="K102" s="13" t="s">
        <v>31</v>
      </c>
      <c r="L102" s="13" t="s">
        <v>32</v>
      </c>
      <c r="M102" s="409"/>
      <c r="N102" s="410"/>
      <c r="O102" s="410"/>
      <c r="P102" s="410"/>
      <c r="Q102" s="264" t="s">
        <v>78</v>
      </c>
      <c r="R102" s="265"/>
      <c r="S102" s="265"/>
      <c r="T102" s="265"/>
      <c r="U102" s="1"/>
      <c r="V102" s="1"/>
      <c r="W102" s="1"/>
      <c r="X102" s="1"/>
      <c r="Y102" s="1"/>
      <c r="Z102" s="1"/>
    </row>
    <row r="103" spans="1:26" ht="12.75" customHeight="1" x14ac:dyDescent="0.2">
      <c r="A103" s="19"/>
      <c r="B103" s="19"/>
      <c r="C103" s="19"/>
      <c r="D103" s="20"/>
      <c r="E103" s="20"/>
      <c r="F103" s="19"/>
      <c r="G103" s="19"/>
      <c r="H103" s="19"/>
      <c r="I103" s="19"/>
      <c r="J103" s="19"/>
      <c r="K103" s="19"/>
      <c r="L103" s="19"/>
      <c r="M103" s="21"/>
      <c r="N103" s="21"/>
      <c r="O103" s="21"/>
      <c r="P103" s="2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2" t="s">
        <v>57</v>
      </c>
      <c r="B104" s="22"/>
      <c r="C104" s="23" t="s">
        <v>58</v>
      </c>
      <c r="D104" s="24"/>
      <c r="E104" s="20"/>
      <c r="F104" s="390" t="s">
        <v>59</v>
      </c>
      <c r="G104" s="384"/>
      <c r="H104" s="384"/>
      <c r="I104" s="391" t="s">
        <v>60</v>
      </c>
      <c r="J104" s="370"/>
      <c r="K104" s="370"/>
      <c r="L104" s="27"/>
      <c r="M104" s="21"/>
      <c r="N104" s="21"/>
      <c r="O104" s="21"/>
      <c r="P104" s="2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90" t="s">
        <v>61</v>
      </c>
      <c r="B105" s="384"/>
      <c r="C105" s="28" t="s">
        <v>62</v>
      </c>
      <c r="D105" s="29"/>
      <c r="E105" s="20"/>
      <c r="F105" s="390" t="s">
        <v>61</v>
      </c>
      <c r="G105" s="384"/>
      <c r="H105" s="384"/>
      <c r="I105" s="30" t="s">
        <v>63</v>
      </c>
      <c r="J105" s="30"/>
      <c r="K105" s="27"/>
      <c r="L105" s="27"/>
      <c r="M105" s="21"/>
      <c r="N105" s="21"/>
      <c r="O105" s="21"/>
      <c r="P105" s="2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9"/>
      <c r="C106" s="22"/>
      <c r="D106" s="20"/>
      <c r="E106" s="20"/>
      <c r="F106" s="1"/>
      <c r="G106" s="19"/>
      <c r="H106" s="19"/>
      <c r="I106" s="19"/>
      <c r="J106" s="19"/>
      <c r="K106" s="19"/>
      <c r="L106" s="19"/>
      <c r="M106" s="21"/>
      <c r="N106" s="21"/>
      <c r="O106" s="21"/>
      <c r="P106" s="2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90" t="s">
        <v>79</v>
      </c>
      <c r="B107" s="384"/>
      <c r="C107" s="23"/>
      <c r="D107" s="24"/>
      <c r="E107" s="20"/>
      <c r="F107" s="390" t="s">
        <v>79</v>
      </c>
      <c r="G107" s="384"/>
      <c r="H107" s="384"/>
      <c r="I107" s="27"/>
      <c r="J107" s="27"/>
      <c r="K107" s="27"/>
      <c r="L107" s="27"/>
      <c r="M107" s="21"/>
      <c r="N107" s="21"/>
      <c r="O107" s="21"/>
      <c r="P107" s="2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90" t="s">
        <v>80</v>
      </c>
      <c r="B108" s="384"/>
      <c r="C108" s="23" t="s">
        <v>81</v>
      </c>
      <c r="D108" s="24"/>
      <c r="E108" s="20"/>
      <c r="F108" s="390" t="s">
        <v>80</v>
      </c>
      <c r="G108" s="384"/>
      <c r="H108" s="384"/>
      <c r="I108" s="407" t="s">
        <v>82</v>
      </c>
      <c r="J108" s="365"/>
      <c r="K108" s="365"/>
      <c r="L108" s="27"/>
      <c r="M108" s="21"/>
      <c r="N108" s="21"/>
      <c r="O108" s="21"/>
      <c r="P108" s="2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9"/>
      <c r="B109" s="19"/>
      <c r="C109" s="19"/>
      <c r="D109" s="20"/>
      <c r="E109" s="20"/>
      <c r="F109" s="19"/>
      <c r="G109" s="19"/>
      <c r="H109" s="19"/>
      <c r="I109" s="19"/>
      <c r="J109" s="19"/>
      <c r="K109" s="19"/>
      <c r="L109" s="19"/>
      <c r="M109" s="21"/>
      <c r="N109" s="21"/>
      <c r="O109" s="21"/>
      <c r="P109" s="2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9"/>
      <c r="B110" s="19"/>
      <c r="C110" s="19"/>
      <c r="D110" s="20"/>
      <c r="E110" s="20"/>
      <c r="F110" s="19"/>
      <c r="G110" s="19"/>
      <c r="H110" s="19"/>
      <c r="I110" s="19"/>
      <c r="J110" s="19"/>
      <c r="K110" s="19"/>
      <c r="L110" s="19"/>
      <c r="M110" s="21"/>
      <c r="N110" s="21"/>
      <c r="O110" s="21"/>
      <c r="P110" s="2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 t="s">
        <v>83</v>
      </c>
      <c r="B111" s="19"/>
      <c r="C111" s="19"/>
      <c r="D111" s="20"/>
      <c r="E111" s="20"/>
      <c r="F111" s="19"/>
      <c r="G111" s="19"/>
      <c r="H111" s="19"/>
      <c r="I111" s="19"/>
      <c r="J111" s="19"/>
      <c r="K111" s="19"/>
      <c r="L111" s="19"/>
      <c r="M111" s="21"/>
      <c r="N111" s="21"/>
      <c r="O111" s="21"/>
      <c r="P111" s="2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4" t="s">
        <v>84</v>
      </c>
      <c r="B112" s="19"/>
      <c r="C112" s="19"/>
      <c r="D112" s="20"/>
      <c r="E112" s="20"/>
      <c r="F112" s="19"/>
      <c r="G112" s="19"/>
      <c r="H112" s="19"/>
      <c r="I112" s="19"/>
      <c r="J112" s="19"/>
      <c r="K112" s="19"/>
      <c r="L112" s="19"/>
      <c r="M112" s="21"/>
      <c r="N112" s="21"/>
      <c r="O112" s="21"/>
      <c r="P112" s="2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9"/>
      <c r="B113" s="19"/>
      <c r="C113" s="19"/>
      <c r="D113" s="20"/>
      <c r="E113" s="20"/>
      <c r="F113" s="19"/>
      <c r="G113" s="19"/>
      <c r="H113" s="19"/>
      <c r="I113" s="19"/>
      <c r="J113" s="19"/>
      <c r="K113" s="19"/>
      <c r="L113" s="19"/>
      <c r="M113" s="21"/>
      <c r="N113" s="21"/>
      <c r="O113" s="21"/>
      <c r="P113" s="2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58" t="s">
        <v>0</v>
      </c>
      <c r="B114" s="359"/>
      <c r="C114" s="364" t="s">
        <v>1</v>
      </c>
      <c r="D114" s="365"/>
      <c r="E114" s="365"/>
      <c r="F114" s="365"/>
      <c r="G114" s="365"/>
      <c r="H114" s="365"/>
      <c r="I114" s="365"/>
      <c r="J114" s="365"/>
      <c r="K114" s="365"/>
      <c r="L114" s="366"/>
      <c r="M114" s="367" t="s">
        <v>2</v>
      </c>
      <c r="N114" s="365"/>
      <c r="O114" s="365"/>
      <c r="P114" s="366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60"/>
      <c r="B115" s="361"/>
      <c r="C115" s="368" t="s">
        <v>3</v>
      </c>
      <c r="D115" s="369"/>
      <c r="E115" s="369"/>
      <c r="F115" s="369"/>
      <c r="G115" s="369"/>
      <c r="H115" s="369"/>
      <c r="I115" s="369"/>
      <c r="J115" s="369"/>
      <c r="K115" s="369"/>
      <c r="L115" s="359"/>
      <c r="M115" s="367" t="s">
        <v>4</v>
      </c>
      <c r="N115" s="365"/>
      <c r="O115" s="365"/>
      <c r="P115" s="366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62"/>
      <c r="B116" s="363"/>
      <c r="C116" s="362"/>
      <c r="D116" s="370"/>
      <c r="E116" s="370"/>
      <c r="F116" s="370"/>
      <c r="G116" s="370"/>
      <c r="H116" s="370"/>
      <c r="I116" s="370"/>
      <c r="J116" s="370"/>
      <c r="K116" s="370"/>
      <c r="L116" s="363"/>
      <c r="M116" s="367" t="s">
        <v>5</v>
      </c>
      <c r="N116" s="365"/>
      <c r="O116" s="365"/>
      <c r="P116" s="366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375" t="s">
        <v>6</v>
      </c>
      <c r="B117" s="365"/>
      <c r="C117" s="365"/>
      <c r="D117" s="365"/>
      <c r="E117" s="365"/>
      <c r="F117" s="365"/>
      <c r="G117" s="365"/>
      <c r="H117" s="365"/>
      <c r="I117" s="365"/>
      <c r="J117" s="365"/>
      <c r="K117" s="365"/>
      <c r="L117" s="366"/>
      <c r="M117" s="371" t="s">
        <v>7</v>
      </c>
      <c r="N117" s="365"/>
      <c r="O117" s="365"/>
      <c r="P117" s="366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 x14ac:dyDescent="0.2">
      <c r="A118" s="2" t="s">
        <v>8</v>
      </c>
      <c r="B118" s="3"/>
      <c r="C118" s="3"/>
      <c r="D118" s="376" t="s">
        <v>9</v>
      </c>
      <c r="E118" s="366"/>
      <c r="F118" s="377"/>
      <c r="G118" s="365"/>
      <c r="H118" s="365"/>
      <c r="I118" s="365"/>
      <c r="J118" s="365"/>
      <c r="K118" s="365"/>
      <c r="L118" s="366"/>
      <c r="M118" s="4" t="s">
        <v>10</v>
      </c>
      <c r="N118" s="4" t="s">
        <v>11</v>
      </c>
      <c r="O118" s="4" t="s">
        <v>12</v>
      </c>
      <c r="P118" s="4" t="s">
        <v>13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2.5" customHeight="1" x14ac:dyDescent="0.2">
      <c r="A119" s="373" t="s">
        <v>14</v>
      </c>
      <c r="B119" s="378" t="s">
        <v>15</v>
      </c>
      <c r="C119" s="378" t="s">
        <v>16</v>
      </c>
      <c r="D119" s="379" t="s">
        <v>17</v>
      </c>
      <c r="E119" s="366"/>
      <c r="F119" s="372" t="s">
        <v>18</v>
      </c>
      <c r="G119" s="365"/>
      <c r="H119" s="365"/>
      <c r="I119" s="366"/>
      <c r="J119" s="373" t="s">
        <v>19</v>
      </c>
      <c r="K119" s="380" t="s">
        <v>20</v>
      </c>
      <c r="L119" s="373" t="s">
        <v>21</v>
      </c>
      <c r="M119" s="381" t="s">
        <v>22</v>
      </c>
      <c r="N119" s="369"/>
      <c r="O119" s="369"/>
      <c r="P119" s="369"/>
      <c r="Q119" s="355" t="s">
        <v>1621</v>
      </c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 x14ac:dyDescent="0.2">
      <c r="A120" s="374"/>
      <c r="B120" s="374"/>
      <c r="C120" s="374"/>
      <c r="D120" s="5" t="s">
        <v>23</v>
      </c>
      <c r="E120" s="5" t="s">
        <v>24</v>
      </c>
      <c r="F120" s="6" t="s">
        <v>25</v>
      </c>
      <c r="G120" s="6" t="s">
        <v>26</v>
      </c>
      <c r="H120" s="6" t="s">
        <v>27</v>
      </c>
      <c r="I120" s="6" t="s">
        <v>28</v>
      </c>
      <c r="J120" s="374"/>
      <c r="K120" s="374"/>
      <c r="L120" s="374"/>
      <c r="M120" s="362"/>
      <c r="N120" s="370"/>
      <c r="O120" s="370"/>
      <c r="P120" s="382"/>
      <c r="Q120" s="355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7">
        <v>226</v>
      </c>
      <c r="B121" s="8" t="s">
        <v>29</v>
      </c>
      <c r="C121" s="188" t="s">
        <v>46</v>
      </c>
      <c r="D121" s="9">
        <v>35309</v>
      </c>
      <c r="E121" s="9">
        <v>35309</v>
      </c>
      <c r="F121" s="7"/>
      <c r="G121" s="7"/>
      <c r="H121" s="8"/>
      <c r="I121" s="8"/>
      <c r="J121" s="7">
        <v>179</v>
      </c>
      <c r="K121" s="7" t="s">
        <v>31</v>
      </c>
      <c r="L121" s="7" t="s">
        <v>32</v>
      </c>
      <c r="M121" s="383"/>
      <c r="N121" s="369"/>
      <c r="O121" s="369"/>
      <c r="P121" s="369"/>
      <c r="Q121" s="355" t="s">
        <v>85</v>
      </c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0">
        <v>227</v>
      </c>
      <c r="B122" s="11" t="s">
        <v>29</v>
      </c>
      <c r="C122" s="189" t="s">
        <v>46</v>
      </c>
      <c r="D122" s="12">
        <v>35339</v>
      </c>
      <c r="E122" s="12">
        <v>35339</v>
      </c>
      <c r="F122" s="10"/>
      <c r="G122" s="10"/>
      <c r="H122" s="11"/>
      <c r="I122" s="11"/>
      <c r="J122" s="10">
        <v>180</v>
      </c>
      <c r="K122" s="10" t="s">
        <v>31</v>
      </c>
      <c r="L122" s="10" t="s">
        <v>32</v>
      </c>
      <c r="M122" s="360"/>
      <c r="N122" s="384"/>
      <c r="O122" s="384"/>
      <c r="P122" s="385"/>
      <c r="Q122" s="355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0">
        <v>228</v>
      </c>
      <c r="B123" s="11" t="s">
        <v>29</v>
      </c>
      <c r="C123" s="189" t="s">
        <v>46</v>
      </c>
      <c r="D123" s="12">
        <v>35370</v>
      </c>
      <c r="E123" s="12">
        <v>35370</v>
      </c>
      <c r="F123" s="10"/>
      <c r="G123" s="10"/>
      <c r="H123" s="11"/>
      <c r="I123" s="11"/>
      <c r="J123" s="10">
        <v>195</v>
      </c>
      <c r="K123" s="10" t="s">
        <v>31</v>
      </c>
      <c r="L123" s="10" t="s">
        <v>32</v>
      </c>
      <c r="M123" s="360"/>
      <c r="N123" s="384"/>
      <c r="O123" s="384"/>
      <c r="P123" s="385"/>
      <c r="Q123" s="355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0">
        <v>229</v>
      </c>
      <c r="B124" s="11" t="s">
        <v>29</v>
      </c>
      <c r="C124" s="189" t="s">
        <v>49</v>
      </c>
      <c r="D124" s="12">
        <v>35400</v>
      </c>
      <c r="E124" s="12">
        <v>35400</v>
      </c>
      <c r="F124" s="10"/>
      <c r="G124" s="10">
        <v>5</v>
      </c>
      <c r="H124" s="11"/>
      <c r="I124" s="11"/>
      <c r="J124" s="10">
        <v>149</v>
      </c>
      <c r="K124" s="10" t="s">
        <v>31</v>
      </c>
      <c r="L124" s="10" t="s">
        <v>32</v>
      </c>
      <c r="M124" s="360"/>
      <c r="N124" s="384"/>
      <c r="O124" s="384"/>
      <c r="P124" s="385"/>
      <c r="Q124" s="355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0">
        <v>230</v>
      </c>
      <c r="B125" s="11" t="s">
        <v>29</v>
      </c>
      <c r="C125" s="189" t="s">
        <v>46</v>
      </c>
      <c r="D125" s="12">
        <v>35400</v>
      </c>
      <c r="E125" s="12">
        <v>35400</v>
      </c>
      <c r="F125" s="10"/>
      <c r="G125" s="10"/>
      <c r="H125" s="11"/>
      <c r="I125" s="11"/>
      <c r="J125" s="10">
        <v>183</v>
      </c>
      <c r="K125" s="10" t="s">
        <v>31</v>
      </c>
      <c r="L125" s="10" t="s">
        <v>32</v>
      </c>
      <c r="M125" s="360"/>
      <c r="N125" s="384"/>
      <c r="O125" s="384"/>
      <c r="P125" s="385"/>
      <c r="Q125" s="355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0">
        <v>231</v>
      </c>
      <c r="B126" s="11" t="s">
        <v>29</v>
      </c>
      <c r="C126" s="189" t="s">
        <v>46</v>
      </c>
      <c r="D126" s="12">
        <v>35431</v>
      </c>
      <c r="E126" s="12">
        <v>35431</v>
      </c>
      <c r="F126" s="10"/>
      <c r="G126" s="10"/>
      <c r="H126" s="11"/>
      <c r="I126" s="11"/>
      <c r="J126" s="10">
        <v>180</v>
      </c>
      <c r="K126" s="10" t="s">
        <v>31</v>
      </c>
      <c r="L126" s="10" t="s">
        <v>32</v>
      </c>
      <c r="M126" s="360"/>
      <c r="N126" s="384"/>
      <c r="O126" s="384"/>
      <c r="P126" s="385"/>
      <c r="Q126" s="355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0">
        <v>232</v>
      </c>
      <c r="B127" s="11" t="s">
        <v>29</v>
      </c>
      <c r="C127" s="189" t="s">
        <v>46</v>
      </c>
      <c r="D127" s="12">
        <v>35462</v>
      </c>
      <c r="E127" s="12">
        <v>35462</v>
      </c>
      <c r="F127" s="10"/>
      <c r="G127" s="10"/>
      <c r="H127" s="11"/>
      <c r="I127" s="11"/>
      <c r="J127" s="10">
        <v>188</v>
      </c>
      <c r="K127" s="10" t="s">
        <v>31</v>
      </c>
      <c r="L127" s="10" t="s">
        <v>32</v>
      </c>
      <c r="M127" s="360"/>
      <c r="N127" s="384"/>
      <c r="O127" s="384"/>
      <c r="P127" s="385"/>
      <c r="Q127" s="355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0">
        <v>233</v>
      </c>
      <c r="B128" s="11" t="s">
        <v>29</v>
      </c>
      <c r="C128" s="189" t="s">
        <v>46</v>
      </c>
      <c r="D128" s="12">
        <v>35490</v>
      </c>
      <c r="E128" s="12">
        <v>35490</v>
      </c>
      <c r="F128" s="10"/>
      <c r="G128" s="10"/>
      <c r="H128" s="11"/>
      <c r="I128" s="11"/>
      <c r="J128" s="10">
        <v>188</v>
      </c>
      <c r="K128" s="10" t="s">
        <v>31</v>
      </c>
      <c r="L128" s="10" t="s">
        <v>32</v>
      </c>
      <c r="M128" s="360"/>
      <c r="N128" s="384"/>
      <c r="O128" s="384"/>
      <c r="P128" s="385"/>
      <c r="Q128" s="355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0">
        <v>234</v>
      </c>
      <c r="B129" s="11" t="s">
        <v>29</v>
      </c>
      <c r="C129" s="189" t="s">
        <v>46</v>
      </c>
      <c r="D129" s="12">
        <v>35521</v>
      </c>
      <c r="E129" s="12">
        <v>35521</v>
      </c>
      <c r="F129" s="10"/>
      <c r="G129" s="10">
        <v>5</v>
      </c>
      <c r="H129" s="11"/>
      <c r="I129" s="11"/>
      <c r="J129" s="10">
        <v>198</v>
      </c>
      <c r="K129" s="10" t="s">
        <v>31</v>
      </c>
      <c r="L129" s="10" t="s">
        <v>32</v>
      </c>
      <c r="M129" s="360"/>
      <c r="N129" s="384"/>
      <c r="O129" s="384"/>
      <c r="P129" s="385"/>
      <c r="Q129" s="355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">
        <v>235</v>
      </c>
      <c r="B130" s="11" t="s">
        <v>29</v>
      </c>
      <c r="C130" s="189" t="s">
        <v>46</v>
      </c>
      <c r="D130" s="12">
        <v>35551</v>
      </c>
      <c r="E130" s="12">
        <v>35551</v>
      </c>
      <c r="F130" s="10"/>
      <c r="G130" s="10"/>
      <c r="H130" s="11"/>
      <c r="I130" s="11"/>
      <c r="J130" s="10">
        <v>190</v>
      </c>
      <c r="K130" s="10" t="s">
        <v>31</v>
      </c>
      <c r="L130" s="10" t="s">
        <v>32</v>
      </c>
      <c r="M130" s="360"/>
      <c r="N130" s="384"/>
      <c r="O130" s="384"/>
      <c r="P130" s="385"/>
      <c r="Q130" s="355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0">
        <v>236</v>
      </c>
      <c r="B131" s="11" t="s">
        <v>29</v>
      </c>
      <c r="C131" s="189" t="s">
        <v>49</v>
      </c>
      <c r="D131" s="12">
        <v>35582</v>
      </c>
      <c r="E131" s="12">
        <v>35582</v>
      </c>
      <c r="F131" s="10"/>
      <c r="G131" s="10"/>
      <c r="H131" s="11"/>
      <c r="I131" s="11"/>
      <c r="J131" s="10">
        <v>156</v>
      </c>
      <c r="K131" s="10" t="s">
        <v>31</v>
      </c>
      <c r="L131" s="10" t="s">
        <v>32</v>
      </c>
      <c r="M131" s="360"/>
      <c r="N131" s="384"/>
      <c r="O131" s="384"/>
      <c r="P131" s="385"/>
      <c r="Q131" s="355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0">
        <v>237</v>
      </c>
      <c r="B132" s="11" t="s">
        <v>29</v>
      </c>
      <c r="C132" s="189" t="s">
        <v>46</v>
      </c>
      <c r="D132" s="12">
        <v>35582</v>
      </c>
      <c r="E132" s="12">
        <v>35582</v>
      </c>
      <c r="F132" s="10"/>
      <c r="G132" s="10"/>
      <c r="H132" s="11"/>
      <c r="I132" s="11"/>
      <c r="J132" s="10">
        <v>164</v>
      </c>
      <c r="K132" s="10" t="s">
        <v>31</v>
      </c>
      <c r="L132" s="10" t="s">
        <v>32</v>
      </c>
      <c r="M132" s="360"/>
      <c r="N132" s="384"/>
      <c r="O132" s="384"/>
      <c r="P132" s="385"/>
      <c r="Q132" s="355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0">
        <v>238</v>
      </c>
      <c r="B133" s="11" t="s">
        <v>29</v>
      </c>
      <c r="C133" s="189" t="s">
        <v>46</v>
      </c>
      <c r="D133" s="12">
        <v>35612</v>
      </c>
      <c r="E133" s="12">
        <v>35612</v>
      </c>
      <c r="F133" s="10"/>
      <c r="G133" s="10"/>
      <c r="H133" s="11"/>
      <c r="I133" s="11"/>
      <c r="J133" s="10">
        <v>174</v>
      </c>
      <c r="K133" s="10" t="s">
        <v>31</v>
      </c>
      <c r="L133" s="10" t="s">
        <v>32</v>
      </c>
      <c r="M133" s="360"/>
      <c r="N133" s="384"/>
      <c r="O133" s="384"/>
      <c r="P133" s="385"/>
      <c r="Q133" s="355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0">
        <v>239</v>
      </c>
      <c r="B134" s="11" t="s">
        <v>29</v>
      </c>
      <c r="C134" s="189" t="s">
        <v>46</v>
      </c>
      <c r="D134" s="12">
        <v>35643</v>
      </c>
      <c r="E134" s="12">
        <v>35643</v>
      </c>
      <c r="F134" s="10"/>
      <c r="G134" s="10">
        <v>5</v>
      </c>
      <c r="H134" s="11"/>
      <c r="I134" s="11"/>
      <c r="J134" s="10">
        <v>144</v>
      </c>
      <c r="K134" s="10" t="s">
        <v>31</v>
      </c>
      <c r="L134" s="10" t="s">
        <v>32</v>
      </c>
      <c r="M134" s="360"/>
      <c r="N134" s="384"/>
      <c r="O134" s="384"/>
      <c r="P134" s="385"/>
      <c r="Q134" s="355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3">
        <v>240</v>
      </c>
      <c r="B135" s="14" t="s">
        <v>29</v>
      </c>
      <c r="C135" s="190" t="s">
        <v>46</v>
      </c>
      <c r="D135" s="15">
        <v>35674</v>
      </c>
      <c r="E135" s="15">
        <v>35674</v>
      </c>
      <c r="F135" s="13"/>
      <c r="G135" s="13"/>
      <c r="H135" s="14"/>
      <c r="I135" s="14"/>
      <c r="J135" s="13">
        <v>166</v>
      </c>
      <c r="K135" s="13" t="s">
        <v>31</v>
      </c>
      <c r="L135" s="13" t="s">
        <v>32</v>
      </c>
      <c r="M135" s="362"/>
      <c r="N135" s="370"/>
      <c r="O135" s="370"/>
      <c r="P135" s="382"/>
      <c r="Q135" s="355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 x14ac:dyDescent="0.2">
      <c r="A136" s="7">
        <v>241</v>
      </c>
      <c r="B136" s="8" t="s">
        <v>29</v>
      </c>
      <c r="C136" s="8" t="s">
        <v>46</v>
      </c>
      <c r="D136" s="9">
        <v>35704</v>
      </c>
      <c r="E136" s="9">
        <v>35704</v>
      </c>
      <c r="F136" s="7"/>
      <c r="G136" s="7"/>
      <c r="H136" s="8"/>
      <c r="I136" s="8"/>
      <c r="J136" s="7">
        <v>151</v>
      </c>
      <c r="K136" s="7" t="s">
        <v>31</v>
      </c>
      <c r="L136" s="7" t="s">
        <v>32</v>
      </c>
      <c r="M136" s="383"/>
      <c r="N136" s="369"/>
      <c r="O136" s="369"/>
      <c r="P136" s="369"/>
      <c r="Q136" s="355" t="s">
        <v>85</v>
      </c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0">
        <v>242</v>
      </c>
      <c r="B137" s="11" t="s">
        <v>29</v>
      </c>
      <c r="C137" s="11" t="s">
        <v>46</v>
      </c>
      <c r="D137" s="12">
        <v>35735</v>
      </c>
      <c r="E137" s="12">
        <v>35735</v>
      </c>
      <c r="F137" s="10"/>
      <c r="G137" s="10"/>
      <c r="H137" s="11"/>
      <c r="I137" s="11"/>
      <c r="J137" s="10">
        <v>155</v>
      </c>
      <c r="K137" s="10" t="s">
        <v>31</v>
      </c>
      <c r="L137" s="10" t="s">
        <v>32</v>
      </c>
      <c r="M137" s="360"/>
      <c r="N137" s="384"/>
      <c r="O137" s="384"/>
      <c r="P137" s="385"/>
      <c r="Q137" s="355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.5" customHeight="1" x14ac:dyDescent="0.2">
      <c r="A138" s="10">
        <v>243</v>
      </c>
      <c r="B138" s="11" t="s">
        <v>29</v>
      </c>
      <c r="C138" s="11" t="s">
        <v>46</v>
      </c>
      <c r="D138" s="12">
        <v>35765</v>
      </c>
      <c r="E138" s="12">
        <v>35765</v>
      </c>
      <c r="F138" s="10"/>
      <c r="G138" s="10"/>
      <c r="H138" s="11"/>
      <c r="I138" s="11"/>
      <c r="J138" s="10">
        <v>245</v>
      </c>
      <c r="K138" s="10" t="s">
        <v>31</v>
      </c>
      <c r="L138" s="10" t="s">
        <v>32</v>
      </c>
      <c r="M138" s="386"/>
      <c r="N138" s="387"/>
      <c r="O138" s="387"/>
      <c r="P138" s="387"/>
      <c r="Q138" s="355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7">
        <v>244</v>
      </c>
      <c r="B139" s="11" t="s">
        <v>29</v>
      </c>
      <c r="C139" s="11" t="s">
        <v>34</v>
      </c>
      <c r="D139" s="12">
        <v>35796</v>
      </c>
      <c r="E139" s="12">
        <v>35855</v>
      </c>
      <c r="F139" s="10"/>
      <c r="G139" s="10"/>
      <c r="H139" s="10">
        <v>3</v>
      </c>
      <c r="I139" s="11"/>
      <c r="J139" s="10">
        <v>430</v>
      </c>
      <c r="K139" s="10" t="s">
        <v>31</v>
      </c>
      <c r="L139" s="10" t="s">
        <v>32</v>
      </c>
      <c r="M139" s="388"/>
      <c r="N139" s="389"/>
      <c r="O139" s="389"/>
      <c r="P139" s="389"/>
      <c r="Q139" s="355" t="s">
        <v>86</v>
      </c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0">
        <v>245</v>
      </c>
      <c r="B140" s="11" t="s">
        <v>29</v>
      </c>
      <c r="C140" s="11" t="s">
        <v>34</v>
      </c>
      <c r="D140" s="12">
        <v>35886</v>
      </c>
      <c r="E140" s="12">
        <v>35947</v>
      </c>
      <c r="F140" s="10"/>
      <c r="G140" s="10"/>
      <c r="H140" s="11"/>
      <c r="I140" s="11"/>
      <c r="J140" s="10">
        <v>434</v>
      </c>
      <c r="K140" s="10" t="s">
        <v>31</v>
      </c>
      <c r="L140" s="10" t="s">
        <v>32</v>
      </c>
      <c r="M140" s="360"/>
      <c r="N140" s="384"/>
      <c r="O140" s="384"/>
      <c r="P140" s="385"/>
      <c r="Q140" s="355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0">
        <v>246</v>
      </c>
      <c r="B141" s="11" t="s">
        <v>29</v>
      </c>
      <c r="C141" s="11" t="s">
        <v>56</v>
      </c>
      <c r="D141" s="12">
        <v>35947</v>
      </c>
      <c r="E141" s="12">
        <v>35947</v>
      </c>
      <c r="F141" s="10"/>
      <c r="G141" s="10"/>
      <c r="H141" s="11"/>
      <c r="I141" s="11"/>
      <c r="J141" s="10">
        <v>107</v>
      </c>
      <c r="K141" s="10" t="s">
        <v>31</v>
      </c>
      <c r="L141" s="10" t="s">
        <v>32</v>
      </c>
      <c r="M141" s="360"/>
      <c r="N141" s="384"/>
      <c r="O141" s="384"/>
      <c r="P141" s="385"/>
      <c r="Q141" s="355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7">
        <v>247</v>
      </c>
      <c r="B142" s="11" t="s">
        <v>29</v>
      </c>
      <c r="C142" s="11" t="s">
        <v>34</v>
      </c>
      <c r="D142" s="12">
        <v>35977</v>
      </c>
      <c r="E142" s="12">
        <v>36039</v>
      </c>
      <c r="F142" s="10"/>
      <c r="G142" s="10">
        <v>1</v>
      </c>
      <c r="H142" s="11">
        <v>3</v>
      </c>
      <c r="I142" s="11"/>
      <c r="J142" s="10">
        <v>447</v>
      </c>
      <c r="K142" s="10" t="s">
        <v>31</v>
      </c>
      <c r="L142" s="10" t="s">
        <v>32</v>
      </c>
      <c r="M142" s="360"/>
      <c r="N142" s="384"/>
      <c r="O142" s="384"/>
      <c r="P142" s="385"/>
      <c r="Q142" s="355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0">
        <v>248</v>
      </c>
      <c r="B143" s="11" t="s">
        <v>29</v>
      </c>
      <c r="C143" s="11" t="s">
        <v>34</v>
      </c>
      <c r="D143" s="12">
        <v>36069</v>
      </c>
      <c r="E143" s="12">
        <v>36130</v>
      </c>
      <c r="F143" s="10"/>
      <c r="G143" s="10"/>
      <c r="H143" s="11"/>
      <c r="I143" s="11"/>
      <c r="J143" s="10">
        <v>455</v>
      </c>
      <c r="K143" s="10" t="s">
        <v>31</v>
      </c>
      <c r="L143" s="10" t="s">
        <v>32</v>
      </c>
      <c r="M143" s="360"/>
      <c r="N143" s="384"/>
      <c r="O143" s="384"/>
      <c r="P143" s="385"/>
      <c r="Q143" s="355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0">
        <v>249</v>
      </c>
      <c r="B144" s="11" t="s">
        <v>29</v>
      </c>
      <c r="C144" s="11" t="s">
        <v>53</v>
      </c>
      <c r="D144" s="12">
        <v>36130</v>
      </c>
      <c r="E144" s="12">
        <v>36130</v>
      </c>
      <c r="F144" s="10"/>
      <c r="G144" s="10"/>
      <c r="H144" s="11"/>
      <c r="I144" s="11"/>
      <c r="J144" s="10">
        <v>117</v>
      </c>
      <c r="K144" s="10" t="s">
        <v>31</v>
      </c>
      <c r="L144" s="10" t="s">
        <v>32</v>
      </c>
      <c r="M144" s="360"/>
      <c r="N144" s="384"/>
      <c r="O144" s="384"/>
      <c r="P144" s="385"/>
      <c r="Q144" s="355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7">
        <v>250</v>
      </c>
      <c r="B145" s="11" t="s">
        <v>29</v>
      </c>
      <c r="C145" s="11" t="s">
        <v>87</v>
      </c>
      <c r="D145" s="12">
        <v>35827</v>
      </c>
      <c r="E145" s="12">
        <v>36130</v>
      </c>
      <c r="F145" s="10"/>
      <c r="G145" s="10"/>
      <c r="H145" s="11"/>
      <c r="I145" s="11"/>
      <c r="J145" s="10">
        <v>29</v>
      </c>
      <c r="K145" s="10" t="s">
        <v>31</v>
      </c>
      <c r="L145" s="10" t="s">
        <v>32</v>
      </c>
      <c r="M145" s="360"/>
      <c r="N145" s="384"/>
      <c r="O145" s="384"/>
      <c r="P145" s="385"/>
      <c r="Q145" s="355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0">
        <v>251</v>
      </c>
      <c r="B146" s="11" t="s">
        <v>29</v>
      </c>
      <c r="C146" s="11" t="s">
        <v>46</v>
      </c>
      <c r="D146" s="12">
        <v>36161</v>
      </c>
      <c r="E146" s="12">
        <v>36161</v>
      </c>
      <c r="F146" s="10"/>
      <c r="G146" s="10">
        <v>5</v>
      </c>
      <c r="H146" s="11"/>
      <c r="I146" s="11"/>
      <c r="J146" s="10">
        <v>179</v>
      </c>
      <c r="K146" s="10" t="s">
        <v>31</v>
      </c>
      <c r="L146" s="10" t="s">
        <v>32</v>
      </c>
      <c r="M146" s="360"/>
      <c r="N146" s="384"/>
      <c r="O146" s="384"/>
      <c r="P146" s="385"/>
      <c r="Q146" s="355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0">
        <v>252</v>
      </c>
      <c r="B147" s="11" t="s">
        <v>29</v>
      </c>
      <c r="C147" s="11" t="s">
        <v>46</v>
      </c>
      <c r="D147" s="12">
        <v>36192</v>
      </c>
      <c r="E147" s="12">
        <v>36192</v>
      </c>
      <c r="F147" s="10"/>
      <c r="G147" s="10"/>
      <c r="H147" s="11"/>
      <c r="I147" s="11"/>
      <c r="J147" s="10">
        <v>172</v>
      </c>
      <c r="K147" s="10" t="s">
        <v>31</v>
      </c>
      <c r="L147" s="10" t="s">
        <v>32</v>
      </c>
      <c r="M147" s="360"/>
      <c r="N147" s="384"/>
      <c r="O147" s="384"/>
      <c r="P147" s="385"/>
      <c r="Q147" s="355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7">
        <v>253</v>
      </c>
      <c r="B148" s="11" t="s">
        <v>29</v>
      </c>
      <c r="C148" s="11" t="s">
        <v>46</v>
      </c>
      <c r="D148" s="12">
        <v>36220</v>
      </c>
      <c r="E148" s="12">
        <v>36220</v>
      </c>
      <c r="F148" s="10"/>
      <c r="G148" s="10"/>
      <c r="H148" s="11"/>
      <c r="I148" s="11"/>
      <c r="J148" s="10">
        <v>180</v>
      </c>
      <c r="K148" s="10" t="s">
        <v>31</v>
      </c>
      <c r="L148" s="10" t="s">
        <v>32</v>
      </c>
      <c r="M148" s="360"/>
      <c r="N148" s="384"/>
      <c r="O148" s="384"/>
      <c r="P148" s="385"/>
      <c r="Q148" s="355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0">
        <v>254</v>
      </c>
      <c r="B149" s="11" t="s">
        <v>29</v>
      </c>
      <c r="C149" s="11" t="s">
        <v>46</v>
      </c>
      <c r="D149" s="12">
        <v>36251</v>
      </c>
      <c r="E149" s="12">
        <v>36251</v>
      </c>
      <c r="F149" s="10"/>
      <c r="G149" s="10"/>
      <c r="H149" s="11"/>
      <c r="I149" s="11"/>
      <c r="J149" s="10">
        <v>184</v>
      </c>
      <c r="K149" s="10" t="s">
        <v>31</v>
      </c>
      <c r="L149" s="10" t="s">
        <v>32</v>
      </c>
      <c r="M149" s="360"/>
      <c r="N149" s="384"/>
      <c r="O149" s="384"/>
      <c r="P149" s="385"/>
      <c r="Q149" s="355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0">
        <v>255</v>
      </c>
      <c r="B150" s="14" t="s">
        <v>29</v>
      </c>
      <c r="C150" s="14" t="s">
        <v>46</v>
      </c>
      <c r="D150" s="15">
        <v>36281</v>
      </c>
      <c r="E150" s="15">
        <v>36281</v>
      </c>
      <c r="F150" s="13"/>
      <c r="G150" s="13"/>
      <c r="H150" s="14"/>
      <c r="I150" s="14"/>
      <c r="J150" s="13">
        <v>193</v>
      </c>
      <c r="K150" s="13" t="s">
        <v>31</v>
      </c>
      <c r="L150" s="13" t="s">
        <v>32</v>
      </c>
      <c r="M150" s="362"/>
      <c r="N150" s="370"/>
      <c r="O150" s="370"/>
      <c r="P150" s="382"/>
      <c r="Q150" s="355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9"/>
      <c r="B151" s="19"/>
      <c r="C151" s="19"/>
      <c r="D151" s="20"/>
      <c r="E151" s="20"/>
      <c r="F151" s="19"/>
      <c r="G151" s="19"/>
      <c r="H151" s="19"/>
      <c r="I151" s="19"/>
      <c r="J151" s="19"/>
      <c r="K151" s="19"/>
      <c r="L151" s="19"/>
      <c r="M151" s="21"/>
      <c r="N151" s="21"/>
      <c r="O151" s="21"/>
      <c r="P151" s="2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22" t="s">
        <v>57</v>
      </c>
      <c r="B152" s="22"/>
      <c r="C152" s="23" t="s">
        <v>58</v>
      </c>
      <c r="D152" s="24"/>
      <c r="E152" s="20"/>
      <c r="F152" s="390" t="s">
        <v>59</v>
      </c>
      <c r="G152" s="384"/>
      <c r="H152" s="384"/>
      <c r="I152" s="391" t="s">
        <v>60</v>
      </c>
      <c r="J152" s="370"/>
      <c r="K152" s="370"/>
      <c r="L152" s="27"/>
      <c r="M152" s="21"/>
      <c r="N152" s="21"/>
      <c r="O152" s="21"/>
      <c r="P152" s="2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90" t="s">
        <v>61</v>
      </c>
      <c r="B153" s="384"/>
      <c r="C153" s="28" t="s">
        <v>62</v>
      </c>
      <c r="D153" s="29"/>
      <c r="E153" s="20"/>
      <c r="F153" s="390" t="s">
        <v>61</v>
      </c>
      <c r="G153" s="384"/>
      <c r="H153" s="384"/>
      <c r="I153" s="30" t="s">
        <v>63</v>
      </c>
      <c r="J153" s="30"/>
      <c r="K153" s="27"/>
      <c r="L153" s="27"/>
      <c r="M153" s="21"/>
      <c r="N153" s="21"/>
      <c r="O153" s="21"/>
      <c r="P153" s="2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9"/>
      <c r="C154" s="22"/>
      <c r="D154" s="20"/>
      <c r="E154" s="20"/>
      <c r="F154" s="1"/>
      <c r="G154" s="19"/>
      <c r="H154" s="19"/>
      <c r="I154" s="19"/>
      <c r="J154" s="19"/>
      <c r="K154" s="19"/>
      <c r="L154" s="19"/>
      <c r="M154" s="21"/>
      <c r="N154" s="21"/>
      <c r="O154" s="21"/>
      <c r="P154" s="2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90" t="s">
        <v>79</v>
      </c>
      <c r="B155" s="384"/>
      <c r="C155" s="23"/>
      <c r="D155" s="24"/>
      <c r="E155" s="20"/>
      <c r="F155" s="390" t="s">
        <v>79</v>
      </c>
      <c r="G155" s="384"/>
      <c r="H155" s="384"/>
      <c r="I155" s="27"/>
      <c r="J155" s="27"/>
      <c r="K155" s="27"/>
      <c r="L155" s="27"/>
      <c r="M155" s="21"/>
      <c r="N155" s="21"/>
      <c r="O155" s="21"/>
      <c r="P155" s="2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90" t="s">
        <v>80</v>
      </c>
      <c r="B156" s="384"/>
      <c r="C156" s="23" t="s">
        <v>88</v>
      </c>
      <c r="D156" s="24"/>
      <c r="E156" s="20"/>
      <c r="F156" s="390" t="s">
        <v>80</v>
      </c>
      <c r="G156" s="384"/>
      <c r="H156" s="384"/>
      <c r="I156" s="407" t="s">
        <v>82</v>
      </c>
      <c r="J156" s="365"/>
      <c r="K156" s="365"/>
      <c r="L156" s="27"/>
      <c r="M156" s="21"/>
      <c r="N156" s="21"/>
      <c r="O156" s="21"/>
      <c r="P156" s="2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9"/>
      <c r="B157" s="19"/>
      <c r="C157" s="19"/>
      <c r="D157" s="20"/>
      <c r="E157" s="20"/>
      <c r="F157" s="19"/>
      <c r="G157" s="19"/>
      <c r="H157" s="19"/>
      <c r="I157" s="19"/>
      <c r="J157" s="19"/>
      <c r="K157" s="19"/>
      <c r="L157" s="19"/>
      <c r="M157" s="21"/>
      <c r="N157" s="21"/>
      <c r="O157" s="21"/>
      <c r="P157" s="2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9"/>
      <c r="B158" s="19"/>
      <c r="C158" s="19"/>
      <c r="D158" s="20"/>
      <c r="E158" s="20"/>
      <c r="F158" s="19"/>
      <c r="G158" s="19"/>
      <c r="H158" s="19"/>
      <c r="I158" s="19"/>
      <c r="J158" s="19"/>
      <c r="K158" s="19"/>
      <c r="L158" s="19"/>
      <c r="M158" s="21"/>
      <c r="N158" s="21"/>
      <c r="O158" s="21"/>
      <c r="P158" s="2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 t="s">
        <v>83</v>
      </c>
      <c r="B159" s="19"/>
      <c r="C159" s="19"/>
      <c r="D159" s="20"/>
      <c r="E159" s="20"/>
      <c r="F159" s="19"/>
      <c r="G159" s="19"/>
      <c r="H159" s="19"/>
      <c r="I159" s="19"/>
      <c r="J159" s="19"/>
      <c r="K159" s="19"/>
      <c r="L159" s="19"/>
      <c r="M159" s="21"/>
      <c r="N159" s="21"/>
      <c r="O159" s="21"/>
      <c r="P159" s="2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4" t="s">
        <v>84</v>
      </c>
      <c r="B160" s="19"/>
      <c r="C160" s="19"/>
      <c r="D160" s="20"/>
      <c r="E160" s="20"/>
      <c r="F160" s="19"/>
      <c r="G160" s="19"/>
      <c r="H160" s="19"/>
      <c r="I160" s="19"/>
      <c r="J160" s="19"/>
      <c r="K160" s="19"/>
      <c r="L160" s="19"/>
      <c r="M160" s="21"/>
      <c r="N160" s="21"/>
      <c r="O160" s="21"/>
      <c r="P160" s="2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9"/>
      <c r="B161" s="19"/>
      <c r="C161" s="19"/>
      <c r="D161" s="20"/>
      <c r="E161" s="20"/>
      <c r="F161" s="19"/>
      <c r="G161" s="19"/>
      <c r="H161" s="19"/>
      <c r="I161" s="19"/>
      <c r="J161" s="19"/>
      <c r="K161" s="19"/>
      <c r="L161" s="19"/>
      <c r="M161" s="21"/>
      <c r="N161" s="21"/>
      <c r="O161" s="21"/>
      <c r="P161" s="2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58" t="s">
        <v>0</v>
      </c>
      <c r="B162" s="359"/>
      <c r="C162" s="364" t="s">
        <v>1</v>
      </c>
      <c r="D162" s="365"/>
      <c r="E162" s="365"/>
      <c r="F162" s="365"/>
      <c r="G162" s="365"/>
      <c r="H162" s="365"/>
      <c r="I162" s="365"/>
      <c r="J162" s="365"/>
      <c r="K162" s="365"/>
      <c r="L162" s="366"/>
      <c r="M162" s="367" t="s">
        <v>2</v>
      </c>
      <c r="N162" s="365"/>
      <c r="O162" s="365"/>
      <c r="P162" s="366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60"/>
      <c r="B163" s="361"/>
      <c r="C163" s="368" t="s">
        <v>3</v>
      </c>
      <c r="D163" s="369"/>
      <c r="E163" s="369"/>
      <c r="F163" s="369"/>
      <c r="G163" s="369"/>
      <c r="H163" s="369"/>
      <c r="I163" s="369"/>
      <c r="J163" s="369"/>
      <c r="K163" s="369"/>
      <c r="L163" s="359"/>
      <c r="M163" s="367" t="s">
        <v>4</v>
      </c>
      <c r="N163" s="365"/>
      <c r="O163" s="365"/>
      <c r="P163" s="366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62"/>
      <c r="B164" s="363"/>
      <c r="C164" s="362"/>
      <c r="D164" s="370"/>
      <c r="E164" s="370"/>
      <c r="F164" s="370"/>
      <c r="G164" s="370"/>
      <c r="H164" s="370"/>
      <c r="I164" s="370"/>
      <c r="J164" s="370"/>
      <c r="K164" s="370"/>
      <c r="L164" s="363"/>
      <c r="M164" s="367" t="s">
        <v>5</v>
      </c>
      <c r="N164" s="365"/>
      <c r="O164" s="365"/>
      <c r="P164" s="366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75" t="s">
        <v>6</v>
      </c>
      <c r="B165" s="365"/>
      <c r="C165" s="365"/>
      <c r="D165" s="365"/>
      <c r="E165" s="365"/>
      <c r="F165" s="365"/>
      <c r="G165" s="365"/>
      <c r="H165" s="365"/>
      <c r="I165" s="365"/>
      <c r="J165" s="365"/>
      <c r="K165" s="365"/>
      <c r="L165" s="366"/>
      <c r="M165" s="371" t="s">
        <v>7</v>
      </c>
      <c r="N165" s="365"/>
      <c r="O165" s="365"/>
      <c r="P165" s="366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2" t="s">
        <v>8</v>
      </c>
      <c r="B166" s="3"/>
      <c r="C166" s="3"/>
      <c r="D166" s="376" t="s">
        <v>9</v>
      </c>
      <c r="E166" s="366"/>
      <c r="F166" s="377"/>
      <c r="G166" s="365"/>
      <c r="H166" s="365"/>
      <c r="I166" s="365"/>
      <c r="J166" s="365"/>
      <c r="K166" s="365"/>
      <c r="L166" s="366"/>
      <c r="M166" s="4" t="s">
        <v>10</v>
      </c>
      <c r="N166" s="4" t="s">
        <v>11</v>
      </c>
      <c r="O166" s="4" t="s">
        <v>12</v>
      </c>
      <c r="P166" s="4" t="s">
        <v>13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9.5" customHeight="1" x14ac:dyDescent="0.2">
      <c r="A167" s="373" t="s">
        <v>14</v>
      </c>
      <c r="B167" s="378" t="s">
        <v>15</v>
      </c>
      <c r="C167" s="378" t="s">
        <v>16</v>
      </c>
      <c r="D167" s="379" t="s">
        <v>17</v>
      </c>
      <c r="E167" s="366"/>
      <c r="F167" s="372" t="s">
        <v>18</v>
      </c>
      <c r="G167" s="365"/>
      <c r="H167" s="365"/>
      <c r="I167" s="366"/>
      <c r="J167" s="373" t="s">
        <v>19</v>
      </c>
      <c r="K167" s="380" t="s">
        <v>20</v>
      </c>
      <c r="L167" s="373" t="s">
        <v>21</v>
      </c>
      <c r="M167" s="381" t="s">
        <v>22</v>
      </c>
      <c r="N167" s="369"/>
      <c r="O167" s="369"/>
      <c r="P167" s="369"/>
      <c r="Q167" s="355" t="s">
        <v>1621</v>
      </c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 x14ac:dyDescent="0.2">
      <c r="A168" s="374"/>
      <c r="B168" s="374"/>
      <c r="C168" s="374"/>
      <c r="D168" s="5" t="s">
        <v>23</v>
      </c>
      <c r="E168" s="5" t="s">
        <v>24</v>
      </c>
      <c r="F168" s="6" t="s">
        <v>25</v>
      </c>
      <c r="G168" s="6" t="s">
        <v>26</v>
      </c>
      <c r="H168" s="6" t="s">
        <v>27</v>
      </c>
      <c r="I168" s="6" t="s">
        <v>28</v>
      </c>
      <c r="J168" s="374"/>
      <c r="K168" s="374"/>
      <c r="L168" s="374"/>
      <c r="M168" s="362"/>
      <c r="N168" s="370"/>
      <c r="O168" s="370"/>
      <c r="P168" s="382"/>
      <c r="Q168" s="355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7">
        <v>256</v>
      </c>
      <c r="B169" s="8" t="s">
        <v>29</v>
      </c>
      <c r="C169" s="8" t="s">
        <v>89</v>
      </c>
      <c r="D169" s="9">
        <v>36312</v>
      </c>
      <c r="E169" s="9">
        <v>36312</v>
      </c>
      <c r="F169" s="7"/>
      <c r="G169" s="7">
        <v>5</v>
      </c>
      <c r="H169" s="8"/>
      <c r="I169" s="8"/>
      <c r="J169" s="7">
        <v>151</v>
      </c>
      <c r="K169" s="7" t="s">
        <v>31</v>
      </c>
      <c r="L169" s="7" t="s">
        <v>32</v>
      </c>
      <c r="M169" s="383"/>
      <c r="N169" s="369"/>
      <c r="O169" s="369"/>
      <c r="P169" s="369"/>
      <c r="Q169" s="355" t="s">
        <v>86</v>
      </c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0">
        <v>257</v>
      </c>
      <c r="B170" s="11" t="s">
        <v>29</v>
      </c>
      <c r="C170" s="11" t="s">
        <v>46</v>
      </c>
      <c r="D170" s="12">
        <v>36312</v>
      </c>
      <c r="E170" s="12">
        <v>36312</v>
      </c>
      <c r="F170" s="10"/>
      <c r="G170" s="10"/>
      <c r="H170" s="11"/>
      <c r="I170" s="11"/>
      <c r="J170" s="10">
        <v>162</v>
      </c>
      <c r="K170" s="10" t="s">
        <v>31</v>
      </c>
      <c r="L170" s="10" t="s">
        <v>32</v>
      </c>
      <c r="M170" s="360"/>
      <c r="N170" s="384"/>
      <c r="O170" s="384"/>
      <c r="P170" s="385"/>
      <c r="Q170" s="355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0">
        <v>258</v>
      </c>
      <c r="B171" s="11" t="s">
        <v>29</v>
      </c>
      <c r="C171" s="11" t="s">
        <v>46</v>
      </c>
      <c r="D171" s="12">
        <v>36342</v>
      </c>
      <c r="E171" s="12">
        <v>36342</v>
      </c>
      <c r="F171" s="10"/>
      <c r="G171" s="10"/>
      <c r="H171" s="11"/>
      <c r="I171" s="11"/>
      <c r="J171" s="10">
        <v>177</v>
      </c>
      <c r="K171" s="10" t="s">
        <v>31</v>
      </c>
      <c r="L171" s="10" t="s">
        <v>32</v>
      </c>
      <c r="M171" s="360"/>
      <c r="N171" s="384"/>
      <c r="O171" s="384"/>
      <c r="P171" s="385"/>
      <c r="Q171" s="355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7">
        <v>259</v>
      </c>
      <c r="B172" s="11" t="s">
        <v>29</v>
      </c>
      <c r="C172" s="11" t="s">
        <v>46</v>
      </c>
      <c r="D172" s="12">
        <v>36373</v>
      </c>
      <c r="E172" s="12">
        <v>36373</v>
      </c>
      <c r="F172" s="10"/>
      <c r="G172" s="10"/>
      <c r="H172" s="11"/>
      <c r="I172" s="11"/>
      <c r="J172" s="10">
        <v>183</v>
      </c>
      <c r="K172" s="10" t="s">
        <v>31</v>
      </c>
      <c r="L172" s="10" t="s">
        <v>32</v>
      </c>
      <c r="M172" s="360"/>
      <c r="N172" s="384"/>
      <c r="O172" s="384"/>
      <c r="P172" s="385"/>
      <c r="Q172" s="355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0">
        <v>260</v>
      </c>
      <c r="B173" s="11" t="s">
        <v>29</v>
      </c>
      <c r="C173" s="11" t="s">
        <v>46</v>
      </c>
      <c r="D173" s="12">
        <v>36404</v>
      </c>
      <c r="E173" s="12">
        <v>36404</v>
      </c>
      <c r="F173" s="10"/>
      <c r="G173" s="10"/>
      <c r="H173" s="11"/>
      <c r="I173" s="11"/>
      <c r="J173" s="10">
        <v>157</v>
      </c>
      <c r="K173" s="10" t="s">
        <v>31</v>
      </c>
      <c r="L173" s="10" t="s">
        <v>32</v>
      </c>
      <c r="M173" s="419"/>
      <c r="N173" s="385"/>
      <c r="O173" s="385"/>
      <c r="P173" s="385"/>
      <c r="Q173" s="355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0">
        <v>261</v>
      </c>
      <c r="B174" s="11" t="s">
        <v>29</v>
      </c>
      <c r="C174" s="11" t="s">
        <v>46</v>
      </c>
      <c r="D174" s="12">
        <v>36434</v>
      </c>
      <c r="E174" s="12">
        <v>36434</v>
      </c>
      <c r="F174" s="10"/>
      <c r="G174" s="10">
        <v>4</v>
      </c>
      <c r="H174" s="11"/>
      <c r="I174" s="11"/>
      <c r="J174" s="10">
        <v>233</v>
      </c>
      <c r="K174" s="10" t="s">
        <v>31</v>
      </c>
      <c r="L174" s="191" t="s">
        <v>32</v>
      </c>
      <c r="M174" s="357"/>
      <c r="N174" s="357"/>
      <c r="O174" s="357"/>
      <c r="P174" s="420"/>
      <c r="Q174" s="355" t="s">
        <v>102</v>
      </c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7">
        <v>262</v>
      </c>
      <c r="B175" s="11" t="s">
        <v>29</v>
      </c>
      <c r="C175" s="11" t="s">
        <v>46</v>
      </c>
      <c r="D175" s="12">
        <v>36465</v>
      </c>
      <c r="E175" s="12">
        <v>36465</v>
      </c>
      <c r="F175" s="10"/>
      <c r="G175" s="10"/>
      <c r="H175" s="11"/>
      <c r="I175" s="11"/>
      <c r="J175" s="10">
        <v>270</v>
      </c>
      <c r="K175" s="10" t="s">
        <v>31</v>
      </c>
      <c r="L175" s="191" t="s">
        <v>32</v>
      </c>
      <c r="M175" s="357"/>
      <c r="N175" s="357"/>
      <c r="O175" s="357"/>
      <c r="P175" s="420"/>
      <c r="Q175" s="355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0">
        <v>263</v>
      </c>
      <c r="B176" s="11" t="s">
        <v>29</v>
      </c>
      <c r="C176" s="11" t="s">
        <v>49</v>
      </c>
      <c r="D176" s="12">
        <v>36495</v>
      </c>
      <c r="E176" s="12">
        <v>36495</v>
      </c>
      <c r="F176" s="10"/>
      <c r="G176" s="10"/>
      <c r="H176" s="11"/>
      <c r="I176" s="11"/>
      <c r="J176" s="10">
        <v>151</v>
      </c>
      <c r="K176" s="10" t="s">
        <v>31</v>
      </c>
      <c r="L176" s="191" t="s">
        <v>32</v>
      </c>
      <c r="M176" s="357"/>
      <c r="N176" s="357"/>
      <c r="O176" s="357"/>
      <c r="P176" s="420"/>
      <c r="Q176" s="355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0">
        <v>264</v>
      </c>
      <c r="B177" s="11" t="s">
        <v>29</v>
      </c>
      <c r="C177" s="11" t="s">
        <v>46</v>
      </c>
      <c r="D177" s="12">
        <v>36495</v>
      </c>
      <c r="E177" s="12">
        <v>36495</v>
      </c>
      <c r="F177" s="10"/>
      <c r="G177" s="10"/>
      <c r="H177" s="11"/>
      <c r="I177" s="11"/>
      <c r="J177" s="10">
        <v>151</v>
      </c>
      <c r="K177" s="10" t="s">
        <v>31</v>
      </c>
      <c r="L177" s="191" t="s">
        <v>32</v>
      </c>
      <c r="M177" s="357"/>
      <c r="N177" s="357"/>
      <c r="O177" s="357"/>
      <c r="P177" s="420"/>
      <c r="Q177" s="355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7">
        <v>265</v>
      </c>
      <c r="B178" s="11" t="s">
        <v>29</v>
      </c>
      <c r="C178" s="11" t="s">
        <v>46</v>
      </c>
      <c r="D178" s="12">
        <v>36526</v>
      </c>
      <c r="E178" s="12">
        <v>36526</v>
      </c>
      <c r="F178" s="10"/>
      <c r="G178" s="10">
        <v>5</v>
      </c>
      <c r="H178" s="11"/>
      <c r="I178" s="11"/>
      <c r="J178" s="10">
        <v>222</v>
      </c>
      <c r="K178" s="10" t="s">
        <v>31</v>
      </c>
      <c r="L178" s="191" t="s">
        <v>32</v>
      </c>
      <c r="M178" s="357"/>
      <c r="N178" s="357"/>
      <c r="O178" s="357"/>
      <c r="P178" s="420"/>
      <c r="Q178" s="355" t="s">
        <v>102</v>
      </c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0">
        <v>266</v>
      </c>
      <c r="B179" s="11" t="s">
        <v>29</v>
      </c>
      <c r="C179" s="11" t="s">
        <v>46</v>
      </c>
      <c r="D179" s="12">
        <v>36557</v>
      </c>
      <c r="E179" s="12">
        <v>36557</v>
      </c>
      <c r="F179" s="10"/>
      <c r="G179" s="10"/>
      <c r="H179" s="11"/>
      <c r="I179" s="11"/>
      <c r="J179" s="10">
        <v>199</v>
      </c>
      <c r="K179" s="10" t="s">
        <v>31</v>
      </c>
      <c r="L179" s="191" t="s">
        <v>32</v>
      </c>
      <c r="M179" s="357"/>
      <c r="N179" s="357"/>
      <c r="O179" s="357"/>
      <c r="P179" s="420"/>
      <c r="Q179" s="355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0">
        <v>267</v>
      </c>
      <c r="B180" s="11" t="s">
        <v>29</v>
      </c>
      <c r="C180" s="11" t="s">
        <v>46</v>
      </c>
      <c r="D180" s="12">
        <v>36586</v>
      </c>
      <c r="E180" s="12">
        <v>36586</v>
      </c>
      <c r="F180" s="10"/>
      <c r="G180" s="10"/>
      <c r="H180" s="11"/>
      <c r="I180" s="11"/>
      <c r="J180" s="10">
        <v>197</v>
      </c>
      <c r="K180" s="10" t="s">
        <v>31</v>
      </c>
      <c r="L180" s="191" t="s">
        <v>32</v>
      </c>
      <c r="M180" s="357"/>
      <c r="N180" s="357"/>
      <c r="O180" s="357"/>
      <c r="P180" s="420"/>
      <c r="Q180" s="355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7">
        <v>268</v>
      </c>
      <c r="B181" s="11" t="s">
        <v>29</v>
      </c>
      <c r="C181" s="11" t="s">
        <v>46</v>
      </c>
      <c r="D181" s="12">
        <v>36617</v>
      </c>
      <c r="E181" s="12">
        <v>36617</v>
      </c>
      <c r="F181" s="10"/>
      <c r="G181" s="10"/>
      <c r="H181" s="11"/>
      <c r="I181" s="11"/>
      <c r="J181" s="10">
        <v>179</v>
      </c>
      <c r="K181" s="10" t="s">
        <v>31</v>
      </c>
      <c r="L181" s="191" t="s">
        <v>32</v>
      </c>
      <c r="M181" s="357"/>
      <c r="N181" s="357"/>
      <c r="O181" s="357"/>
      <c r="P181" s="420"/>
      <c r="Q181" s="355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0">
        <v>269</v>
      </c>
      <c r="B182" s="11" t="s">
        <v>29</v>
      </c>
      <c r="C182" s="11" t="s">
        <v>46</v>
      </c>
      <c r="D182" s="12">
        <v>36647</v>
      </c>
      <c r="E182" s="12">
        <v>36647</v>
      </c>
      <c r="F182" s="10"/>
      <c r="G182" s="10"/>
      <c r="H182" s="11"/>
      <c r="I182" s="11"/>
      <c r="J182" s="10">
        <v>208</v>
      </c>
      <c r="K182" s="10" t="s">
        <v>31</v>
      </c>
      <c r="L182" s="191" t="s">
        <v>32</v>
      </c>
      <c r="M182" s="357"/>
      <c r="N182" s="357"/>
      <c r="O182" s="357"/>
      <c r="P182" s="420"/>
      <c r="Q182" s="355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0">
        <v>270</v>
      </c>
      <c r="B183" s="14" t="s">
        <v>29</v>
      </c>
      <c r="C183" s="14" t="s">
        <v>46</v>
      </c>
      <c r="D183" s="15">
        <v>36678</v>
      </c>
      <c r="E183" s="15">
        <v>36678</v>
      </c>
      <c r="F183" s="13"/>
      <c r="G183" s="13">
        <v>5</v>
      </c>
      <c r="H183" s="14"/>
      <c r="I183" s="14"/>
      <c r="J183" s="13">
        <v>191</v>
      </c>
      <c r="K183" s="13" t="s">
        <v>31</v>
      </c>
      <c r="L183" s="192" t="s">
        <v>32</v>
      </c>
      <c r="M183" s="357"/>
      <c r="N183" s="357"/>
      <c r="O183" s="357"/>
      <c r="P183" s="420"/>
      <c r="Q183" s="355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9"/>
      <c r="B184" s="19"/>
      <c r="C184" s="19"/>
      <c r="D184" s="20"/>
      <c r="E184" s="20"/>
      <c r="F184" s="19"/>
      <c r="G184" s="19"/>
      <c r="H184" s="19"/>
      <c r="I184" s="19"/>
      <c r="J184" s="19"/>
      <c r="K184" s="19"/>
      <c r="L184" s="19"/>
      <c r="M184" s="21"/>
      <c r="N184" s="21"/>
      <c r="O184" s="21"/>
      <c r="P184" s="2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22" t="s">
        <v>57</v>
      </c>
      <c r="B185" s="22"/>
      <c r="C185" s="23" t="s">
        <v>58</v>
      </c>
      <c r="D185" s="24"/>
      <c r="E185" s="20"/>
      <c r="F185" s="390" t="s">
        <v>59</v>
      </c>
      <c r="G185" s="384"/>
      <c r="H185" s="384"/>
      <c r="I185" s="391" t="s">
        <v>60</v>
      </c>
      <c r="J185" s="370"/>
      <c r="K185" s="370"/>
      <c r="L185" s="27"/>
      <c r="M185" s="21"/>
      <c r="N185" s="21"/>
      <c r="O185" s="21"/>
      <c r="P185" s="2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390" t="s">
        <v>61</v>
      </c>
      <c r="B186" s="384"/>
      <c r="C186" s="28" t="s">
        <v>62</v>
      </c>
      <c r="D186" s="29"/>
      <c r="E186" s="20"/>
      <c r="F186" s="390" t="s">
        <v>61</v>
      </c>
      <c r="G186" s="384"/>
      <c r="H186" s="384"/>
      <c r="I186" s="30" t="s">
        <v>63</v>
      </c>
      <c r="J186" s="30"/>
      <c r="K186" s="27"/>
      <c r="L186" s="27"/>
      <c r="M186" s="21"/>
      <c r="N186" s="21"/>
      <c r="O186" s="21"/>
      <c r="P186" s="2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9"/>
      <c r="C187" s="22"/>
      <c r="D187" s="20"/>
      <c r="E187" s="20"/>
      <c r="F187" s="1"/>
      <c r="G187" s="19"/>
      <c r="H187" s="19"/>
      <c r="I187" s="19"/>
      <c r="J187" s="19"/>
      <c r="K187" s="19"/>
      <c r="L187" s="19"/>
      <c r="M187" s="21"/>
      <c r="N187" s="21"/>
      <c r="O187" s="21"/>
      <c r="P187" s="2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390" t="s">
        <v>79</v>
      </c>
      <c r="B188" s="384"/>
      <c r="C188" s="23"/>
      <c r="D188" s="24"/>
      <c r="E188" s="20"/>
      <c r="F188" s="390" t="s">
        <v>79</v>
      </c>
      <c r="G188" s="384"/>
      <c r="H188" s="384"/>
      <c r="I188" s="27"/>
      <c r="J188" s="27"/>
      <c r="K188" s="27"/>
      <c r="L188" s="27"/>
      <c r="M188" s="21"/>
      <c r="N188" s="21"/>
      <c r="O188" s="21"/>
      <c r="P188" s="2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90" t="s">
        <v>80</v>
      </c>
      <c r="B189" s="384"/>
      <c r="C189" s="23" t="s">
        <v>91</v>
      </c>
      <c r="D189" s="24"/>
      <c r="E189" s="20"/>
      <c r="F189" s="390" t="s">
        <v>80</v>
      </c>
      <c r="G189" s="384"/>
      <c r="H189" s="384"/>
      <c r="I189" s="407" t="s">
        <v>82</v>
      </c>
      <c r="J189" s="365"/>
      <c r="K189" s="365"/>
      <c r="L189" s="27"/>
      <c r="M189" s="21"/>
      <c r="N189" s="21"/>
      <c r="O189" s="21"/>
      <c r="P189" s="2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9"/>
      <c r="B190" s="19"/>
      <c r="C190" s="19"/>
      <c r="D190" s="20"/>
      <c r="E190" s="20"/>
      <c r="F190" s="19"/>
      <c r="G190" s="19"/>
      <c r="H190" s="19"/>
      <c r="I190" s="19"/>
      <c r="J190" s="19"/>
      <c r="K190" s="19"/>
      <c r="L190" s="19"/>
      <c r="M190" s="21"/>
      <c r="N190" s="21"/>
      <c r="O190" s="21"/>
      <c r="P190" s="2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9"/>
      <c r="B191" s="19"/>
      <c r="C191" s="19"/>
      <c r="D191" s="20"/>
      <c r="E191" s="20"/>
      <c r="F191" s="19"/>
      <c r="G191" s="19"/>
      <c r="H191" s="19"/>
      <c r="I191" s="19"/>
      <c r="J191" s="19"/>
      <c r="K191" s="19"/>
      <c r="L191" s="19"/>
      <c r="M191" s="21"/>
      <c r="N191" s="21"/>
      <c r="O191" s="21"/>
      <c r="P191" s="2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 t="s">
        <v>83</v>
      </c>
      <c r="B192" s="19"/>
      <c r="C192" s="19"/>
      <c r="D192" s="20"/>
      <c r="E192" s="20"/>
      <c r="F192" s="19"/>
      <c r="G192" s="19"/>
      <c r="H192" s="19"/>
      <c r="I192" s="19"/>
      <c r="J192" s="19"/>
      <c r="K192" s="19"/>
      <c r="L192" s="19"/>
      <c r="M192" s="21"/>
      <c r="N192" s="21"/>
      <c r="O192" s="21"/>
      <c r="P192" s="2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34" t="s">
        <v>84</v>
      </c>
      <c r="B193" s="19"/>
      <c r="C193" s="19"/>
      <c r="D193" s="20"/>
      <c r="E193" s="20"/>
      <c r="F193" s="19"/>
      <c r="G193" s="19"/>
      <c r="H193" s="19"/>
      <c r="I193" s="19"/>
      <c r="J193" s="19"/>
      <c r="K193" s="19"/>
      <c r="L193" s="19"/>
      <c r="M193" s="21"/>
      <c r="N193" s="21"/>
      <c r="O193" s="21"/>
      <c r="P193" s="2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 x14ac:dyDescent="0.2">
      <c r="A195" s="358" t="s">
        <v>0</v>
      </c>
      <c r="B195" s="359"/>
      <c r="C195" s="364" t="s">
        <v>1</v>
      </c>
      <c r="D195" s="365"/>
      <c r="E195" s="365"/>
      <c r="F195" s="365"/>
      <c r="G195" s="365"/>
      <c r="H195" s="365"/>
      <c r="I195" s="365"/>
      <c r="J195" s="365"/>
      <c r="K195" s="365"/>
      <c r="L195" s="366"/>
      <c r="M195" s="408" t="s">
        <v>2</v>
      </c>
      <c r="N195" s="365"/>
      <c r="O195" s="365"/>
      <c r="P195" s="366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 x14ac:dyDescent="0.2">
      <c r="A196" s="360"/>
      <c r="B196" s="361"/>
      <c r="C196" s="368" t="s">
        <v>3</v>
      </c>
      <c r="D196" s="369"/>
      <c r="E196" s="369"/>
      <c r="F196" s="369"/>
      <c r="G196" s="369"/>
      <c r="H196" s="369"/>
      <c r="I196" s="369"/>
      <c r="J196" s="369"/>
      <c r="K196" s="369"/>
      <c r="L196" s="359"/>
      <c r="M196" s="408" t="s">
        <v>4</v>
      </c>
      <c r="N196" s="365"/>
      <c r="O196" s="365"/>
      <c r="P196" s="366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 x14ac:dyDescent="0.2">
      <c r="A197" s="362"/>
      <c r="B197" s="363"/>
      <c r="C197" s="362"/>
      <c r="D197" s="370"/>
      <c r="E197" s="370"/>
      <c r="F197" s="370"/>
      <c r="G197" s="370"/>
      <c r="H197" s="370"/>
      <c r="I197" s="370"/>
      <c r="J197" s="370"/>
      <c r="K197" s="370"/>
      <c r="L197" s="363"/>
      <c r="M197" s="408" t="s">
        <v>5</v>
      </c>
      <c r="N197" s="365"/>
      <c r="O197" s="365"/>
      <c r="P197" s="366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375" t="s">
        <v>6</v>
      </c>
      <c r="B198" s="365"/>
      <c r="C198" s="365"/>
      <c r="D198" s="365"/>
      <c r="E198" s="365"/>
      <c r="F198" s="365"/>
      <c r="G198" s="365"/>
      <c r="H198" s="365"/>
      <c r="I198" s="365"/>
      <c r="J198" s="365"/>
      <c r="K198" s="365"/>
      <c r="L198" s="366"/>
      <c r="M198" s="421" t="s">
        <v>7</v>
      </c>
      <c r="N198" s="365"/>
      <c r="O198" s="365"/>
      <c r="P198" s="366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2" t="s">
        <v>8</v>
      </c>
      <c r="B199" s="3"/>
      <c r="C199" s="3"/>
      <c r="D199" s="376" t="s">
        <v>9</v>
      </c>
      <c r="E199" s="366"/>
      <c r="F199" s="377"/>
      <c r="G199" s="365"/>
      <c r="H199" s="365"/>
      <c r="I199" s="365"/>
      <c r="J199" s="365"/>
      <c r="K199" s="365"/>
      <c r="L199" s="366"/>
      <c r="M199" s="35" t="s">
        <v>10</v>
      </c>
      <c r="N199" s="35" t="s">
        <v>11</v>
      </c>
      <c r="O199" s="35" t="s">
        <v>12</v>
      </c>
      <c r="P199" s="35" t="s">
        <v>13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 x14ac:dyDescent="0.2">
      <c r="A200" s="373" t="s">
        <v>14</v>
      </c>
      <c r="B200" s="378" t="s">
        <v>15</v>
      </c>
      <c r="C200" s="378" t="s">
        <v>16</v>
      </c>
      <c r="D200" s="379" t="s">
        <v>17</v>
      </c>
      <c r="E200" s="366"/>
      <c r="F200" s="372" t="s">
        <v>18</v>
      </c>
      <c r="G200" s="365"/>
      <c r="H200" s="365"/>
      <c r="I200" s="366"/>
      <c r="J200" s="373" t="s">
        <v>19</v>
      </c>
      <c r="K200" s="380" t="s">
        <v>20</v>
      </c>
      <c r="L200" s="373" t="s">
        <v>21</v>
      </c>
      <c r="M200" s="422" t="s">
        <v>22</v>
      </c>
      <c r="N200" s="369"/>
      <c r="O200" s="369"/>
      <c r="P200" s="369"/>
      <c r="Q200" s="355" t="s">
        <v>1621</v>
      </c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0.25" customHeight="1" x14ac:dyDescent="0.2">
      <c r="A201" s="374"/>
      <c r="B201" s="374"/>
      <c r="C201" s="374"/>
      <c r="D201" s="5" t="s">
        <v>23</v>
      </c>
      <c r="E201" s="5" t="s">
        <v>24</v>
      </c>
      <c r="F201" s="6" t="s">
        <v>25</v>
      </c>
      <c r="G201" s="6" t="s">
        <v>26</v>
      </c>
      <c r="H201" s="6" t="s">
        <v>27</v>
      </c>
      <c r="I201" s="6" t="s">
        <v>28</v>
      </c>
      <c r="J201" s="374"/>
      <c r="K201" s="374"/>
      <c r="L201" s="374"/>
      <c r="M201" s="362"/>
      <c r="N201" s="370"/>
      <c r="O201" s="370"/>
      <c r="P201" s="382"/>
      <c r="Q201" s="355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306">
        <v>1</v>
      </c>
      <c r="B202" s="188"/>
      <c r="C202" s="307" t="s">
        <v>92</v>
      </c>
      <c r="D202" s="9">
        <v>36070</v>
      </c>
      <c r="E202" s="9">
        <v>36196</v>
      </c>
      <c r="F202" s="306"/>
      <c r="G202" s="306">
        <f>COUNT(A202:A215)</f>
        <v>14</v>
      </c>
      <c r="H202" s="188"/>
      <c r="I202" s="188"/>
      <c r="J202" s="306">
        <v>56</v>
      </c>
      <c r="K202" s="306" t="s">
        <v>31</v>
      </c>
      <c r="L202" s="306" t="s">
        <v>32</v>
      </c>
      <c r="M202" s="418"/>
      <c r="N202" s="369"/>
      <c r="O202" s="369"/>
      <c r="P202" s="369"/>
      <c r="Q202" s="355" t="s">
        <v>93</v>
      </c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36" x14ac:dyDescent="0.2">
      <c r="A203" s="308">
        <v>2</v>
      </c>
      <c r="B203" s="189"/>
      <c r="C203" s="307" t="s">
        <v>94</v>
      </c>
      <c r="D203" s="12">
        <v>34870</v>
      </c>
      <c r="E203" s="12">
        <v>34870</v>
      </c>
      <c r="F203" s="308"/>
      <c r="G203" s="308"/>
      <c r="H203" s="189"/>
      <c r="I203" s="189"/>
      <c r="J203" s="308">
        <v>60</v>
      </c>
      <c r="K203" s="308" t="s">
        <v>31</v>
      </c>
      <c r="L203" s="308" t="s">
        <v>32</v>
      </c>
      <c r="M203" s="360"/>
      <c r="N203" s="384"/>
      <c r="O203" s="384"/>
      <c r="P203" s="385"/>
      <c r="Q203" s="355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7" x14ac:dyDescent="0.2">
      <c r="A204" s="308">
        <v>3</v>
      </c>
      <c r="B204" s="189"/>
      <c r="C204" s="307" t="s">
        <v>95</v>
      </c>
      <c r="D204" s="12">
        <v>34870</v>
      </c>
      <c r="E204" s="12">
        <v>34870</v>
      </c>
      <c r="F204" s="308"/>
      <c r="G204" s="308"/>
      <c r="H204" s="189"/>
      <c r="I204" s="189"/>
      <c r="J204" s="308">
        <v>155</v>
      </c>
      <c r="K204" s="308" t="s">
        <v>31</v>
      </c>
      <c r="L204" s="308" t="s">
        <v>32</v>
      </c>
      <c r="M204" s="360"/>
      <c r="N204" s="384"/>
      <c r="O204" s="384"/>
      <c r="P204" s="385"/>
      <c r="Q204" s="355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36" x14ac:dyDescent="0.2">
      <c r="A205" s="308">
        <v>4</v>
      </c>
      <c r="B205" s="189"/>
      <c r="C205" s="307" t="s">
        <v>96</v>
      </c>
      <c r="D205" s="12">
        <v>34870</v>
      </c>
      <c r="E205" s="12">
        <v>34870</v>
      </c>
      <c r="F205" s="308"/>
      <c r="G205" s="308"/>
      <c r="H205" s="189"/>
      <c r="I205" s="189"/>
      <c r="J205" s="308">
        <v>160</v>
      </c>
      <c r="K205" s="308" t="s">
        <v>31</v>
      </c>
      <c r="L205" s="308" t="s">
        <v>32</v>
      </c>
      <c r="M205" s="360"/>
      <c r="N205" s="384"/>
      <c r="O205" s="384"/>
      <c r="P205" s="385"/>
      <c r="Q205" s="355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7" x14ac:dyDescent="0.2">
      <c r="A206" s="308">
        <v>5</v>
      </c>
      <c r="B206" s="189"/>
      <c r="C206" s="307" t="s">
        <v>97</v>
      </c>
      <c r="D206" s="12">
        <v>34870</v>
      </c>
      <c r="E206" s="12">
        <v>34870</v>
      </c>
      <c r="F206" s="308"/>
      <c r="G206" s="308"/>
      <c r="H206" s="189"/>
      <c r="I206" s="189"/>
      <c r="J206" s="308">
        <v>30</v>
      </c>
      <c r="K206" s="308" t="s">
        <v>31</v>
      </c>
      <c r="L206" s="308" t="s">
        <v>32</v>
      </c>
      <c r="M206" s="360"/>
      <c r="N206" s="384"/>
      <c r="O206" s="384"/>
      <c r="P206" s="385"/>
      <c r="Q206" s="355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7" x14ac:dyDescent="0.2">
      <c r="A207" s="308">
        <v>6</v>
      </c>
      <c r="B207" s="189"/>
      <c r="C207" s="307" t="s">
        <v>98</v>
      </c>
      <c r="D207" s="12">
        <v>34870</v>
      </c>
      <c r="E207" s="12">
        <v>34870</v>
      </c>
      <c r="F207" s="308"/>
      <c r="G207" s="308"/>
      <c r="H207" s="189"/>
      <c r="I207" s="189"/>
      <c r="J207" s="308">
        <v>40</v>
      </c>
      <c r="K207" s="308" t="s">
        <v>31</v>
      </c>
      <c r="L207" s="308" t="s">
        <v>32</v>
      </c>
      <c r="M207" s="360"/>
      <c r="N207" s="384"/>
      <c r="O207" s="384"/>
      <c r="P207" s="385"/>
      <c r="Q207" s="355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7" x14ac:dyDescent="0.2">
      <c r="A208" s="308">
        <v>7</v>
      </c>
      <c r="B208" s="189"/>
      <c r="C208" s="307" t="s">
        <v>99</v>
      </c>
      <c r="D208" s="12">
        <v>34870</v>
      </c>
      <c r="E208" s="12">
        <v>34870</v>
      </c>
      <c r="F208" s="308"/>
      <c r="G208" s="308"/>
      <c r="H208" s="189"/>
      <c r="I208" s="189"/>
      <c r="J208" s="308">
        <v>250</v>
      </c>
      <c r="K208" s="308" t="s">
        <v>31</v>
      </c>
      <c r="L208" s="308" t="s">
        <v>32</v>
      </c>
      <c r="M208" s="360"/>
      <c r="N208" s="384"/>
      <c r="O208" s="384"/>
      <c r="P208" s="385"/>
      <c r="Q208" s="355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7" x14ac:dyDescent="0.2">
      <c r="A209" s="308">
        <v>8</v>
      </c>
      <c r="B209" s="189"/>
      <c r="C209" s="307" t="s">
        <v>100</v>
      </c>
      <c r="D209" s="12">
        <v>34870</v>
      </c>
      <c r="E209" s="12">
        <v>34870</v>
      </c>
      <c r="F209" s="308"/>
      <c r="G209" s="308"/>
      <c r="H209" s="189"/>
      <c r="I209" s="189"/>
      <c r="J209" s="308">
        <v>180</v>
      </c>
      <c r="K209" s="308" t="s">
        <v>31</v>
      </c>
      <c r="L209" s="308" t="s">
        <v>32</v>
      </c>
      <c r="M209" s="362"/>
      <c r="N209" s="370"/>
      <c r="O209" s="370"/>
      <c r="P209" s="382"/>
      <c r="Q209" s="355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7" x14ac:dyDescent="0.2">
      <c r="A210" s="308">
        <v>9</v>
      </c>
      <c r="B210" s="189"/>
      <c r="C210" s="307" t="s">
        <v>101</v>
      </c>
      <c r="D210" s="12">
        <v>34870</v>
      </c>
      <c r="E210" s="12">
        <v>34870</v>
      </c>
      <c r="F210" s="308"/>
      <c r="G210" s="308"/>
      <c r="H210" s="189"/>
      <c r="I210" s="189"/>
      <c r="J210" s="308">
        <v>250</v>
      </c>
      <c r="K210" s="308" t="s">
        <v>31</v>
      </c>
      <c r="L210" s="308" t="s">
        <v>32</v>
      </c>
      <c r="M210" s="418"/>
      <c r="N210" s="369"/>
      <c r="O210" s="369"/>
      <c r="P210" s="369"/>
      <c r="Q210" s="355" t="s">
        <v>1128</v>
      </c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7" x14ac:dyDescent="0.2">
      <c r="A211" s="308">
        <v>10</v>
      </c>
      <c r="B211" s="189"/>
      <c r="C211" s="307" t="s">
        <v>103</v>
      </c>
      <c r="D211" s="12">
        <v>34870</v>
      </c>
      <c r="E211" s="12">
        <v>34870</v>
      </c>
      <c r="F211" s="308"/>
      <c r="G211" s="308"/>
      <c r="H211" s="189"/>
      <c r="I211" s="189"/>
      <c r="J211" s="308">
        <v>250</v>
      </c>
      <c r="K211" s="308" t="s">
        <v>31</v>
      </c>
      <c r="L211" s="308" t="s">
        <v>32</v>
      </c>
      <c r="M211" s="360"/>
      <c r="N211" s="384"/>
      <c r="O211" s="384"/>
      <c r="P211" s="385"/>
      <c r="Q211" s="355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x14ac:dyDescent="0.2">
      <c r="A212" s="308">
        <v>11</v>
      </c>
      <c r="B212" s="189"/>
      <c r="C212" s="307" t="s">
        <v>104</v>
      </c>
      <c r="D212" s="12">
        <v>34870</v>
      </c>
      <c r="E212" s="12">
        <v>34870</v>
      </c>
      <c r="F212" s="308"/>
      <c r="G212" s="308"/>
      <c r="H212" s="189"/>
      <c r="I212" s="189"/>
      <c r="J212" s="308">
        <v>220</v>
      </c>
      <c r="K212" s="308" t="s">
        <v>31</v>
      </c>
      <c r="L212" s="308" t="s">
        <v>32</v>
      </c>
      <c r="M212" s="360"/>
      <c r="N212" s="384"/>
      <c r="O212" s="384"/>
      <c r="P212" s="385"/>
      <c r="Q212" s="355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36" x14ac:dyDescent="0.2">
      <c r="A213" s="308">
        <v>12</v>
      </c>
      <c r="B213" s="189"/>
      <c r="C213" s="307" t="s">
        <v>105</v>
      </c>
      <c r="D213" s="12">
        <v>34870</v>
      </c>
      <c r="E213" s="12">
        <v>34870</v>
      </c>
      <c r="F213" s="308"/>
      <c r="G213" s="308"/>
      <c r="H213" s="189"/>
      <c r="I213" s="189"/>
      <c r="J213" s="308">
        <v>160</v>
      </c>
      <c r="K213" s="308" t="s">
        <v>31</v>
      </c>
      <c r="L213" s="308" t="s">
        <v>32</v>
      </c>
      <c r="M213" s="360"/>
      <c r="N213" s="384"/>
      <c r="O213" s="384"/>
      <c r="P213" s="385"/>
      <c r="Q213" s="355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36" x14ac:dyDescent="0.2">
      <c r="A214" s="308">
        <v>13</v>
      </c>
      <c r="B214" s="189"/>
      <c r="C214" s="307" t="s">
        <v>106</v>
      </c>
      <c r="D214" s="12">
        <v>34870</v>
      </c>
      <c r="E214" s="12">
        <v>34870</v>
      </c>
      <c r="F214" s="308"/>
      <c r="G214" s="308"/>
      <c r="H214" s="189"/>
      <c r="I214" s="189"/>
      <c r="J214" s="308">
        <v>180</v>
      </c>
      <c r="K214" s="308" t="s">
        <v>31</v>
      </c>
      <c r="L214" s="308" t="s">
        <v>32</v>
      </c>
      <c r="M214" s="360"/>
      <c r="N214" s="384"/>
      <c r="O214" s="384"/>
      <c r="P214" s="385"/>
      <c r="Q214" s="355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36" x14ac:dyDescent="0.2">
      <c r="A215" s="309">
        <v>14</v>
      </c>
      <c r="B215" s="190"/>
      <c r="C215" s="310" t="s">
        <v>107</v>
      </c>
      <c r="D215" s="12">
        <v>34870</v>
      </c>
      <c r="E215" s="12">
        <v>34870</v>
      </c>
      <c r="F215" s="309"/>
      <c r="G215" s="309"/>
      <c r="H215" s="190"/>
      <c r="I215" s="190"/>
      <c r="J215" s="309">
        <v>190</v>
      </c>
      <c r="K215" s="309" t="s">
        <v>31</v>
      </c>
      <c r="L215" s="309" t="s">
        <v>32</v>
      </c>
      <c r="M215" s="362"/>
      <c r="N215" s="370"/>
      <c r="O215" s="370"/>
      <c r="P215" s="382"/>
      <c r="Q215" s="355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56.25" x14ac:dyDescent="0.2">
      <c r="A216" s="10">
        <v>15</v>
      </c>
      <c r="B216" s="11"/>
      <c r="C216" s="17" t="s">
        <v>108</v>
      </c>
      <c r="D216" s="12">
        <v>34870</v>
      </c>
      <c r="E216" s="12">
        <v>34870</v>
      </c>
      <c r="F216" s="10"/>
      <c r="G216" s="10">
        <f>COUNT(A216:A226)</f>
        <v>11</v>
      </c>
      <c r="H216" s="11"/>
      <c r="I216" s="11"/>
      <c r="J216" s="10">
        <v>220</v>
      </c>
      <c r="K216" s="10" t="s">
        <v>31</v>
      </c>
      <c r="L216" s="10" t="s">
        <v>32</v>
      </c>
      <c r="M216" s="383"/>
      <c r="N216" s="369"/>
      <c r="O216" s="369"/>
      <c r="P216" s="369"/>
      <c r="Q216" s="355" t="s">
        <v>1127</v>
      </c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56.25" x14ac:dyDescent="0.2">
      <c r="A217" s="10">
        <v>16</v>
      </c>
      <c r="B217" s="11"/>
      <c r="C217" s="17" t="s">
        <v>109</v>
      </c>
      <c r="D217" s="12">
        <v>34870</v>
      </c>
      <c r="E217" s="12">
        <v>34870</v>
      </c>
      <c r="F217" s="10"/>
      <c r="G217" s="10"/>
      <c r="H217" s="11"/>
      <c r="I217" s="11"/>
      <c r="J217" s="10">
        <v>150</v>
      </c>
      <c r="K217" s="10" t="s">
        <v>31</v>
      </c>
      <c r="L217" s="10" t="s">
        <v>32</v>
      </c>
      <c r="M217" s="360"/>
      <c r="N217" s="384"/>
      <c r="O217" s="384"/>
      <c r="P217" s="385"/>
      <c r="Q217" s="355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56.25" x14ac:dyDescent="0.2">
      <c r="A218" s="10">
        <v>17</v>
      </c>
      <c r="B218" s="11"/>
      <c r="C218" s="17" t="s">
        <v>110</v>
      </c>
      <c r="D218" s="12">
        <v>34870</v>
      </c>
      <c r="E218" s="12">
        <v>34870</v>
      </c>
      <c r="F218" s="10"/>
      <c r="G218" s="10"/>
      <c r="H218" s="11"/>
      <c r="I218" s="11"/>
      <c r="J218" s="10">
        <v>130</v>
      </c>
      <c r="K218" s="10" t="s">
        <v>31</v>
      </c>
      <c r="L218" s="10" t="s">
        <v>32</v>
      </c>
      <c r="M218" s="360"/>
      <c r="N218" s="384"/>
      <c r="O218" s="384"/>
      <c r="P218" s="385"/>
      <c r="Q218" s="355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56.25" x14ac:dyDescent="0.2">
      <c r="A219" s="13">
        <v>18</v>
      </c>
      <c r="B219" s="14"/>
      <c r="C219" s="18" t="s">
        <v>111</v>
      </c>
      <c r="D219" s="12">
        <v>34870</v>
      </c>
      <c r="E219" s="12">
        <v>34870</v>
      </c>
      <c r="F219" s="13"/>
      <c r="G219" s="13"/>
      <c r="H219" s="14"/>
      <c r="I219" s="14"/>
      <c r="J219" s="13">
        <v>170</v>
      </c>
      <c r="K219" s="13" t="s">
        <v>31</v>
      </c>
      <c r="L219" s="13" t="s">
        <v>32</v>
      </c>
      <c r="M219" s="360"/>
      <c r="N219" s="384"/>
      <c r="O219" s="384"/>
      <c r="P219" s="385"/>
      <c r="Q219" s="355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56.25" x14ac:dyDescent="0.2">
      <c r="A220" s="13">
        <v>19</v>
      </c>
      <c r="B220" s="14"/>
      <c r="C220" s="18" t="s">
        <v>112</v>
      </c>
      <c r="D220" s="12">
        <v>34870</v>
      </c>
      <c r="E220" s="12">
        <v>34870</v>
      </c>
      <c r="F220" s="13"/>
      <c r="G220" s="13"/>
      <c r="H220" s="14"/>
      <c r="I220" s="14"/>
      <c r="J220" s="13">
        <v>190</v>
      </c>
      <c r="K220" s="13" t="s">
        <v>31</v>
      </c>
      <c r="L220" s="13" t="s">
        <v>32</v>
      </c>
      <c r="M220" s="360"/>
      <c r="N220" s="384"/>
      <c r="O220" s="384"/>
      <c r="P220" s="385"/>
      <c r="Q220" s="355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56.25" x14ac:dyDescent="0.2">
      <c r="A221" s="13">
        <v>20</v>
      </c>
      <c r="B221" s="14"/>
      <c r="C221" s="18" t="s">
        <v>113</v>
      </c>
      <c r="D221" s="12">
        <v>34870</v>
      </c>
      <c r="E221" s="12">
        <v>34870</v>
      </c>
      <c r="F221" s="13"/>
      <c r="G221" s="13"/>
      <c r="H221" s="14"/>
      <c r="I221" s="14"/>
      <c r="J221" s="13">
        <v>160</v>
      </c>
      <c r="K221" s="13" t="s">
        <v>31</v>
      </c>
      <c r="L221" s="13" t="s">
        <v>32</v>
      </c>
      <c r="M221" s="360"/>
      <c r="N221" s="384"/>
      <c r="O221" s="384"/>
      <c r="P221" s="385"/>
      <c r="Q221" s="355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56.25" x14ac:dyDescent="0.2">
      <c r="A222" s="13">
        <v>21</v>
      </c>
      <c r="B222" s="14"/>
      <c r="C222" s="18" t="s">
        <v>114</v>
      </c>
      <c r="D222" s="12">
        <v>34870</v>
      </c>
      <c r="E222" s="12">
        <v>34870</v>
      </c>
      <c r="F222" s="13"/>
      <c r="G222" s="13"/>
      <c r="H222" s="14"/>
      <c r="I222" s="14"/>
      <c r="J222" s="13">
        <v>150</v>
      </c>
      <c r="K222" s="13" t="s">
        <v>31</v>
      </c>
      <c r="L222" s="13" t="s">
        <v>32</v>
      </c>
      <c r="M222" s="362"/>
      <c r="N222" s="370"/>
      <c r="O222" s="370"/>
      <c r="P222" s="382"/>
      <c r="Q222" s="355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2.5" x14ac:dyDescent="0.2">
      <c r="A223" s="13">
        <v>22</v>
      </c>
      <c r="B223" s="14"/>
      <c r="C223" s="18" t="s">
        <v>115</v>
      </c>
      <c r="D223" s="15">
        <v>34148</v>
      </c>
      <c r="E223" s="15">
        <v>36143</v>
      </c>
      <c r="F223" s="13"/>
      <c r="G223" s="13"/>
      <c r="H223" s="14"/>
      <c r="I223" s="14"/>
      <c r="J223" s="13">
        <v>216</v>
      </c>
      <c r="K223" s="13" t="s">
        <v>31</v>
      </c>
      <c r="L223" s="13" t="s">
        <v>32</v>
      </c>
      <c r="M223" s="383"/>
      <c r="N223" s="369"/>
      <c r="O223" s="369"/>
      <c r="P223" s="369"/>
      <c r="Q223" s="355" t="s">
        <v>1127</v>
      </c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2.5" x14ac:dyDescent="0.2">
      <c r="A224" s="13">
        <v>23</v>
      </c>
      <c r="B224" s="14"/>
      <c r="C224" s="18" t="s">
        <v>115</v>
      </c>
      <c r="D224" s="15">
        <v>36306</v>
      </c>
      <c r="E224" s="15">
        <v>36306</v>
      </c>
      <c r="F224" s="13"/>
      <c r="G224" s="13"/>
      <c r="H224" s="14"/>
      <c r="I224" s="14"/>
      <c r="J224" s="13">
        <v>100</v>
      </c>
      <c r="K224" s="13" t="s">
        <v>31</v>
      </c>
      <c r="L224" s="13" t="s">
        <v>32</v>
      </c>
      <c r="M224" s="360"/>
      <c r="N224" s="384"/>
      <c r="O224" s="384"/>
      <c r="P224" s="385"/>
      <c r="Q224" s="355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2.5" x14ac:dyDescent="0.2">
      <c r="A225" s="13">
        <v>24</v>
      </c>
      <c r="B225" s="14"/>
      <c r="C225" s="18" t="s">
        <v>116</v>
      </c>
      <c r="D225" s="15">
        <v>34786</v>
      </c>
      <c r="E225" s="15">
        <v>35793</v>
      </c>
      <c r="F225" s="13"/>
      <c r="G225" s="13"/>
      <c r="H225" s="14"/>
      <c r="I225" s="14"/>
      <c r="J225" s="13">
        <v>222</v>
      </c>
      <c r="K225" s="13" t="s">
        <v>31</v>
      </c>
      <c r="L225" s="13" t="s">
        <v>32</v>
      </c>
      <c r="M225" s="360"/>
      <c r="N225" s="384"/>
      <c r="O225" s="384"/>
      <c r="P225" s="385"/>
      <c r="Q225" s="355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2.5" x14ac:dyDescent="0.2">
      <c r="A226" s="13">
        <v>25</v>
      </c>
      <c r="B226" s="14"/>
      <c r="C226" s="18" t="s">
        <v>116</v>
      </c>
      <c r="D226" s="15">
        <v>35802</v>
      </c>
      <c r="E226" s="15">
        <v>36235</v>
      </c>
      <c r="F226" s="13"/>
      <c r="G226" s="13"/>
      <c r="H226" s="14"/>
      <c r="I226" s="14"/>
      <c r="J226" s="13">
        <v>240</v>
      </c>
      <c r="K226" s="13" t="s">
        <v>31</v>
      </c>
      <c r="L226" s="13" t="s">
        <v>32</v>
      </c>
      <c r="M226" s="362"/>
      <c r="N226" s="370"/>
      <c r="O226" s="370"/>
      <c r="P226" s="382"/>
      <c r="Q226" s="355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22" t="s">
        <v>57</v>
      </c>
      <c r="B227" s="22"/>
      <c r="C227" s="23" t="s">
        <v>58</v>
      </c>
      <c r="D227" s="24"/>
      <c r="E227" s="20"/>
      <c r="F227" s="390" t="s">
        <v>59</v>
      </c>
      <c r="G227" s="384"/>
      <c r="H227" s="384"/>
      <c r="I227" s="27"/>
      <c r="J227" s="27"/>
      <c r="K227" s="27"/>
      <c r="L227" s="27"/>
      <c r="M227" s="19"/>
      <c r="N227" s="19"/>
      <c r="O227" s="19"/>
      <c r="P227" s="19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390" t="s">
        <v>61</v>
      </c>
      <c r="B228" s="384"/>
      <c r="C228" s="28" t="s">
        <v>62</v>
      </c>
      <c r="D228" s="29"/>
      <c r="E228" s="20"/>
      <c r="F228" s="390" t="s">
        <v>61</v>
      </c>
      <c r="G228" s="384"/>
      <c r="H228" s="384"/>
      <c r="I228" s="27"/>
      <c r="J228" s="27"/>
      <c r="K228" s="27"/>
      <c r="L228" s="27"/>
      <c r="M228" s="19"/>
      <c r="N228" s="19"/>
      <c r="O228" s="19"/>
      <c r="P228" s="19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9"/>
      <c r="C229" s="22"/>
      <c r="D229" s="20"/>
      <c r="E229" s="20"/>
      <c r="F229" s="1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390" t="s">
        <v>79</v>
      </c>
      <c r="B230" s="384"/>
      <c r="C230" s="23"/>
      <c r="D230" s="24"/>
      <c r="E230" s="20"/>
      <c r="F230" s="390" t="s">
        <v>79</v>
      </c>
      <c r="G230" s="384"/>
      <c r="H230" s="384"/>
      <c r="I230" s="27"/>
      <c r="J230" s="27"/>
      <c r="K230" s="27"/>
      <c r="L230" s="27"/>
      <c r="M230" s="19"/>
      <c r="N230" s="19"/>
      <c r="O230" s="19"/>
      <c r="P230" s="19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435" t="s">
        <v>80</v>
      </c>
      <c r="B231" s="384"/>
      <c r="C231" s="23" t="s">
        <v>91</v>
      </c>
      <c r="D231" s="24"/>
      <c r="E231" s="20"/>
      <c r="F231" s="390" t="s">
        <v>80</v>
      </c>
      <c r="G231" s="384"/>
      <c r="H231" s="384"/>
      <c r="I231" s="27"/>
      <c r="J231" s="27"/>
      <c r="K231" s="27"/>
      <c r="L231" s="27"/>
      <c r="M231" s="19"/>
      <c r="N231" s="19"/>
      <c r="O231" s="19"/>
      <c r="P231" s="19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7" customHeight="1" x14ac:dyDescent="0.2">
      <c r="A234" s="427"/>
      <c r="B234" s="359"/>
      <c r="C234" s="425" t="s">
        <v>117</v>
      </c>
      <c r="D234" s="365"/>
      <c r="E234" s="365"/>
      <c r="F234" s="365"/>
      <c r="G234" s="365"/>
      <c r="H234" s="365"/>
      <c r="I234" s="365"/>
      <c r="J234" s="365"/>
      <c r="K234" s="365"/>
      <c r="L234" s="366"/>
      <c r="M234" s="434" t="s">
        <v>118</v>
      </c>
      <c r="N234" s="365"/>
      <c r="O234" s="365"/>
      <c r="P234" s="366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3.5" customHeight="1" x14ac:dyDescent="0.2">
      <c r="A235" s="360"/>
      <c r="B235" s="361"/>
      <c r="C235" s="426" t="s">
        <v>119</v>
      </c>
      <c r="D235" s="369"/>
      <c r="E235" s="369"/>
      <c r="F235" s="369"/>
      <c r="G235" s="369"/>
      <c r="H235" s="369"/>
      <c r="I235" s="369"/>
      <c r="J235" s="369"/>
      <c r="K235" s="369"/>
      <c r="L235" s="359"/>
      <c r="M235" s="423" t="s">
        <v>4</v>
      </c>
      <c r="N235" s="365"/>
      <c r="O235" s="365"/>
      <c r="P235" s="366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4.25" customHeight="1" x14ac:dyDescent="0.2">
      <c r="A236" s="362"/>
      <c r="B236" s="363"/>
      <c r="C236" s="362"/>
      <c r="D236" s="370"/>
      <c r="E236" s="370"/>
      <c r="F236" s="370"/>
      <c r="G236" s="370"/>
      <c r="H236" s="370"/>
      <c r="I236" s="370"/>
      <c r="J236" s="370"/>
      <c r="K236" s="370"/>
      <c r="L236" s="363"/>
      <c r="M236" s="423" t="s">
        <v>5</v>
      </c>
      <c r="N236" s="365"/>
      <c r="O236" s="365"/>
      <c r="P236" s="366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9.75" customHeight="1" x14ac:dyDescent="0.2">
      <c r="A237" s="430"/>
      <c r="B237" s="365"/>
      <c r="C237" s="365"/>
      <c r="D237" s="365"/>
      <c r="E237" s="365"/>
      <c r="F237" s="365"/>
      <c r="G237" s="365"/>
      <c r="H237" s="365"/>
      <c r="I237" s="365"/>
      <c r="J237" s="365"/>
      <c r="K237" s="365"/>
      <c r="L237" s="365"/>
      <c r="M237" s="365"/>
      <c r="N237" s="365"/>
      <c r="O237" s="365"/>
      <c r="P237" s="366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3.25" customHeight="1" x14ac:dyDescent="0.2">
      <c r="A238" s="424" t="s">
        <v>120</v>
      </c>
      <c r="B238" s="365"/>
      <c r="C238" s="366"/>
      <c r="D238" s="424" t="s">
        <v>121</v>
      </c>
      <c r="E238" s="365"/>
      <c r="F238" s="365"/>
      <c r="G238" s="365"/>
      <c r="H238" s="365"/>
      <c r="I238" s="365"/>
      <c r="J238" s="365"/>
      <c r="K238" s="365"/>
      <c r="L238" s="366"/>
      <c r="M238" s="428" t="s">
        <v>7</v>
      </c>
      <c r="N238" s="365"/>
      <c r="O238" s="366"/>
      <c r="P238" s="429" t="s">
        <v>13</v>
      </c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6.5" customHeight="1" x14ac:dyDescent="0.2">
      <c r="A239" s="424" t="s">
        <v>122</v>
      </c>
      <c r="B239" s="365"/>
      <c r="C239" s="366"/>
      <c r="D239" s="424" t="s">
        <v>123</v>
      </c>
      <c r="E239" s="365"/>
      <c r="F239" s="365"/>
      <c r="G239" s="365"/>
      <c r="H239" s="365"/>
      <c r="I239" s="365"/>
      <c r="J239" s="365"/>
      <c r="K239" s="365"/>
      <c r="L239" s="366"/>
      <c r="M239" s="70" t="s">
        <v>10</v>
      </c>
      <c r="N239" s="70" t="s">
        <v>11</v>
      </c>
      <c r="O239" s="70" t="s">
        <v>12</v>
      </c>
      <c r="P239" s="374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1.75" customHeight="1" x14ac:dyDescent="0.2">
      <c r="A240" s="424" t="s">
        <v>124</v>
      </c>
      <c r="B240" s="365"/>
      <c r="C240" s="366"/>
      <c r="D240" s="424" t="s">
        <v>125</v>
      </c>
      <c r="E240" s="365"/>
      <c r="F240" s="365"/>
      <c r="G240" s="365"/>
      <c r="H240" s="365"/>
      <c r="I240" s="365"/>
      <c r="J240" s="365"/>
      <c r="K240" s="365"/>
      <c r="L240" s="366"/>
      <c r="M240" s="70">
        <v>24</v>
      </c>
      <c r="N240" s="70">
        <v>4</v>
      </c>
      <c r="O240" s="70">
        <v>2014</v>
      </c>
      <c r="P240" s="70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8.5" customHeight="1" x14ac:dyDescent="0.2">
      <c r="A241" s="433" t="s">
        <v>14</v>
      </c>
      <c r="B241" s="429" t="s">
        <v>15</v>
      </c>
      <c r="C241" s="429" t="s">
        <v>16</v>
      </c>
      <c r="D241" s="428" t="s">
        <v>17</v>
      </c>
      <c r="E241" s="366"/>
      <c r="F241" s="428" t="s">
        <v>126</v>
      </c>
      <c r="G241" s="365"/>
      <c r="H241" s="365"/>
      <c r="I241" s="366"/>
      <c r="J241" s="433" t="s">
        <v>127</v>
      </c>
      <c r="K241" s="429" t="s">
        <v>20</v>
      </c>
      <c r="L241" s="433" t="s">
        <v>21</v>
      </c>
      <c r="M241" s="431" t="s">
        <v>22</v>
      </c>
      <c r="N241" s="369"/>
      <c r="O241" s="369"/>
      <c r="P241" s="369"/>
      <c r="Q241" s="357" t="s">
        <v>1621</v>
      </c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8.75" customHeight="1" x14ac:dyDescent="0.2">
      <c r="A242" s="374"/>
      <c r="B242" s="374"/>
      <c r="C242" s="374"/>
      <c r="D242" s="70" t="s">
        <v>23</v>
      </c>
      <c r="E242" s="70" t="s">
        <v>24</v>
      </c>
      <c r="F242" s="70" t="s">
        <v>128</v>
      </c>
      <c r="G242" s="70" t="s">
        <v>129</v>
      </c>
      <c r="H242" s="70" t="s">
        <v>130</v>
      </c>
      <c r="I242" s="70" t="s">
        <v>131</v>
      </c>
      <c r="J242" s="374"/>
      <c r="K242" s="374"/>
      <c r="L242" s="374"/>
      <c r="M242" s="362"/>
      <c r="N242" s="370"/>
      <c r="O242" s="370"/>
      <c r="P242" s="382"/>
      <c r="Q242" s="357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3.5" customHeight="1" x14ac:dyDescent="0.2">
      <c r="A243" s="38"/>
      <c r="B243" s="38" t="s">
        <v>132</v>
      </c>
      <c r="C243" s="39" t="s">
        <v>133</v>
      </c>
      <c r="D243" s="40"/>
      <c r="E243" s="40"/>
      <c r="F243" s="38"/>
      <c r="G243" s="38"/>
      <c r="H243" s="38"/>
      <c r="I243" s="38"/>
      <c r="J243" s="38"/>
      <c r="K243" s="38"/>
      <c r="L243" s="38"/>
      <c r="M243" s="383"/>
      <c r="N243" s="369"/>
      <c r="O243" s="369"/>
      <c r="P243" s="369"/>
      <c r="Q243" s="357" t="s">
        <v>1130</v>
      </c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8.75" customHeight="1" x14ac:dyDescent="0.2">
      <c r="A244" s="38">
        <v>1</v>
      </c>
      <c r="B244" s="38" t="s">
        <v>134</v>
      </c>
      <c r="C244" s="39" t="s">
        <v>135</v>
      </c>
      <c r="D244" s="40">
        <v>36194</v>
      </c>
      <c r="E244" s="40" t="s">
        <v>136</v>
      </c>
      <c r="F244" s="38">
        <v>1</v>
      </c>
      <c r="G244" s="38"/>
      <c r="H244" s="38"/>
      <c r="I244" s="38"/>
      <c r="J244" s="38">
        <v>200</v>
      </c>
      <c r="K244" s="38" t="s">
        <v>31</v>
      </c>
      <c r="L244" s="38" t="s">
        <v>32</v>
      </c>
      <c r="M244" s="360"/>
      <c r="N244" s="384"/>
      <c r="O244" s="384"/>
      <c r="P244" s="385"/>
      <c r="Q244" s="357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0.25" customHeight="1" x14ac:dyDescent="0.2">
      <c r="A245" s="38">
        <v>2</v>
      </c>
      <c r="B245" s="38" t="s">
        <v>134</v>
      </c>
      <c r="C245" s="39" t="s">
        <v>135</v>
      </c>
      <c r="D245" s="40">
        <v>36150</v>
      </c>
      <c r="E245" s="40">
        <v>35489</v>
      </c>
      <c r="F245" s="38"/>
      <c r="G245" s="38"/>
      <c r="H245" s="38"/>
      <c r="I245" s="38"/>
      <c r="J245" s="38">
        <v>205</v>
      </c>
      <c r="K245" s="38" t="s">
        <v>31</v>
      </c>
      <c r="L245" s="38" t="s">
        <v>32</v>
      </c>
      <c r="M245" s="360"/>
      <c r="N245" s="384"/>
      <c r="O245" s="384"/>
      <c r="P245" s="385"/>
      <c r="Q245" s="357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8.75" customHeight="1" x14ac:dyDescent="0.2">
      <c r="A246" s="38">
        <v>3</v>
      </c>
      <c r="B246" s="38" t="s">
        <v>134</v>
      </c>
      <c r="C246" s="39" t="s">
        <v>135</v>
      </c>
      <c r="D246" s="40">
        <v>37252</v>
      </c>
      <c r="E246" s="40">
        <v>37156</v>
      </c>
      <c r="F246" s="38"/>
      <c r="G246" s="38"/>
      <c r="H246" s="38"/>
      <c r="I246" s="38"/>
      <c r="J246" s="38">
        <v>163</v>
      </c>
      <c r="K246" s="38" t="s">
        <v>31</v>
      </c>
      <c r="L246" s="38" t="s">
        <v>32</v>
      </c>
      <c r="M246" s="360"/>
      <c r="N246" s="384"/>
      <c r="O246" s="384"/>
      <c r="P246" s="385"/>
      <c r="Q246" s="357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3.5" customHeight="1" x14ac:dyDescent="0.2">
      <c r="A247" s="38">
        <v>4</v>
      </c>
      <c r="B247" s="38" t="s">
        <v>134</v>
      </c>
      <c r="C247" s="39" t="s">
        <v>135</v>
      </c>
      <c r="D247" s="40">
        <v>36094</v>
      </c>
      <c r="E247" s="40">
        <v>38560</v>
      </c>
      <c r="F247" s="38"/>
      <c r="G247" s="38"/>
      <c r="H247" s="38"/>
      <c r="I247" s="38"/>
      <c r="J247" s="38">
        <v>200</v>
      </c>
      <c r="K247" s="38" t="s">
        <v>31</v>
      </c>
      <c r="L247" s="38" t="s">
        <v>32</v>
      </c>
      <c r="M247" s="360"/>
      <c r="N247" s="384"/>
      <c r="O247" s="384"/>
      <c r="P247" s="385"/>
      <c r="Q247" s="357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3.5" customHeight="1" x14ac:dyDescent="0.2">
      <c r="A248" s="38">
        <v>5</v>
      </c>
      <c r="B248" s="38" t="s">
        <v>134</v>
      </c>
      <c r="C248" s="39" t="s">
        <v>135</v>
      </c>
      <c r="D248" s="40">
        <v>39360</v>
      </c>
      <c r="E248" s="40">
        <v>38583</v>
      </c>
      <c r="F248" s="38"/>
      <c r="G248" s="38"/>
      <c r="H248" s="38"/>
      <c r="I248" s="38"/>
      <c r="J248" s="38">
        <v>228</v>
      </c>
      <c r="K248" s="38" t="s">
        <v>31</v>
      </c>
      <c r="L248" s="38" t="s">
        <v>32</v>
      </c>
      <c r="M248" s="360"/>
      <c r="N248" s="384"/>
      <c r="O248" s="384"/>
      <c r="P248" s="385"/>
      <c r="Q248" s="357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3.5" customHeight="1" x14ac:dyDescent="0.2">
      <c r="A249" s="38">
        <v>6</v>
      </c>
      <c r="B249" s="38" t="s">
        <v>134</v>
      </c>
      <c r="C249" s="39" t="s">
        <v>135</v>
      </c>
      <c r="D249" s="40">
        <v>36188</v>
      </c>
      <c r="E249" s="40">
        <v>38573</v>
      </c>
      <c r="F249" s="38"/>
      <c r="G249" s="38"/>
      <c r="H249" s="38"/>
      <c r="I249" s="38"/>
      <c r="J249" s="38">
        <v>216</v>
      </c>
      <c r="K249" s="38" t="s">
        <v>31</v>
      </c>
      <c r="L249" s="38" t="s">
        <v>32</v>
      </c>
      <c r="M249" s="360"/>
      <c r="N249" s="384"/>
      <c r="O249" s="384"/>
      <c r="P249" s="385"/>
      <c r="Q249" s="357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3.5" customHeight="1" x14ac:dyDescent="0.2">
      <c r="A250" s="38">
        <v>7</v>
      </c>
      <c r="B250" s="38" t="s">
        <v>134</v>
      </c>
      <c r="C250" s="39" t="s">
        <v>135</v>
      </c>
      <c r="D250" s="40">
        <v>33236</v>
      </c>
      <c r="E250" s="40">
        <v>39356</v>
      </c>
      <c r="F250" s="38"/>
      <c r="G250" s="38"/>
      <c r="H250" s="38"/>
      <c r="I250" s="38"/>
      <c r="J250" s="38">
        <v>200</v>
      </c>
      <c r="K250" s="38" t="s">
        <v>31</v>
      </c>
      <c r="L250" s="38" t="s">
        <v>32</v>
      </c>
      <c r="M250" s="360"/>
      <c r="N250" s="384"/>
      <c r="O250" s="384"/>
      <c r="P250" s="385"/>
      <c r="Q250" s="357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3.5" customHeight="1" x14ac:dyDescent="0.2">
      <c r="A251" s="38">
        <v>8</v>
      </c>
      <c r="B251" s="38" t="s">
        <v>134</v>
      </c>
      <c r="C251" s="39" t="s">
        <v>135</v>
      </c>
      <c r="D251" s="40">
        <v>37098</v>
      </c>
      <c r="E251" s="40">
        <v>38316</v>
      </c>
      <c r="F251" s="38"/>
      <c r="G251" s="38"/>
      <c r="H251" s="38"/>
      <c r="I251" s="38"/>
      <c r="J251" s="38">
        <v>141</v>
      </c>
      <c r="K251" s="38" t="s">
        <v>31</v>
      </c>
      <c r="L251" s="38" t="s">
        <v>32</v>
      </c>
      <c r="M251" s="360"/>
      <c r="N251" s="384"/>
      <c r="O251" s="384"/>
      <c r="P251" s="385"/>
      <c r="Q251" s="357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3.5" customHeight="1" x14ac:dyDescent="0.2">
      <c r="A252" s="38">
        <v>9</v>
      </c>
      <c r="B252" s="38" t="s">
        <v>134</v>
      </c>
      <c r="C252" s="39" t="s">
        <v>135</v>
      </c>
      <c r="D252" s="40">
        <v>37906</v>
      </c>
      <c r="E252" s="40">
        <v>36651</v>
      </c>
      <c r="F252" s="38"/>
      <c r="G252" s="38"/>
      <c r="H252" s="38"/>
      <c r="I252" s="38"/>
      <c r="J252" s="38">
        <v>233</v>
      </c>
      <c r="K252" s="38" t="s">
        <v>31</v>
      </c>
      <c r="L252" s="38" t="s">
        <v>32</v>
      </c>
      <c r="M252" s="360"/>
      <c r="N252" s="384"/>
      <c r="O252" s="384"/>
      <c r="P252" s="385"/>
      <c r="Q252" s="357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3.5" customHeight="1" x14ac:dyDescent="0.2">
      <c r="A253" s="38">
        <v>10</v>
      </c>
      <c r="B253" s="38" t="s">
        <v>134</v>
      </c>
      <c r="C253" s="39" t="s">
        <v>135</v>
      </c>
      <c r="D253" s="40">
        <v>36108</v>
      </c>
      <c r="E253" s="40">
        <v>37354</v>
      </c>
      <c r="F253" s="38"/>
      <c r="G253" s="38"/>
      <c r="H253" s="38"/>
      <c r="I253" s="38"/>
      <c r="J253" s="38">
        <v>248</v>
      </c>
      <c r="K253" s="38" t="s">
        <v>31</v>
      </c>
      <c r="L253" s="38" t="s">
        <v>32</v>
      </c>
      <c r="M253" s="362"/>
      <c r="N253" s="370"/>
      <c r="O253" s="370"/>
      <c r="P253" s="382"/>
      <c r="Q253" s="357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3.5" customHeight="1" x14ac:dyDescent="0.2">
      <c r="A254" s="38">
        <v>11</v>
      </c>
      <c r="B254" s="38" t="s">
        <v>137</v>
      </c>
      <c r="C254" s="39" t="s">
        <v>135</v>
      </c>
      <c r="D254" s="40">
        <v>39331</v>
      </c>
      <c r="E254" s="40">
        <v>38561</v>
      </c>
      <c r="F254" s="38"/>
      <c r="G254" s="38"/>
      <c r="H254" s="38"/>
      <c r="I254" s="38"/>
      <c r="J254" s="38">
        <v>195</v>
      </c>
      <c r="K254" s="38" t="s">
        <v>31</v>
      </c>
      <c r="L254" s="38" t="s">
        <v>32</v>
      </c>
      <c r="M254" s="432"/>
      <c r="N254" s="384"/>
      <c r="O254" s="384"/>
      <c r="P254" s="385"/>
      <c r="Q254" s="357" t="s">
        <v>1131</v>
      </c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3.5" customHeight="1" x14ac:dyDescent="0.2">
      <c r="A255" s="38">
        <v>12</v>
      </c>
      <c r="B255" s="38" t="s">
        <v>139</v>
      </c>
      <c r="C255" s="39" t="s">
        <v>135</v>
      </c>
      <c r="D255" s="40">
        <v>36130</v>
      </c>
      <c r="E255" s="40" t="s">
        <v>140</v>
      </c>
      <c r="F255" s="38"/>
      <c r="G255" s="38"/>
      <c r="H255" s="38"/>
      <c r="I255" s="38"/>
      <c r="J255" s="38">
        <v>198</v>
      </c>
      <c r="K255" s="38" t="s">
        <v>31</v>
      </c>
      <c r="L255" s="38" t="s">
        <v>32</v>
      </c>
      <c r="M255" s="362"/>
      <c r="N255" s="370"/>
      <c r="O255" s="370"/>
      <c r="P255" s="382"/>
      <c r="Q255" s="357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3.5" customHeight="1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3.5" customHeight="1" x14ac:dyDescent="0.2">
      <c r="A257" s="423" t="s">
        <v>57</v>
      </c>
      <c r="B257" s="366"/>
      <c r="C257" s="403" t="s">
        <v>141</v>
      </c>
      <c r="D257" s="365"/>
      <c r="E257" s="366"/>
      <c r="F257" s="423" t="s">
        <v>59</v>
      </c>
      <c r="G257" s="365"/>
      <c r="H257" s="366"/>
      <c r="I257" s="403" t="s">
        <v>142</v>
      </c>
      <c r="J257" s="365"/>
      <c r="K257" s="365"/>
      <c r="L257" s="366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2.75" customHeight="1" x14ac:dyDescent="0.2">
      <c r="A258" s="423" t="s">
        <v>79</v>
      </c>
      <c r="B258" s="366"/>
      <c r="C258" s="403"/>
      <c r="D258" s="365"/>
      <c r="E258" s="366"/>
      <c r="F258" s="423" t="s">
        <v>79</v>
      </c>
      <c r="G258" s="365"/>
      <c r="H258" s="366"/>
      <c r="I258" s="403"/>
      <c r="J258" s="365"/>
      <c r="K258" s="365"/>
      <c r="L258" s="366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3.5" customHeight="1" x14ac:dyDescent="0.2">
      <c r="A259" s="423" t="s">
        <v>143</v>
      </c>
      <c r="B259" s="366"/>
      <c r="C259" s="403" t="s">
        <v>144</v>
      </c>
      <c r="D259" s="365"/>
      <c r="E259" s="366"/>
      <c r="F259" s="423" t="s">
        <v>143</v>
      </c>
      <c r="G259" s="365"/>
      <c r="H259" s="366"/>
      <c r="I259" s="403" t="s">
        <v>145</v>
      </c>
      <c r="J259" s="365"/>
      <c r="K259" s="365"/>
      <c r="L259" s="366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3.5" customHeight="1" x14ac:dyDescent="0.2">
      <c r="A260" s="423" t="s">
        <v>80</v>
      </c>
      <c r="B260" s="366"/>
      <c r="C260" s="403" t="s">
        <v>124</v>
      </c>
      <c r="D260" s="365"/>
      <c r="E260" s="366"/>
      <c r="F260" s="423" t="s">
        <v>80</v>
      </c>
      <c r="G260" s="365"/>
      <c r="H260" s="366"/>
      <c r="I260" s="397"/>
      <c r="J260" s="365"/>
      <c r="K260" s="365"/>
      <c r="L260" s="366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3.5" customHeight="1" x14ac:dyDescent="0.2">
      <c r="A261" s="1" t="s">
        <v>83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404"/>
      <c r="B266" s="394"/>
      <c r="C266" s="393" t="s">
        <v>259</v>
      </c>
      <c r="D266" s="394"/>
      <c r="E266" s="394"/>
      <c r="F266" s="394"/>
      <c r="G266" s="394"/>
      <c r="H266" s="394"/>
      <c r="I266" s="394"/>
      <c r="J266" s="394"/>
      <c r="K266" s="394"/>
      <c r="L266" s="394"/>
      <c r="M266" s="394"/>
      <c r="N266" s="402" t="s">
        <v>260</v>
      </c>
      <c r="O266" s="402"/>
      <c r="P266" s="402"/>
      <c r="Q266" s="152"/>
      <c r="R266" s="19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394"/>
      <c r="B267" s="394"/>
      <c r="C267" s="394"/>
      <c r="D267" s="394"/>
      <c r="E267" s="394"/>
      <c r="F267" s="394"/>
      <c r="G267" s="394"/>
      <c r="H267" s="394"/>
      <c r="I267" s="394"/>
      <c r="J267" s="394"/>
      <c r="K267" s="394"/>
      <c r="L267" s="394"/>
      <c r="M267" s="394"/>
      <c r="N267" s="402" t="s">
        <v>261</v>
      </c>
      <c r="O267" s="402"/>
      <c r="P267" s="402"/>
      <c r="Q267" s="271"/>
      <c r="R267" s="19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394"/>
      <c r="B268" s="394"/>
      <c r="C268" s="393" t="s">
        <v>119</v>
      </c>
      <c r="D268" s="394"/>
      <c r="E268" s="394"/>
      <c r="F268" s="394"/>
      <c r="G268" s="394"/>
      <c r="H268" s="394"/>
      <c r="I268" s="394"/>
      <c r="J268" s="394"/>
      <c r="K268" s="394"/>
      <c r="L268" s="394"/>
      <c r="M268" s="394"/>
      <c r="N268" s="402" t="s">
        <v>262</v>
      </c>
      <c r="O268" s="402"/>
      <c r="P268" s="402"/>
      <c r="Q268" s="271"/>
      <c r="R268" s="19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394"/>
      <c r="B269" s="394"/>
      <c r="C269" s="394"/>
      <c r="D269" s="394"/>
      <c r="E269" s="394"/>
      <c r="F269" s="394"/>
      <c r="G269" s="394"/>
      <c r="H269" s="394"/>
      <c r="I269" s="394"/>
      <c r="J269" s="394"/>
      <c r="K269" s="394"/>
      <c r="L269" s="394"/>
      <c r="M269" s="394"/>
      <c r="N269" s="402" t="s">
        <v>5</v>
      </c>
      <c r="O269" s="402"/>
      <c r="P269" s="402"/>
      <c r="Q269" s="271"/>
      <c r="R269" s="19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405" t="s">
        <v>120</v>
      </c>
      <c r="B270" s="394"/>
      <c r="C270" s="394"/>
      <c r="D270" s="406" t="s">
        <v>121</v>
      </c>
      <c r="E270" s="406"/>
      <c r="F270" s="406"/>
      <c r="G270" s="406"/>
      <c r="H270" s="406"/>
      <c r="I270" s="406"/>
      <c r="J270" s="406"/>
      <c r="K270" s="406"/>
      <c r="L270" s="406"/>
      <c r="M270" s="406"/>
      <c r="N270" s="406"/>
      <c r="O270" s="406"/>
      <c r="P270" s="406"/>
      <c r="Q270" s="152"/>
      <c r="R270" s="19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405" t="s">
        <v>122</v>
      </c>
      <c r="B271" s="394"/>
      <c r="C271" s="394"/>
      <c r="D271" s="401" t="s">
        <v>526</v>
      </c>
      <c r="E271" s="401"/>
      <c r="F271" s="401"/>
      <c r="G271" s="401"/>
      <c r="H271" s="401"/>
      <c r="I271" s="401"/>
      <c r="J271" s="401"/>
      <c r="K271" s="401"/>
      <c r="L271" s="401"/>
      <c r="M271" s="401"/>
      <c r="N271" s="401"/>
      <c r="O271" s="401"/>
      <c r="P271" s="401"/>
      <c r="Q271" s="152"/>
      <c r="R271" s="19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401" t="s">
        <v>264</v>
      </c>
      <c r="B272" s="394"/>
      <c r="C272" s="269" t="s">
        <v>536</v>
      </c>
      <c r="D272" s="357" t="s">
        <v>537</v>
      </c>
      <c r="E272" s="357"/>
      <c r="F272" s="357"/>
      <c r="G272" s="357"/>
      <c r="H272" s="357"/>
      <c r="I272" s="357"/>
      <c r="J272" s="357"/>
      <c r="K272" s="357"/>
      <c r="L272" s="357"/>
      <c r="M272" s="357"/>
      <c r="N272" s="357"/>
      <c r="O272" s="357"/>
      <c r="P272" s="357"/>
      <c r="Q272" s="152"/>
      <c r="R272" s="19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357" t="s">
        <v>14</v>
      </c>
      <c r="B273" s="401" t="s">
        <v>15</v>
      </c>
      <c r="C273" s="357" t="s">
        <v>267</v>
      </c>
      <c r="D273" s="357" t="s">
        <v>17</v>
      </c>
      <c r="E273" s="394"/>
      <c r="F273" s="357" t="s">
        <v>126</v>
      </c>
      <c r="G273" s="394"/>
      <c r="H273" s="394"/>
      <c r="I273" s="394"/>
      <c r="J273" s="394"/>
      <c r="K273" s="357" t="s">
        <v>268</v>
      </c>
      <c r="L273" s="401" t="s">
        <v>269</v>
      </c>
      <c r="M273" s="357" t="s">
        <v>270</v>
      </c>
      <c r="N273" s="401" t="s">
        <v>271</v>
      </c>
      <c r="O273" s="401"/>
      <c r="P273" s="401"/>
      <c r="Q273" s="152"/>
      <c r="R273" s="19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394"/>
      <c r="B274" s="394"/>
      <c r="C274" s="394"/>
      <c r="D274" s="270" t="s">
        <v>23</v>
      </c>
      <c r="E274" s="270" t="s">
        <v>24</v>
      </c>
      <c r="F274" s="270" t="s">
        <v>128</v>
      </c>
      <c r="G274" s="270" t="s">
        <v>129</v>
      </c>
      <c r="H274" s="270" t="s">
        <v>130</v>
      </c>
      <c r="I274" s="270" t="s">
        <v>272</v>
      </c>
      <c r="J274" s="270" t="s">
        <v>273</v>
      </c>
      <c r="K274" s="394"/>
      <c r="L274" s="394"/>
      <c r="M274" s="394"/>
      <c r="N274" s="401"/>
      <c r="O274" s="401"/>
      <c r="P274" s="401"/>
      <c r="Q274" s="152"/>
      <c r="R274" s="19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285">
        <v>22</v>
      </c>
      <c r="B275" s="285">
        <v>111</v>
      </c>
      <c r="C275" s="285" t="s">
        <v>538</v>
      </c>
      <c r="D275" s="295">
        <v>34390</v>
      </c>
      <c r="E275" s="295">
        <v>34390</v>
      </c>
      <c r="F275" s="285">
        <v>1</v>
      </c>
      <c r="G275" s="285">
        <v>1</v>
      </c>
      <c r="H275" s="285"/>
      <c r="I275" s="285"/>
      <c r="J275" s="285"/>
      <c r="K275" s="285">
        <v>15</v>
      </c>
      <c r="L275" s="285" t="s">
        <v>31</v>
      </c>
      <c r="M275" s="274" t="s">
        <v>32</v>
      </c>
      <c r="N275" s="311"/>
      <c r="O275" s="312"/>
      <c r="P275" s="313"/>
      <c r="Q275" s="357" t="s">
        <v>539</v>
      </c>
      <c r="R275" s="27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38">
        <v>23</v>
      </c>
      <c r="B276" s="38">
        <v>111</v>
      </c>
      <c r="C276" s="38" t="s">
        <v>540</v>
      </c>
      <c r="D276" s="40">
        <v>35783</v>
      </c>
      <c r="E276" s="40">
        <v>35783</v>
      </c>
      <c r="F276" s="38">
        <v>1</v>
      </c>
      <c r="G276" s="38">
        <v>2</v>
      </c>
      <c r="H276" s="38"/>
      <c r="I276" s="38"/>
      <c r="J276" s="38"/>
      <c r="K276" s="38">
        <v>250</v>
      </c>
      <c r="L276" s="38" t="s">
        <v>31</v>
      </c>
      <c r="M276" s="38" t="s">
        <v>32</v>
      </c>
      <c r="N276" s="311"/>
      <c r="O276" s="312"/>
      <c r="P276" s="313"/>
      <c r="Q276" s="357"/>
      <c r="R276" s="27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38">
        <v>24</v>
      </c>
      <c r="B277" s="38">
        <v>111</v>
      </c>
      <c r="C277" s="38" t="s">
        <v>540</v>
      </c>
      <c r="D277" s="40">
        <v>35783</v>
      </c>
      <c r="E277" s="40">
        <v>35783</v>
      </c>
      <c r="F277" s="38">
        <v>1</v>
      </c>
      <c r="G277" s="38">
        <v>3</v>
      </c>
      <c r="H277" s="38"/>
      <c r="I277" s="38"/>
      <c r="J277" s="38"/>
      <c r="K277" s="38">
        <v>78</v>
      </c>
      <c r="L277" s="38" t="s">
        <v>31</v>
      </c>
      <c r="M277" s="38" t="s">
        <v>32</v>
      </c>
      <c r="N277" s="311"/>
      <c r="O277" s="312"/>
      <c r="P277" s="313"/>
      <c r="Q277" s="357"/>
      <c r="R277" s="27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38">
        <v>25</v>
      </c>
      <c r="B278" s="38">
        <v>111</v>
      </c>
      <c r="C278" s="38" t="s">
        <v>541</v>
      </c>
      <c r="D278" s="40">
        <v>35612</v>
      </c>
      <c r="E278" s="40">
        <v>35794</v>
      </c>
      <c r="F278" s="38">
        <v>1</v>
      </c>
      <c r="G278" s="38">
        <v>4</v>
      </c>
      <c r="H278" s="38"/>
      <c r="I278" s="38"/>
      <c r="J278" s="38"/>
      <c r="K278" s="38">
        <v>113</v>
      </c>
      <c r="L278" s="38" t="s">
        <v>31</v>
      </c>
      <c r="M278" s="38" t="s">
        <v>32</v>
      </c>
      <c r="N278" s="311"/>
      <c r="O278" s="312"/>
      <c r="P278" s="313"/>
      <c r="Q278" s="357"/>
      <c r="R278" s="27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38">
        <v>26</v>
      </c>
      <c r="B279" s="38">
        <v>111</v>
      </c>
      <c r="C279" s="38" t="s">
        <v>542</v>
      </c>
      <c r="D279" s="40">
        <v>35846</v>
      </c>
      <c r="E279" s="40">
        <v>35850</v>
      </c>
      <c r="F279" s="38">
        <v>1</v>
      </c>
      <c r="G279" s="38">
        <v>5</v>
      </c>
      <c r="H279" s="38"/>
      <c r="I279" s="38"/>
      <c r="J279" s="38"/>
      <c r="K279" s="38">
        <v>52</v>
      </c>
      <c r="L279" s="38" t="s">
        <v>31</v>
      </c>
      <c r="M279" s="38" t="s">
        <v>32</v>
      </c>
      <c r="N279" s="311"/>
      <c r="O279" s="312"/>
      <c r="P279" s="313"/>
      <c r="Q279" s="357"/>
      <c r="R279" s="27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38">
        <v>27</v>
      </c>
      <c r="B280" s="38">
        <v>111</v>
      </c>
      <c r="C280" s="38" t="s">
        <v>543</v>
      </c>
      <c r="D280" s="40">
        <v>35431</v>
      </c>
      <c r="E280" s="40">
        <v>35795</v>
      </c>
      <c r="F280" s="38"/>
      <c r="G280" s="38"/>
      <c r="H280" s="38"/>
      <c r="I280" s="38"/>
      <c r="J280" s="38"/>
      <c r="K280" s="38"/>
      <c r="L280" s="38"/>
      <c r="M280" s="243"/>
      <c r="N280" s="401" t="s">
        <v>544</v>
      </c>
      <c r="O280" s="401"/>
      <c r="P280" s="401"/>
      <c r="Q280" s="392" t="s">
        <v>1383</v>
      </c>
      <c r="R280" s="273"/>
      <c r="S280" s="1"/>
      <c r="T280" s="1"/>
      <c r="U280" s="1"/>
      <c r="V280" s="1"/>
      <c r="W280" s="1"/>
      <c r="X280" s="1"/>
      <c r="Y280" s="1"/>
      <c r="Z280" s="1"/>
    </row>
    <row r="281" spans="1:26" ht="24.75" customHeight="1" x14ac:dyDescent="0.2">
      <c r="A281" s="38"/>
      <c r="B281" s="38"/>
      <c r="C281" s="38" t="s">
        <v>543</v>
      </c>
      <c r="D281" s="40">
        <v>35431</v>
      </c>
      <c r="E281" s="40">
        <v>35795</v>
      </c>
      <c r="F281" s="38"/>
      <c r="G281" s="38"/>
      <c r="H281" s="38"/>
      <c r="I281" s="38"/>
      <c r="J281" s="38"/>
      <c r="K281" s="38">
        <f>SUM(K275:K280)</f>
        <v>508</v>
      </c>
      <c r="L281" s="38"/>
      <c r="M281" s="243"/>
      <c r="N281" s="401"/>
      <c r="O281" s="401"/>
      <c r="P281" s="401"/>
      <c r="Q281" s="392"/>
      <c r="R281" s="273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38"/>
      <c r="B282" s="38"/>
      <c r="C282" s="38"/>
      <c r="D282" s="40"/>
      <c r="E282" s="40"/>
      <c r="F282" s="38"/>
      <c r="G282" s="38"/>
      <c r="H282" s="38"/>
      <c r="I282" s="38"/>
      <c r="J282" s="38"/>
      <c r="K282" s="38"/>
      <c r="L282" s="38"/>
      <c r="M282" s="38"/>
      <c r="N282" s="398"/>
      <c r="O282" s="382"/>
      <c r="P282" s="382"/>
      <c r="Q282" s="399"/>
      <c r="R282" s="130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395" t="s">
        <v>231</v>
      </c>
      <c r="B283" s="366"/>
      <c r="C283" s="403" t="s">
        <v>533</v>
      </c>
      <c r="D283" s="366"/>
      <c r="E283" s="395" t="s">
        <v>233</v>
      </c>
      <c r="F283" s="366"/>
      <c r="G283" s="400" t="s">
        <v>534</v>
      </c>
      <c r="H283" s="365"/>
      <c r="I283" s="365"/>
      <c r="J283" s="366"/>
      <c r="K283" s="395" t="s">
        <v>234</v>
      </c>
      <c r="L283" s="366"/>
      <c r="M283" s="403" t="s">
        <v>534</v>
      </c>
      <c r="N283" s="365"/>
      <c r="O283" s="365"/>
      <c r="P283" s="365"/>
      <c r="Q283" s="366"/>
      <c r="R283" s="19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395" t="s">
        <v>235</v>
      </c>
      <c r="B284" s="366"/>
      <c r="C284" s="403"/>
      <c r="D284" s="366"/>
      <c r="E284" s="395" t="s">
        <v>235</v>
      </c>
      <c r="F284" s="366"/>
      <c r="G284" s="400"/>
      <c r="H284" s="365"/>
      <c r="I284" s="365"/>
      <c r="J284" s="366"/>
      <c r="K284" s="395" t="s">
        <v>238</v>
      </c>
      <c r="L284" s="366"/>
      <c r="M284" s="403"/>
      <c r="N284" s="365"/>
      <c r="O284" s="365"/>
      <c r="P284" s="365"/>
      <c r="Q284" s="366"/>
      <c r="R284" s="19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395" t="s">
        <v>239</v>
      </c>
      <c r="B285" s="366"/>
      <c r="C285" s="403"/>
      <c r="D285" s="366"/>
      <c r="E285" s="395" t="s">
        <v>239</v>
      </c>
      <c r="F285" s="366"/>
      <c r="G285" s="400"/>
      <c r="H285" s="365"/>
      <c r="I285" s="365"/>
      <c r="J285" s="366"/>
      <c r="K285" s="395" t="s">
        <v>239</v>
      </c>
      <c r="L285" s="366"/>
      <c r="M285" s="403"/>
      <c r="N285" s="365"/>
      <c r="O285" s="365"/>
      <c r="P285" s="365"/>
      <c r="Q285" s="366"/>
      <c r="R285" s="19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395" t="s">
        <v>80</v>
      </c>
      <c r="B286" s="366"/>
      <c r="C286" s="397">
        <v>43671</v>
      </c>
      <c r="D286" s="366"/>
      <c r="E286" s="395" t="s">
        <v>80</v>
      </c>
      <c r="F286" s="366"/>
      <c r="G286" s="396">
        <v>43671</v>
      </c>
      <c r="H286" s="365"/>
      <c r="I286" s="365"/>
      <c r="J286" s="366"/>
      <c r="K286" s="395" t="s">
        <v>242</v>
      </c>
      <c r="L286" s="366"/>
      <c r="M286" s="397">
        <v>43671</v>
      </c>
      <c r="N286" s="365"/>
      <c r="O286" s="365"/>
      <c r="P286" s="365"/>
      <c r="Q286" s="366"/>
      <c r="R286" s="19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7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4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2.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spans="1:26" ht="12.75" customHeight="1" x14ac:dyDescent="0.2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spans="1:26" ht="12.75" customHeight="1" x14ac:dyDescent="0.2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spans="1:26" ht="12.75" customHeight="1" x14ac:dyDescent="0.2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spans="1:26" ht="12.75" customHeight="1" x14ac:dyDescent="0.2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spans="1:26" ht="12.75" customHeight="1" x14ac:dyDescent="0.2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spans="1:26" ht="12.75" customHeight="1" x14ac:dyDescent="0.2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spans="1:26" ht="12.75" customHeight="1" x14ac:dyDescent="0.2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spans="1:26" ht="12.75" customHeight="1" x14ac:dyDescent="0.2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spans="1:26" ht="12.75" customHeight="1" x14ac:dyDescent="0.2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spans="1:26" ht="12.75" customHeight="1" x14ac:dyDescent="0.2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spans="1:26" ht="12.75" customHeight="1" x14ac:dyDescent="0.2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spans="1:26" ht="12.75" customHeight="1" x14ac:dyDescent="0.2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spans="1:26" ht="12.75" customHeight="1" x14ac:dyDescent="0.2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spans="1:26" ht="12.75" customHeight="1" x14ac:dyDescent="0.2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spans="1:26" ht="12.75" customHeight="1" x14ac:dyDescent="0.2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spans="1:26" ht="12.75" customHeight="1" x14ac:dyDescent="0.2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spans="1:26" ht="12.75" customHeight="1" x14ac:dyDescent="0.2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spans="1:26" ht="12.75" customHeight="1" x14ac:dyDescent="0.2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spans="1:26" ht="12.75" customHeight="1" x14ac:dyDescent="0.2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spans="1:26" ht="12.75" customHeight="1" x14ac:dyDescent="0.2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spans="1:26" ht="12.75" customHeight="1" x14ac:dyDescent="0.2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spans="1:26" ht="12.75" customHeight="1" x14ac:dyDescent="0.2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spans="1:26" ht="12.75" customHeight="1" x14ac:dyDescent="0.2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spans="1:26" ht="12.75" customHeight="1" x14ac:dyDescent="0.2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spans="1:26" ht="12.75" customHeight="1" x14ac:dyDescent="0.2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spans="1:26" ht="12.75" customHeight="1" x14ac:dyDescent="0.2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spans="1:26" ht="12.75" customHeight="1" x14ac:dyDescent="0.2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spans="1:26" ht="12.75" customHeight="1" x14ac:dyDescent="0.2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spans="1:26" ht="12.75" customHeight="1" x14ac:dyDescent="0.2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spans="1:26" ht="12.75" customHeight="1" x14ac:dyDescent="0.2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spans="1:26" ht="12.75" customHeight="1" x14ac:dyDescent="0.2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spans="1:26" ht="12.75" customHeight="1" x14ac:dyDescent="0.2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spans="1:26" ht="12.75" customHeight="1" x14ac:dyDescent="0.2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spans="1:26" ht="12.75" customHeight="1" x14ac:dyDescent="0.2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spans="1:26" ht="12.75" customHeight="1" x14ac:dyDescent="0.2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spans="1:26" ht="12.75" customHeight="1" x14ac:dyDescent="0.2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spans="1:26" ht="12.75" customHeight="1" x14ac:dyDescent="0.2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spans="1:26" ht="12.75" customHeight="1" x14ac:dyDescent="0.2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spans="1:26" ht="12.75" customHeight="1" x14ac:dyDescent="0.2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spans="1:26" ht="12.75" customHeight="1" x14ac:dyDescent="0.2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spans="1:26" ht="12.75" customHeight="1" x14ac:dyDescent="0.2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spans="1:26" ht="12.75" customHeight="1" x14ac:dyDescent="0.2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spans="1:26" ht="12.75" customHeight="1" x14ac:dyDescent="0.2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spans="1:26" ht="12.75" customHeight="1" x14ac:dyDescent="0.2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spans="1:26" ht="12.75" customHeight="1" x14ac:dyDescent="0.2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spans="1:26" ht="12.75" customHeight="1" x14ac:dyDescent="0.2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spans="1:26" ht="12.75" customHeight="1" x14ac:dyDescent="0.2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spans="1:26" ht="12.75" customHeight="1" x14ac:dyDescent="0.2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spans="1:26" ht="12.75" customHeight="1" x14ac:dyDescent="0.2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spans="1:26" ht="12.75" customHeight="1" x14ac:dyDescent="0.2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spans="1:26" ht="12.75" customHeight="1" x14ac:dyDescent="0.2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spans="1:26" ht="12.75" customHeight="1" x14ac:dyDescent="0.2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spans="1:26" ht="12.75" customHeight="1" x14ac:dyDescent="0.2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2.75" customHeight="1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2.75" customHeight="1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2.75" customHeight="1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2.75" customHeight="1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2.75" customHeight="1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2.75" customHeight="1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2.75" customHeight="1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2.75" customHeight="1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2.75" customHeight="1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2.75" customHeight="1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2.75" customHeight="1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2.75" customHeight="1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2.75" customHeight="1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2.75" customHeight="1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2.75" customHeight="1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2.75" customHeight="1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2.75" customHeight="1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2.75" customHeight="1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2.75" customHeight="1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2.75" customHeight="1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2.75" customHeight="1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2.75" customHeight="1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2.75" customHeight="1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2.75" customHeight="1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2.75" customHeight="1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2.75" customHeight="1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2.75" customHeight="1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2.75" customHeight="1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2.75" customHeight="1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2.75" customHeight="1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2.75" customHeight="1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2.75" customHeight="1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2.75" customHeight="1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2.75" customHeight="1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2.75" customHeight="1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2.75" customHeight="1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2.75" customHeight="1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2.75" customHeight="1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2.75" customHeight="1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2.75" customHeight="1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2.75" customHeight="1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2.75" customHeight="1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2.75" customHeight="1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2.75" customHeight="1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2.75" customHeight="1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2.75" customHeight="1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2.75" customHeight="1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2.75" customHeight="1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2.75" customHeight="1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2.75" customHeight="1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2.75" customHeight="1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2.75" customHeight="1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2.75" customHeight="1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2.75" customHeight="1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2.75" customHeight="1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2.75" customHeight="1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2.75" customHeight="1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2.75" customHeight="1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2.75" customHeight="1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253">
    <mergeCell ref="Q202:Q209"/>
    <mergeCell ref="Q210:Q215"/>
    <mergeCell ref="Q216:Q222"/>
    <mergeCell ref="Q223:Q226"/>
    <mergeCell ref="Q241:Q242"/>
    <mergeCell ref="Q243:Q253"/>
    <mergeCell ref="Q254:Q255"/>
    <mergeCell ref="N266:P266"/>
    <mergeCell ref="N267:P267"/>
    <mergeCell ref="M216:P222"/>
    <mergeCell ref="M223:P226"/>
    <mergeCell ref="Q119:Q120"/>
    <mergeCell ref="Q121:Q135"/>
    <mergeCell ref="Q136:Q138"/>
    <mergeCell ref="Q139:Q150"/>
    <mergeCell ref="Q167:Q168"/>
    <mergeCell ref="Q169:Q173"/>
    <mergeCell ref="Q174:Q177"/>
    <mergeCell ref="Q178:Q183"/>
    <mergeCell ref="Q200:Q201"/>
    <mergeCell ref="A228:B228"/>
    <mergeCell ref="F228:H228"/>
    <mergeCell ref="M234:P234"/>
    <mergeCell ref="A231:B231"/>
    <mergeCell ref="A230:B230"/>
    <mergeCell ref="F230:H230"/>
    <mergeCell ref="F231:H231"/>
    <mergeCell ref="F227:H227"/>
    <mergeCell ref="A200:A201"/>
    <mergeCell ref="B200:B201"/>
    <mergeCell ref="C200:C201"/>
    <mergeCell ref="D200:E200"/>
    <mergeCell ref="F200:I200"/>
    <mergeCell ref="J200:J201"/>
    <mergeCell ref="K200:K201"/>
    <mergeCell ref="L200:L201"/>
    <mergeCell ref="A260:B260"/>
    <mergeCell ref="C260:E260"/>
    <mergeCell ref="M241:P242"/>
    <mergeCell ref="M243:P253"/>
    <mergeCell ref="M254:P255"/>
    <mergeCell ref="A257:B257"/>
    <mergeCell ref="C257:E257"/>
    <mergeCell ref="F257:H257"/>
    <mergeCell ref="I257:L257"/>
    <mergeCell ref="A241:A242"/>
    <mergeCell ref="B241:B242"/>
    <mergeCell ref="C241:C242"/>
    <mergeCell ref="D241:E241"/>
    <mergeCell ref="F241:I241"/>
    <mergeCell ref="L241:L242"/>
    <mergeCell ref="J241:J242"/>
    <mergeCell ref="K241:K242"/>
    <mergeCell ref="C258:E258"/>
    <mergeCell ref="F258:H258"/>
    <mergeCell ref="I258:L258"/>
    <mergeCell ref="F260:H260"/>
    <mergeCell ref="I260:L260"/>
    <mergeCell ref="A258:B258"/>
    <mergeCell ref="A259:B259"/>
    <mergeCell ref="C259:E259"/>
    <mergeCell ref="F259:H259"/>
    <mergeCell ref="I259:L259"/>
    <mergeCell ref="A240:C240"/>
    <mergeCell ref="D240:L240"/>
    <mergeCell ref="M235:P235"/>
    <mergeCell ref="M236:P236"/>
    <mergeCell ref="C234:L234"/>
    <mergeCell ref="C235:L236"/>
    <mergeCell ref="A234:B236"/>
    <mergeCell ref="A238:C238"/>
    <mergeCell ref="D238:L238"/>
    <mergeCell ref="M238:O238"/>
    <mergeCell ref="P238:P239"/>
    <mergeCell ref="A239:C239"/>
    <mergeCell ref="D239:L239"/>
    <mergeCell ref="A237:P237"/>
    <mergeCell ref="M114:P114"/>
    <mergeCell ref="M115:P115"/>
    <mergeCell ref="M116:P116"/>
    <mergeCell ref="M117:P117"/>
    <mergeCell ref="M119:P120"/>
    <mergeCell ref="M121:P135"/>
    <mergeCell ref="M136:P138"/>
    <mergeCell ref="M202:P209"/>
    <mergeCell ref="M210:P215"/>
    <mergeCell ref="M169:P173"/>
    <mergeCell ref="M165:P165"/>
    <mergeCell ref="M167:P168"/>
    <mergeCell ref="M174:P177"/>
    <mergeCell ref="M178:P183"/>
    <mergeCell ref="M198:P198"/>
    <mergeCell ref="M139:P150"/>
    <mergeCell ref="M195:P195"/>
    <mergeCell ref="M196:P196"/>
    <mergeCell ref="M197:P197"/>
    <mergeCell ref="M200:P201"/>
    <mergeCell ref="F152:H152"/>
    <mergeCell ref="I152:K152"/>
    <mergeCell ref="M162:P162"/>
    <mergeCell ref="M163:P163"/>
    <mergeCell ref="M164:P164"/>
    <mergeCell ref="K167:K168"/>
    <mergeCell ref="L167:L168"/>
    <mergeCell ref="A165:L165"/>
    <mergeCell ref="F166:L166"/>
    <mergeCell ref="A167:A168"/>
    <mergeCell ref="B167:B168"/>
    <mergeCell ref="C167:C168"/>
    <mergeCell ref="F167:I167"/>
    <mergeCell ref="J167:J168"/>
    <mergeCell ref="A153:B153"/>
    <mergeCell ref="F153:H153"/>
    <mergeCell ref="A155:B155"/>
    <mergeCell ref="A156:B156"/>
    <mergeCell ref="I156:K156"/>
    <mergeCell ref="F155:H155"/>
    <mergeCell ref="F156:H156"/>
    <mergeCell ref="A162:B164"/>
    <mergeCell ref="C162:L162"/>
    <mergeCell ref="C163:L164"/>
    <mergeCell ref="D166:E166"/>
    <mergeCell ref="D167:E167"/>
    <mergeCell ref="A186:B186"/>
    <mergeCell ref="A188:B188"/>
    <mergeCell ref="A189:B189"/>
    <mergeCell ref="A195:B197"/>
    <mergeCell ref="D199:E199"/>
    <mergeCell ref="A198:L198"/>
    <mergeCell ref="F199:L199"/>
    <mergeCell ref="F185:H185"/>
    <mergeCell ref="I185:K185"/>
    <mergeCell ref="F186:H186"/>
    <mergeCell ref="F188:H188"/>
    <mergeCell ref="F189:H189"/>
    <mergeCell ref="I189:K189"/>
    <mergeCell ref="C195:L195"/>
    <mergeCell ref="C196:L197"/>
    <mergeCell ref="M73:P82"/>
    <mergeCell ref="M83:P87"/>
    <mergeCell ref="M88:P101"/>
    <mergeCell ref="M102:P102"/>
    <mergeCell ref="F104:H104"/>
    <mergeCell ref="I104:K104"/>
    <mergeCell ref="A105:B105"/>
    <mergeCell ref="F105:H105"/>
    <mergeCell ref="F107:H107"/>
    <mergeCell ref="A107:B107"/>
    <mergeCell ref="M8:P11"/>
    <mergeCell ref="M12:P25"/>
    <mergeCell ref="M26:P26"/>
    <mergeCell ref="M27:P41"/>
    <mergeCell ref="M42:P42"/>
    <mergeCell ref="M43:P44"/>
    <mergeCell ref="M46:P57"/>
    <mergeCell ref="M58:P63"/>
    <mergeCell ref="M64:P72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A108:B108"/>
    <mergeCell ref="F108:H108"/>
    <mergeCell ref="I108:K108"/>
    <mergeCell ref="A114:B116"/>
    <mergeCell ref="C114:L114"/>
    <mergeCell ref="C115:L116"/>
    <mergeCell ref="F119:I119"/>
    <mergeCell ref="J119:J120"/>
    <mergeCell ref="K119:K120"/>
    <mergeCell ref="L119:L120"/>
    <mergeCell ref="A117:L117"/>
    <mergeCell ref="D118:E118"/>
    <mergeCell ref="F118:L118"/>
    <mergeCell ref="A119:A120"/>
    <mergeCell ref="B119:B120"/>
    <mergeCell ref="C119:C120"/>
    <mergeCell ref="D119:E119"/>
    <mergeCell ref="A266:B269"/>
    <mergeCell ref="A270:C270"/>
    <mergeCell ref="A271:C271"/>
    <mergeCell ref="A272:B272"/>
    <mergeCell ref="A273:A274"/>
    <mergeCell ref="C273:C274"/>
    <mergeCell ref="B273:B274"/>
    <mergeCell ref="A283:B283"/>
    <mergeCell ref="A284:B284"/>
    <mergeCell ref="C266:M267"/>
    <mergeCell ref="D270:P270"/>
    <mergeCell ref="D271:P271"/>
    <mergeCell ref="D272:P272"/>
    <mergeCell ref="N273:P274"/>
    <mergeCell ref="N280:P280"/>
    <mergeCell ref="N281:P281"/>
    <mergeCell ref="A285:B285"/>
    <mergeCell ref="A286:B286"/>
    <mergeCell ref="C284:D284"/>
    <mergeCell ref="C286:D286"/>
    <mergeCell ref="C285:D285"/>
    <mergeCell ref="C283:D283"/>
    <mergeCell ref="E285:F285"/>
    <mergeCell ref="M285:Q285"/>
    <mergeCell ref="G285:J285"/>
    <mergeCell ref="K285:L285"/>
    <mergeCell ref="K283:L283"/>
    <mergeCell ref="M283:Q283"/>
    <mergeCell ref="E284:F284"/>
    <mergeCell ref="G284:J284"/>
    <mergeCell ref="K284:L284"/>
    <mergeCell ref="M284:Q284"/>
    <mergeCell ref="Q275:Q279"/>
    <mergeCell ref="Q280:Q281"/>
    <mergeCell ref="C268:M269"/>
    <mergeCell ref="E286:F286"/>
    <mergeCell ref="G286:J286"/>
    <mergeCell ref="K286:L286"/>
    <mergeCell ref="M286:Q286"/>
    <mergeCell ref="D273:E273"/>
    <mergeCell ref="N282:Q282"/>
    <mergeCell ref="E283:F283"/>
    <mergeCell ref="G283:J283"/>
    <mergeCell ref="F273:J273"/>
    <mergeCell ref="K273:K274"/>
    <mergeCell ref="L273:L274"/>
    <mergeCell ref="M273:M274"/>
    <mergeCell ref="N268:P268"/>
    <mergeCell ref="N269:P269"/>
    <mergeCell ref="Q83:Q87"/>
    <mergeCell ref="Q88:Q101"/>
    <mergeCell ref="Q6:Q7"/>
    <mergeCell ref="Q8:Q11"/>
    <mergeCell ref="Q12:Q25"/>
    <mergeCell ref="Q27:Q41"/>
    <mergeCell ref="Q43:Q44"/>
    <mergeCell ref="Q46:Q57"/>
    <mergeCell ref="Q58:Q63"/>
    <mergeCell ref="Q64:Q72"/>
    <mergeCell ref="Q73:Q82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Z936"/>
  <sheetViews>
    <sheetView workbookViewId="0">
      <selection activeCell="B8" sqref="B8"/>
    </sheetView>
  </sheetViews>
  <sheetFormatPr baseColWidth="10" defaultColWidth="12.625" defaultRowHeight="15" customHeight="1" x14ac:dyDescent="0.2"/>
  <cols>
    <col min="1" max="1" width="5.25" customWidth="1"/>
    <col min="2" max="2" width="6.875" customWidth="1"/>
    <col min="3" max="3" width="24.125" customWidth="1"/>
    <col min="4" max="4" width="8.25" customWidth="1"/>
    <col min="5" max="5" width="9.375" customWidth="1"/>
    <col min="6" max="6" width="6.375" customWidth="1"/>
    <col min="7" max="7" width="6.25" customWidth="1"/>
    <col min="8" max="8" width="4.625" customWidth="1"/>
    <col min="9" max="9" width="6.125" customWidth="1"/>
    <col min="10" max="10" width="8" customWidth="1"/>
    <col min="11" max="11" width="7.375" customWidth="1"/>
    <col min="12" max="12" width="7" customWidth="1"/>
    <col min="13" max="13" width="5.5" customWidth="1"/>
    <col min="14" max="15" width="3.625" customWidth="1"/>
    <col min="16" max="16" width="4.875" customWidth="1"/>
    <col min="17" max="17" width="9.75" customWidth="1"/>
    <col min="18" max="18" width="8.75" customWidth="1"/>
    <col min="19" max="26" width="9.375" customWidth="1"/>
  </cols>
  <sheetData>
    <row r="1" spans="1:26" ht="12.75" customHeight="1" x14ac:dyDescent="0.2">
      <c r="A1" s="358" t="s">
        <v>0</v>
      </c>
      <c r="B1" s="359"/>
      <c r="C1" s="364" t="s">
        <v>1</v>
      </c>
      <c r="D1" s="365"/>
      <c r="E1" s="365"/>
      <c r="F1" s="365"/>
      <c r="G1" s="365"/>
      <c r="H1" s="365"/>
      <c r="I1" s="365"/>
      <c r="J1" s="365"/>
      <c r="K1" s="365"/>
      <c r="L1" s="366"/>
      <c r="M1" s="367" t="s">
        <v>2</v>
      </c>
      <c r="N1" s="365"/>
      <c r="O1" s="365"/>
      <c r="P1" s="36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60"/>
      <c r="B2" s="361"/>
      <c r="C2" s="368" t="s">
        <v>3</v>
      </c>
      <c r="D2" s="369"/>
      <c r="E2" s="369"/>
      <c r="F2" s="369"/>
      <c r="G2" s="369"/>
      <c r="H2" s="369"/>
      <c r="I2" s="369"/>
      <c r="J2" s="369"/>
      <c r="K2" s="369"/>
      <c r="L2" s="359"/>
      <c r="M2" s="367" t="s">
        <v>4</v>
      </c>
      <c r="N2" s="365"/>
      <c r="O2" s="365"/>
      <c r="P2" s="36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62"/>
      <c r="B3" s="363"/>
      <c r="C3" s="362"/>
      <c r="D3" s="370"/>
      <c r="E3" s="370"/>
      <c r="F3" s="370"/>
      <c r="G3" s="370"/>
      <c r="H3" s="370"/>
      <c r="I3" s="370"/>
      <c r="J3" s="370"/>
      <c r="K3" s="370"/>
      <c r="L3" s="363"/>
      <c r="M3" s="367" t="s">
        <v>5</v>
      </c>
      <c r="N3" s="365"/>
      <c r="O3" s="365"/>
      <c r="P3" s="36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75" t="s">
        <v>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6"/>
      <c r="M4" s="371" t="s">
        <v>7</v>
      </c>
      <c r="N4" s="365"/>
      <c r="O4" s="365"/>
      <c r="P4" s="36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376" t="s">
        <v>9</v>
      </c>
      <c r="E5" s="366"/>
      <c r="F5" s="377"/>
      <c r="G5" s="365"/>
      <c r="H5" s="365"/>
      <c r="I5" s="365"/>
      <c r="J5" s="365"/>
      <c r="K5" s="365"/>
      <c r="L5" s="366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3" t="s">
        <v>14</v>
      </c>
      <c r="B6" s="378" t="s">
        <v>15</v>
      </c>
      <c r="C6" s="378" t="s">
        <v>16</v>
      </c>
      <c r="D6" s="379" t="s">
        <v>17</v>
      </c>
      <c r="E6" s="366"/>
      <c r="F6" s="372" t="s">
        <v>18</v>
      </c>
      <c r="G6" s="365"/>
      <c r="H6" s="365"/>
      <c r="I6" s="366"/>
      <c r="J6" s="373" t="s">
        <v>19</v>
      </c>
      <c r="K6" s="380" t="s">
        <v>20</v>
      </c>
      <c r="L6" s="373" t="s">
        <v>21</v>
      </c>
      <c r="M6" s="381" t="s">
        <v>22</v>
      </c>
      <c r="N6" s="369"/>
      <c r="O6" s="369"/>
      <c r="P6" s="369"/>
      <c r="Q6" s="356" t="s">
        <v>1620</v>
      </c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4"/>
      <c r="B7" s="374"/>
      <c r="C7" s="374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374"/>
      <c r="K7" s="374"/>
      <c r="L7" s="374"/>
      <c r="M7" s="362"/>
      <c r="N7" s="370"/>
      <c r="O7" s="370"/>
      <c r="P7" s="382"/>
      <c r="Q7" s="356"/>
      <c r="R7" s="1"/>
      <c r="S7" s="1"/>
      <c r="T7" s="1"/>
      <c r="U7" s="1"/>
      <c r="V7" s="1"/>
      <c r="W7" s="1"/>
      <c r="X7" s="1"/>
      <c r="Y7" s="1"/>
      <c r="Z7" s="1"/>
    </row>
    <row r="8" spans="1:26" ht="14.25" x14ac:dyDescent="0.2">
      <c r="A8" s="7">
        <v>265</v>
      </c>
      <c r="B8" s="11" t="s">
        <v>29</v>
      </c>
      <c r="C8" s="11" t="s">
        <v>46</v>
      </c>
      <c r="D8" s="12">
        <v>36526</v>
      </c>
      <c r="E8" s="12">
        <v>36526</v>
      </c>
      <c r="F8" s="10"/>
      <c r="G8" s="10">
        <v>5</v>
      </c>
      <c r="H8" s="11"/>
      <c r="I8" s="11"/>
      <c r="J8" s="10">
        <v>222</v>
      </c>
      <c r="K8" s="10" t="s">
        <v>31</v>
      </c>
      <c r="L8" s="10" t="s">
        <v>32</v>
      </c>
      <c r="M8" s="383"/>
      <c r="N8" s="369"/>
      <c r="O8" s="369"/>
      <c r="P8" s="369"/>
      <c r="Q8" s="355" t="s">
        <v>102</v>
      </c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0">
        <v>266</v>
      </c>
      <c r="B9" s="11" t="s">
        <v>29</v>
      </c>
      <c r="C9" s="11" t="s">
        <v>46</v>
      </c>
      <c r="D9" s="12">
        <v>36557</v>
      </c>
      <c r="E9" s="12">
        <v>36557</v>
      </c>
      <c r="F9" s="10"/>
      <c r="G9" s="10"/>
      <c r="H9" s="11"/>
      <c r="I9" s="11"/>
      <c r="J9" s="10">
        <v>199</v>
      </c>
      <c r="K9" s="10" t="s">
        <v>31</v>
      </c>
      <c r="L9" s="10" t="s">
        <v>32</v>
      </c>
      <c r="M9" s="360"/>
      <c r="N9" s="384"/>
      <c r="O9" s="384"/>
      <c r="P9" s="385"/>
      <c r="Q9" s="355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0">
        <v>267</v>
      </c>
      <c r="B10" s="11" t="s">
        <v>29</v>
      </c>
      <c r="C10" s="11" t="s">
        <v>46</v>
      </c>
      <c r="D10" s="12">
        <v>36586</v>
      </c>
      <c r="E10" s="12">
        <v>36586</v>
      </c>
      <c r="F10" s="10"/>
      <c r="G10" s="10"/>
      <c r="H10" s="11"/>
      <c r="I10" s="11"/>
      <c r="J10" s="10">
        <v>197</v>
      </c>
      <c r="K10" s="10" t="s">
        <v>31</v>
      </c>
      <c r="L10" s="10" t="s">
        <v>32</v>
      </c>
      <c r="M10" s="360"/>
      <c r="N10" s="384"/>
      <c r="O10" s="384"/>
      <c r="P10" s="385"/>
      <c r="Q10" s="355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7">
        <v>268</v>
      </c>
      <c r="B11" s="11" t="s">
        <v>29</v>
      </c>
      <c r="C11" s="11" t="s">
        <v>46</v>
      </c>
      <c r="D11" s="12">
        <v>36617</v>
      </c>
      <c r="E11" s="12">
        <v>36617</v>
      </c>
      <c r="F11" s="10"/>
      <c r="G11" s="10"/>
      <c r="H11" s="11"/>
      <c r="I11" s="11"/>
      <c r="J11" s="10">
        <v>179</v>
      </c>
      <c r="K11" s="10" t="s">
        <v>31</v>
      </c>
      <c r="L11" s="10" t="s">
        <v>32</v>
      </c>
      <c r="M11" s="360"/>
      <c r="N11" s="384"/>
      <c r="O11" s="384"/>
      <c r="P11" s="385"/>
      <c r="Q11" s="355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0">
        <v>269</v>
      </c>
      <c r="B12" s="11" t="s">
        <v>29</v>
      </c>
      <c r="C12" s="11" t="s">
        <v>46</v>
      </c>
      <c r="D12" s="12">
        <v>36647</v>
      </c>
      <c r="E12" s="12">
        <v>36647</v>
      </c>
      <c r="F12" s="10"/>
      <c r="G12" s="10"/>
      <c r="H12" s="11"/>
      <c r="I12" s="11"/>
      <c r="J12" s="10">
        <v>208</v>
      </c>
      <c r="K12" s="10" t="s">
        <v>31</v>
      </c>
      <c r="L12" s="10" t="s">
        <v>32</v>
      </c>
      <c r="M12" s="360"/>
      <c r="N12" s="384"/>
      <c r="O12" s="384"/>
      <c r="P12" s="385"/>
      <c r="Q12" s="355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0">
        <v>270</v>
      </c>
      <c r="B13" s="14" t="s">
        <v>29</v>
      </c>
      <c r="C13" s="14" t="s">
        <v>46</v>
      </c>
      <c r="D13" s="15">
        <v>36678</v>
      </c>
      <c r="E13" s="15">
        <v>36678</v>
      </c>
      <c r="F13" s="13"/>
      <c r="G13" s="13">
        <v>5</v>
      </c>
      <c r="H13" s="14"/>
      <c r="I13" s="14"/>
      <c r="J13" s="13">
        <v>191</v>
      </c>
      <c r="K13" s="13" t="s">
        <v>31</v>
      </c>
      <c r="L13" s="13" t="s">
        <v>32</v>
      </c>
      <c r="M13" s="362"/>
      <c r="N13" s="370"/>
      <c r="O13" s="370"/>
      <c r="P13" s="382"/>
      <c r="Q13" s="355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7">
        <v>271</v>
      </c>
      <c r="B14" s="8" t="s">
        <v>29</v>
      </c>
      <c r="C14" s="11" t="s">
        <v>46</v>
      </c>
      <c r="D14" s="9">
        <v>36708</v>
      </c>
      <c r="E14" s="9">
        <v>36708</v>
      </c>
      <c r="F14" s="7"/>
      <c r="G14" s="7"/>
      <c r="H14" s="8"/>
      <c r="I14" s="8"/>
      <c r="J14" s="7">
        <v>191</v>
      </c>
      <c r="K14" s="7" t="s">
        <v>31</v>
      </c>
      <c r="L14" s="7" t="s">
        <v>32</v>
      </c>
      <c r="M14" s="383"/>
      <c r="N14" s="369"/>
      <c r="O14" s="369"/>
      <c r="P14" s="369"/>
      <c r="Q14" s="355" t="s">
        <v>1129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">
        <v>272</v>
      </c>
      <c r="B15" s="11" t="s">
        <v>29</v>
      </c>
      <c r="C15" s="11" t="s">
        <v>46</v>
      </c>
      <c r="D15" s="12">
        <v>36739</v>
      </c>
      <c r="E15" s="12">
        <v>36739</v>
      </c>
      <c r="F15" s="10"/>
      <c r="G15" s="10"/>
      <c r="H15" s="11"/>
      <c r="I15" s="11"/>
      <c r="J15" s="10">
        <v>207</v>
      </c>
      <c r="K15" s="10" t="s">
        <v>31</v>
      </c>
      <c r="L15" s="10" t="s">
        <v>32</v>
      </c>
      <c r="M15" s="360"/>
      <c r="N15" s="384"/>
      <c r="O15" s="384"/>
      <c r="P15" s="385"/>
      <c r="Q15" s="355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">
        <v>273</v>
      </c>
      <c r="B16" s="11" t="s">
        <v>29</v>
      </c>
      <c r="C16" s="11" t="s">
        <v>46</v>
      </c>
      <c r="D16" s="12">
        <v>36770</v>
      </c>
      <c r="E16" s="12">
        <v>36770</v>
      </c>
      <c r="F16" s="10"/>
      <c r="G16" s="10"/>
      <c r="H16" s="11"/>
      <c r="I16" s="11"/>
      <c r="J16" s="10">
        <v>207</v>
      </c>
      <c r="K16" s="10" t="s">
        <v>31</v>
      </c>
      <c r="L16" s="10" t="s">
        <v>32</v>
      </c>
      <c r="M16" s="360"/>
      <c r="N16" s="384"/>
      <c r="O16" s="384"/>
      <c r="P16" s="385"/>
      <c r="Q16" s="355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7">
        <v>274</v>
      </c>
      <c r="B17" s="11" t="s">
        <v>29</v>
      </c>
      <c r="C17" s="11" t="s">
        <v>46</v>
      </c>
      <c r="D17" s="12">
        <v>36800</v>
      </c>
      <c r="E17" s="12">
        <v>36800</v>
      </c>
      <c r="F17" s="10"/>
      <c r="G17" s="10"/>
      <c r="H17" s="11"/>
      <c r="I17" s="11"/>
      <c r="J17" s="10">
        <v>194</v>
      </c>
      <c r="K17" s="10" t="s">
        <v>31</v>
      </c>
      <c r="L17" s="10" t="s">
        <v>32</v>
      </c>
      <c r="M17" s="360"/>
      <c r="N17" s="384"/>
      <c r="O17" s="384"/>
      <c r="P17" s="385"/>
      <c r="Q17" s="355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">
        <v>275</v>
      </c>
      <c r="B18" s="11" t="s">
        <v>29</v>
      </c>
      <c r="C18" s="11" t="s">
        <v>46</v>
      </c>
      <c r="D18" s="12">
        <v>36831</v>
      </c>
      <c r="E18" s="12">
        <v>36831</v>
      </c>
      <c r="F18" s="10"/>
      <c r="G18" s="10">
        <v>5</v>
      </c>
      <c r="H18" s="11"/>
      <c r="I18" s="11"/>
      <c r="J18" s="10">
        <v>203</v>
      </c>
      <c r="K18" s="10" t="s">
        <v>31</v>
      </c>
      <c r="L18" s="10" t="s">
        <v>32</v>
      </c>
      <c r="M18" s="360"/>
      <c r="N18" s="384"/>
      <c r="O18" s="384"/>
      <c r="P18" s="385"/>
      <c r="Q18" s="355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">
        <v>276</v>
      </c>
      <c r="B19" s="11" t="s">
        <v>29</v>
      </c>
      <c r="C19" s="11" t="s">
        <v>46</v>
      </c>
      <c r="D19" s="12">
        <v>36861</v>
      </c>
      <c r="E19" s="12">
        <v>36861</v>
      </c>
      <c r="F19" s="10"/>
      <c r="G19" s="10"/>
      <c r="H19" s="11"/>
      <c r="I19" s="11"/>
      <c r="J19" s="10">
        <v>112</v>
      </c>
      <c r="K19" s="10" t="s">
        <v>31</v>
      </c>
      <c r="L19" s="10" t="s">
        <v>32</v>
      </c>
      <c r="M19" s="360"/>
      <c r="N19" s="384"/>
      <c r="O19" s="384"/>
      <c r="P19" s="385"/>
      <c r="Q19" s="355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7">
        <v>277</v>
      </c>
      <c r="B20" s="11" t="s">
        <v>29</v>
      </c>
      <c r="C20" s="11" t="s">
        <v>46</v>
      </c>
      <c r="D20" s="12">
        <v>36892</v>
      </c>
      <c r="E20" s="12">
        <v>36892</v>
      </c>
      <c r="F20" s="10"/>
      <c r="G20" s="10"/>
      <c r="H20" s="11"/>
      <c r="I20" s="11"/>
      <c r="J20" s="10">
        <v>199</v>
      </c>
      <c r="K20" s="10" t="s">
        <v>31</v>
      </c>
      <c r="L20" s="10" t="s">
        <v>32</v>
      </c>
      <c r="M20" s="360"/>
      <c r="N20" s="384"/>
      <c r="O20" s="384"/>
      <c r="P20" s="385"/>
      <c r="Q20" s="355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">
        <v>278</v>
      </c>
      <c r="B21" s="11" t="s">
        <v>29</v>
      </c>
      <c r="C21" s="11" t="s">
        <v>146</v>
      </c>
      <c r="D21" s="12">
        <v>36923</v>
      </c>
      <c r="E21" s="12">
        <v>36923</v>
      </c>
      <c r="F21" s="10"/>
      <c r="G21" s="10"/>
      <c r="H21" s="11"/>
      <c r="I21" s="11"/>
      <c r="J21" s="10">
        <v>182</v>
      </c>
      <c r="K21" s="10" t="s">
        <v>31</v>
      </c>
      <c r="L21" s="10" t="s">
        <v>32</v>
      </c>
      <c r="M21" s="360"/>
      <c r="N21" s="384"/>
      <c r="O21" s="384"/>
      <c r="P21" s="385"/>
      <c r="Q21" s="355"/>
      <c r="R21" s="3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">
        <v>279</v>
      </c>
      <c r="B22" s="11" t="s">
        <v>29</v>
      </c>
      <c r="C22" s="11" t="s">
        <v>146</v>
      </c>
      <c r="D22" s="12">
        <v>36951</v>
      </c>
      <c r="E22" s="12">
        <v>36951</v>
      </c>
      <c r="F22" s="10"/>
      <c r="G22" s="10"/>
      <c r="H22" s="11"/>
      <c r="I22" s="11"/>
      <c r="J22" s="10">
        <v>183</v>
      </c>
      <c r="K22" s="10" t="s">
        <v>31</v>
      </c>
      <c r="L22" s="10" t="s">
        <v>32</v>
      </c>
      <c r="M22" s="362"/>
      <c r="N22" s="370"/>
      <c r="O22" s="370"/>
      <c r="P22" s="382"/>
      <c r="Q22" s="355"/>
      <c r="R22" s="3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7">
        <v>280</v>
      </c>
      <c r="B23" s="11" t="s">
        <v>29</v>
      </c>
      <c r="C23" s="11" t="s">
        <v>147</v>
      </c>
      <c r="D23" s="12">
        <v>36982</v>
      </c>
      <c r="E23" s="12">
        <v>36982</v>
      </c>
      <c r="F23" s="10"/>
      <c r="G23" s="10">
        <v>6</v>
      </c>
      <c r="H23" s="11"/>
      <c r="I23" s="11"/>
      <c r="J23" s="10">
        <v>143</v>
      </c>
      <c r="K23" s="10" t="s">
        <v>31</v>
      </c>
      <c r="L23" s="10" t="s">
        <v>32</v>
      </c>
      <c r="M23" s="383"/>
      <c r="N23" s="369"/>
      <c r="O23" s="369"/>
      <c r="P23" s="369"/>
      <c r="Q23" s="355" t="s">
        <v>1132</v>
      </c>
      <c r="R23" s="3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0">
        <v>281</v>
      </c>
      <c r="B24" s="11" t="s">
        <v>29</v>
      </c>
      <c r="C24" s="11" t="s">
        <v>147</v>
      </c>
      <c r="D24" s="12">
        <v>37012</v>
      </c>
      <c r="E24" s="12">
        <v>37012</v>
      </c>
      <c r="F24" s="10"/>
      <c r="G24" s="10"/>
      <c r="H24" s="11"/>
      <c r="I24" s="11"/>
      <c r="J24" s="10">
        <v>149</v>
      </c>
      <c r="K24" s="10" t="s">
        <v>31</v>
      </c>
      <c r="L24" s="10" t="s">
        <v>32</v>
      </c>
      <c r="M24" s="360"/>
      <c r="N24" s="384"/>
      <c r="O24" s="384"/>
      <c r="P24" s="385"/>
      <c r="Q24" s="355"/>
      <c r="R24" s="3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0">
        <v>282</v>
      </c>
      <c r="B25" s="11" t="s">
        <v>29</v>
      </c>
      <c r="C25" s="11" t="s">
        <v>89</v>
      </c>
      <c r="D25" s="12">
        <v>37043</v>
      </c>
      <c r="E25" s="12">
        <v>37043</v>
      </c>
      <c r="F25" s="10"/>
      <c r="G25" s="10"/>
      <c r="H25" s="11"/>
      <c r="I25" s="11"/>
      <c r="J25" s="10">
        <v>92</v>
      </c>
      <c r="K25" s="10" t="s">
        <v>31</v>
      </c>
      <c r="L25" s="10" t="s">
        <v>32</v>
      </c>
      <c r="M25" s="360"/>
      <c r="N25" s="384"/>
      <c r="O25" s="384"/>
      <c r="P25" s="385"/>
      <c r="Q25" s="355"/>
      <c r="R25" s="3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7">
        <v>283</v>
      </c>
      <c r="B26" s="11" t="s">
        <v>29</v>
      </c>
      <c r="C26" s="11" t="s">
        <v>146</v>
      </c>
      <c r="D26" s="12">
        <v>37043</v>
      </c>
      <c r="E26" s="12">
        <v>37043</v>
      </c>
      <c r="F26" s="10"/>
      <c r="G26" s="10"/>
      <c r="H26" s="11"/>
      <c r="I26" s="11"/>
      <c r="J26" s="10">
        <v>182</v>
      </c>
      <c r="K26" s="10" t="s">
        <v>31</v>
      </c>
      <c r="L26" s="10" t="s">
        <v>32</v>
      </c>
      <c r="M26" s="360"/>
      <c r="N26" s="384"/>
      <c r="O26" s="384"/>
      <c r="P26" s="385"/>
      <c r="Q26" s="355"/>
      <c r="R26" s="3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0">
        <v>284</v>
      </c>
      <c r="B27" s="11" t="s">
        <v>29</v>
      </c>
      <c r="C27" s="11" t="s">
        <v>146</v>
      </c>
      <c r="D27" s="12">
        <v>37073</v>
      </c>
      <c r="E27" s="12">
        <v>37073</v>
      </c>
      <c r="F27" s="10"/>
      <c r="G27" s="10"/>
      <c r="H27" s="11"/>
      <c r="I27" s="11"/>
      <c r="J27" s="10">
        <v>176</v>
      </c>
      <c r="K27" s="10" t="s">
        <v>31</v>
      </c>
      <c r="L27" s="10" t="s">
        <v>32</v>
      </c>
      <c r="M27" s="360"/>
      <c r="N27" s="384"/>
      <c r="O27" s="384"/>
      <c r="P27" s="385"/>
      <c r="Q27" s="355"/>
      <c r="R27" s="3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0">
        <v>285</v>
      </c>
      <c r="B28" s="14" t="s">
        <v>29</v>
      </c>
      <c r="C28" s="14" t="s">
        <v>146</v>
      </c>
      <c r="D28" s="15">
        <v>37104</v>
      </c>
      <c r="E28" s="15">
        <v>37104</v>
      </c>
      <c r="F28" s="13"/>
      <c r="G28" s="13"/>
      <c r="H28" s="14"/>
      <c r="I28" s="14"/>
      <c r="J28" s="13">
        <v>170</v>
      </c>
      <c r="K28" s="13" t="s">
        <v>31</v>
      </c>
      <c r="L28" s="13" t="s">
        <v>32</v>
      </c>
      <c r="M28" s="362"/>
      <c r="N28" s="370"/>
      <c r="O28" s="370"/>
      <c r="P28" s="382"/>
      <c r="Q28" s="355"/>
      <c r="R28" s="3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2">
        <v>286</v>
      </c>
      <c r="B29" s="43" t="s">
        <v>29</v>
      </c>
      <c r="C29" s="44" t="s">
        <v>146</v>
      </c>
      <c r="D29" s="45">
        <v>37135</v>
      </c>
      <c r="E29" s="45">
        <v>37135</v>
      </c>
      <c r="F29" s="42"/>
      <c r="G29" s="42">
        <v>4</v>
      </c>
      <c r="H29" s="43"/>
      <c r="I29" s="43"/>
      <c r="J29" s="42">
        <v>185</v>
      </c>
      <c r="K29" s="42" t="s">
        <v>31</v>
      </c>
      <c r="L29" s="42" t="s">
        <v>32</v>
      </c>
      <c r="M29" s="383"/>
      <c r="N29" s="369"/>
      <c r="O29" s="369"/>
      <c r="P29" s="369"/>
      <c r="Q29" s="443" t="s">
        <v>1133</v>
      </c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2.75" customHeight="1" x14ac:dyDescent="0.2">
      <c r="A30" s="46">
        <v>287</v>
      </c>
      <c r="B30" s="44" t="s">
        <v>29</v>
      </c>
      <c r="C30" s="44" t="s">
        <v>146</v>
      </c>
      <c r="D30" s="47">
        <v>37165</v>
      </c>
      <c r="E30" s="47">
        <v>37165</v>
      </c>
      <c r="F30" s="46"/>
      <c r="G30" s="46"/>
      <c r="H30" s="44"/>
      <c r="I30" s="44"/>
      <c r="J30" s="46">
        <v>196</v>
      </c>
      <c r="K30" s="46" t="s">
        <v>31</v>
      </c>
      <c r="L30" s="46" t="s">
        <v>32</v>
      </c>
      <c r="M30" s="360"/>
      <c r="N30" s="384"/>
      <c r="O30" s="384"/>
      <c r="P30" s="385"/>
      <c r="Q30" s="443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2.75" customHeight="1" x14ac:dyDescent="0.2">
      <c r="A31" s="46">
        <v>288</v>
      </c>
      <c r="B31" s="44" t="s">
        <v>29</v>
      </c>
      <c r="C31" s="44" t="s">
        <v>146</v>
      </c>
      <c r="D31" s="47">
        <v>37196</v>
      </c>
      <c r="E31" s="47">
        <v>37196</v>
      </c>
      <c r="F31" s="46"/>
      <c r="G31" s="46"/>
      <c r="H31" s="44"/>
      <c r="I31" s="44"/>
      <c r="J31" s="46">
        <v>170</v>
      </c>
      <c r="K31" s="46" t="s">
        <v>31</v>
      </c>
      <c r="L31" s="46" t="s">
        <v>32</v>
      </c>
      <c r="M31" s="360"/>
      <c r="N31" s="384"/>
      <c r="O31" s="384"/>
      <c r="P31" s="385"/>
      <c r="Q31" s="443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2.75" customHeight="1" x14ac:dyDescent="0.2">
      <c r="A32" s="46">
        <v>289</v>
      </c>
      <c r="B32" s="44" t="s">
        <v>29</v>
      </c>
      <c r="C32" s="44" t="s">
        <v>146</v>
      </c>
      <c r="D32" s="47">
        <v>37226</v>
      </c>
      <c r="E32" s="47">
        <v>37226</v>
      </c>
      <c r="F32" s="46"/>
      <c r="G32" s="46"/>
      <c r="H32" s="44"/>
      <c r="I32" s="44"/>
      <c r="J32" s="46">
        <v>225</v>
      </c>
      <c r="K32" s="46" t="s">
        <v>31</v>
      </c>
      <c r="L32" s="46" t="s">
        <v>32</v>
      </c>
      <c r="M32" s="386"/>
      <c r="N32" s="387"/>
      <c r="O32" s="387"/>
      <c r="P32" s="387"/>
      <c r="Q32" s="443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2.75" customHeight="1" x14ac:dyDescent="0.2">
      <c r="A33" s="42">
        <v>290</v>
      </c>
      <c r="B33" s="43" t="s">
        <v>29</v>
      </c>
      <c r="C33" s="44" t="s">
        <v>146</v>
      </c>
      <c r="D33" s="45">
        <v>37257</v>
      </c>
      <c r="E33" s="45">
        <v>37257</v>
      </c>
      <c r="F33" s="42"/>
      <c r="G33" s="42">
        <f>COUNT(A33:A50)</f>
        <v>18</v>
      </c>
      <c r="H33" s="43"/>
      <c r="I33" s="43"/>
      <c r="J33" s="42">
        <v>145</v>
      </c>
      <c r="K33" s="42" t="s">
        <v>31</v>
      </c>
      <c r="L33" s="42" t="s">
        <v>32</v>
      </c>
      <c r="M33" s="383"/>
      <c r="N33" s="369"/>
      <c r="O33" s="369"/>
      <c r="P33" s="369"/>
      <c r="Q33" s="443" t="s">
        <v>90</v>
      </c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2.75" customHeight="1" x14ac:dyDescent="0.2">
      <c r="A34" s="46">
        <v>291</v>
      </c>
      <c r="B34" s="44" t="s">
        <v>29</v>
      </c>
      <c r="C34" s="44" t="s">
        <v>146</v>
      </c>
      <c r="D34" s="47">
        <v>37288</v>
      </c>
      <c r="E34" s="47">
        <v>37288</v>
      </c>
      <c r="F34" s="46"/>
      <c r="G34" s="46"/>
      <c r="H34" s="44"/>
      <c r="I34" s="44"/>
      <c r="J34" s="46">
        <v>174</v>
      </c>
      <c r="K34" s="46" t="s">
        <v>31</v>
      </c>
      <c r="L34" s="46" t="s">
        <v>32</v>
      </c>
      <c r="M34" s="360"/>
      <c r="N34" s="384"/>
      <c r="O34" s="384"/>
      <c r="P34" s="385"/>
      <c r="Q34" s="443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2.75" customHeight="1" x14ac:dyDescent="0.2">
      <c r="A35" s="46">
        <v>292</v>
      </c>
      <c r="B35" s="44" t="s">
        <v>29</v>
      </c>
      <c r="C35" s="44" t="s">
        <v>146</v>
      </c>
      <c r="D35" s="47">
        <v>37316</v>
      </c>
      <c r="E35" s="47">
        <v>37316</v>
      </c>
      <c r="F35" s="46"/>
      <c r="G35" s="46"/>
      <c r="H35" s="44"/>
      <c r="I35" s="44"/>
      <c r="J35" s="46">
        <v>155</v>
      </c>
      <c r="K35" s="46" t="s">
        <v>31</v>
      </c>
      <c r="L35" s="46" t="s">
        <v>32</v>
      </c>
      <c r="M35" s="360"/>
      <c r="N35" s="384"/>
      <c r="O35" s="384"/>
      <c r="P35" s="385"/>
      <c r="Q35" s="443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2.75" customHeight="1" x14ac:dyDescent="0.2">
      <c r="A36" s="42">
        <v>293</v>
      </c>
      <c r="B36" s="44" t="s">
        <v>29</v>
      </c>
      <c r="C36" s="44" t="s">
        <v>146</v>
      </c>
      <c r="D36" s="47">
        <v>37347</v>
      </c>
      <c r="E36" s="47">
        <v>37347</v>
      </c>
      <c r="F36" s="46"/>
      <c r="G36" s="46"/>
      <c r="H36" s="44"/>
      <c r="I36" s="44"/>
      <c r="J36" s="46">
        <v>147</v>
      </c>
      <c r="K36" s="46" t="s">
        <v>31</v>
      </c>
      <c r="L36" s="46" t="s">
        <v>32</v>
      </c>
      <c r="M36" s="360"/>
      <c r="N36" s="384"/>
      <c r="O36" s="384"/>
      <c r="P36" s="385"/>
      <c r="Q36" s="443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2.75" customHeight="1" x14ac:dyDescent="0.2">
      <c r="A37" s="46">
        <v>294</v>
      </c>
      <c r="B37" s="44" t="s">
        <v>29</v>
      </c>
      <c r="C37" s="44" t="s">
        <v>146</v>
      </c>
      <c r="D37" s="47">
        <v>37377</v>
      </c>
      <c r="E37" s="47">
        <v>37377</v>
      </c>
      <c r="F37" s="46"/>
      <c r="G37" s="46"/>
      <c r="H37" s="44"/>
      <c r="I37" s="44"/>
      <c r="J37" s="46">
        <v>141</v>
      </c>
      <c r="K37" s="46" t="s">
        <v>31</v>
      </c>
      <c r="L37" s="46" t="s">
        <v>32</v>
      </c>
      <c r="M37" s="360"/>
      <c r="N37" s="384"/>
      <c r="O37" s="384"/>
      <c r="P37" s="385"/>
      <c r="Q37" s="443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2.75" customHeight="1" x14ac:dyDescent="0.2">
      <c r="A38" s="46">
        <v>295</v>
      </c>
      <c r="B38" s="44" t="s">
        <v>29</v>
      </c>
      <c r="C38" s="44" t="s">
        <v>146</v>
      </c>
      <c r="D38" s="47">
        <v>37408</v>
      </c>
      <c r="E38" s="47">
        <v>37408</v>
      </c>
      <c r="F38" s="46"/>
      <c r="G38" s="46"/>
      <c r="H38" s="44"/>
      <c r="I38" s="44"/>
      <c r="J38" s="46">
        <v>183</v>
      </c>
      <c r="K38" s="46" t="s">
        <v>31</v>
      </c>
      <c r="L38" s="46" t="s">
        <v>32</v>
      </c>
      <c r="M38" s="360"/>
      <c r="N38" s="384"/>
      <c r="O38" s="384"/>
      <c r="P38" s="385"/>
      <c r="Q38" s="443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2.75" customHeight="1" x14ac:dyDescent="0.2">
      <c r="A39" s="42">
        <v>296</v>
      </c>
      <c r="B39" s="44" t="s">
        <v>29</v>
      </c>
      <c r="C39" s="44" t="s">
        <v>146</v>
      </c>
      <c r="D39" s="47">
        <v>37438</v>
      </c>
      <c r="E39" s="47">
        <v>37438</v>
      </c>
      <c r="F39" s="46"/>
      <c r="G39" s="46"/>
      <c r="H39" s="44"/>
      <c r="I39" s="44"/>
      <c r="J39" s="46">
        <v>129</v>
      </c>
      <c r="K39" s="46" t="s">
        <v>31</v>
      </c>
      <c r="L39" s="46" t="s">
        <v>32</v>
      </c>
      <c r="M39" s="360"/>
      <c r="N39" s="384"/>
      <c r="O39" s="384"/>
      <c r="P39" s="385"/>
      <c r="Q39" s="443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2.75" customHeight="1" x14ac:dyDescent="0.2">
      <c r="A40" s="46">
        <v>297</v>
      </c>
      <c r="B40" s="44" t="s">
        <v>29</v>
      </c>
      <c r="C40" s="44" t="s">
        <v>146</v>
      </c>
      <c r="D40" s="47">
        <v>37469</v>
      </c>
      <c r="E40" s="47">
        <v>37469</v>
      </c>
      <c r="F40" s="46"/>
      <c r="G40" s="46"/>
      <c r="H40" s="44"/>
      <c r="I40" s="44"/>
      <c r="J40" s="46">
        <v>93</v>
      </c>
      <c r="K40" s="46" t="s">
        <v>31</v>
      </c>
      <c r="L40" s="46" t="s">
        <v>32</v>
      </c>
      <c r="M40" s="360"/>
      <c r="N40" s="384"/>
      <c r="O40" s="384"/>
      <c r="P40" s="385"/>
      <c r="Q40" s="443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2.75" customHeight="1" x14ac:dyDescent="0.2">
      <c r="A41" s="46">
        <v>298</v>
      </c>
      <c r="B41" s="44" t="s">
        <v>29</v>
      </c>
      <c r="C41" s="44" t="s">
        <v>146</v>
      </c>
      <c r="D41" s="47">
        <v>37500</v>
      </c>
      <c r="E41" s="47">
        <v>37500</v>
      </c>
      <c r="F41" s="46"/>
      <c r="G41" s="46"/>
      <c r="H41" s="44"/>
      <c r="I41" s="44"/>
      <c r="J41" s="46"/>
      <c r="K41" s="46" t="s">
        <v>31</v>
      </c>
      <c r="L41" s="46" t="s">
        <v>32</v>
      </c>
      <c r="M41" s="360"/>
      <c r="N41" s="384"/>
      <c r="O41" s="384"/>
      <c r="P41" s="385"/>
      <c r="Q41" s="443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12.75" customHeight="1" x14ac:dyDescent="0.2">
      <c r="A42" s="42">
        <v>299</v>
      </c>
      <c r="B42" s="44" t="s">
        <v>29</v>
      </c>
      <c r="C42" s="44" t="s">
        <v>146</v>
      </c>
      <c r="D42" s="47">
        <v>37530</v>
      </c>
      <c r="E42" s="47">
        <v>37530</v>
      </c>
      <c r="F42" s="46"/>
      <c r="G42" s="46"/>
      <c r="H42" s="44"/>
      <c r="I42" s="44"/>
      <c r="J42" s="46">
        <v>152</v>
      </c>
      <c r="K42" s="46" t="s">
        <v>31</v>
      </c>
      <c r="L42" s="46" t="s">
        <v>32</v>
      </c>
      <c r="M42" s="360"/>
      <c r="N42" s="384"/>
      <c r="O42" s="384"/>
      <c r="P42" s="385"/>
      <c r="Q42" s="443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2.75" customHeight="1" x14ac:dyDescent="0.2">
      <c r="A43" s="46">
        <v>300</v>
      </c>
      <c r="B43" s="44" t="s">
        <v>29</v>
      </c>
      <c r="C43" s="44" t="s">
        <v>146</v>
      </c>
      <c r="D43" s="47">
        <v>37561</v>
      </c>
      <c r="E43" s="47">
        <v>37561</v>
      </c>
      <c r="F43" s="46"/>
      <c r="G43" s="46"/>
      <c r="H43" s="44"/>
      <c r="I43" s="44"/>
      <c r="J43" s="46">
        <v>145</v>
      </c>
      <c r="K43" s="46" t="s">
        <v>31</v>
      </c>
      <c r="L43" s="46" t="s">
        <v>32</v>
      </c>
      <c r="M43" s="360"/>
      <c r="N43" s="384"/>
      <c r="O43" s="384"/>
      <c r="P43" s="385"/>
      <c r="Q43" s="443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2.75" customHeight="1" x14ac:dyDescent="0.2">
      <c r="A44" s="46">
        <v>301</v>
      </c>
      <c r="B44" s="44" t="s">
        <v>29</v>
      </c>
      <c r="C44" s="44" t="s">
        <v>146</v>
      </c>
      <c r="D44" s="47">
        <v>37591</v>
      </c>
      <c r="E44" s="47">
        <v>37591</v>
      </c>
      <c r="F44" s="46"/>
      <c r="G44" s="46"/>
      <c r="H44" s="44"/>
      <c r="I44" s="44"/>
      <c r="J44" s="46">
        <v>48</v>
      </c>
      <c r="K44" s="46" t="s">
        <v>31</v>
      </c>
      <c r="L44" s="46" t="s">
        <v>32</v>
      </c>
      <c r="M44" s="362"/>
      <c r="N44" s="370"/>
      <c r="O44" s="370"/>
      <c r="P44" s="382"/>
      <c r="Q44" s="443"/>
      <c r="R44" s="1"/>
      <c r="S44" s="31"/>
      <c r="T44" s="31"/>
      <c r="U44" s="31"/>
      <c r="V44" s="31"/>
      <c r="W44" s="31"/>
      <c r="X44" s="31"/>
      <c r="Y44" s="31"/>
      <c r="Z44" s="31"/>
    </row>
    <row r="45" spans="1:26" ht="12.75" customHeight="1" x14ac:dyDescent="0.2">
      <c r="A45" s="42">
        <v>302</v>
      </c>
      <c r="B45" s="44" t="s">
        <v>29</v>
      </c>
      <c r="C45" s="44" t="s">
        <v>146</v>
      </c>
      <c r="D45" s="47">
        <v>37622</v>
      </c>
      <c r="E45" s="47">
        <v>37622</v>
      </c>
      <c r="F45" s="46"/>
      <c r="G45" s="46"/>
      <c r="H45" s="44"/>
      <c r="I45" s="44"/>
      <c r="J45" s="46">
        <v>104</v>
      </c>
      <c r="K45" s="46" t="s">
        <v>31</v>
      </c>
      <c r="L45" s="46" t="s">
        <v>32</v>
      </c>
      <c r="M45" s="383"/>
      <c r="N45" s="369"/>
      <c r="O45" s="369"/>
      <c r="P45" s="369"/>
      <c r="Q45" s="443" t="s">
        <v>148</v>
      </c>
      <c r="R45" s="1"/>
      <c r="S45" s="31"/>
      <c r="T45" s="31"/>
      <c r="U45" s="31"/>
      <c r="V45" s="31"/>
      <c r="W45" s="31"/>
      <c r="X45" s="31"/>
      <c r="Y45" s="31"/>
      <c r="Z45" s="31"/>
    </row>
    <row r="46" spans="1:26" ht="12.75" customHeight="1" x14ac:dyDescent="0.2">
      <c r="A46" s="46">
        <v>303</v>
      </c>
      <c r="B46" s="44" t="s">
        <v>29</v>
      </c>
      <c r="C46" s="44" t="s">
        <v>146</v>
      </c>
      <c r="D46" s="47">
        <v>37653</v>
      </c>
      <c r="E46" s="47">
        <v>37653</v>
      </c>
      <c r="F46" s="46"/>
      <c r="G46" s="46"/>
      <c r="H46" s="44"/>
      <c r="I46" s="44"/>
      <c r="J46" s="46">
        <v>146</v>
      </c>
      <c r="K46" s="46" t="s">
        <v>31</v>
      </c>
      <c r="L46" s="46" t="s">
        <v>32</v>
      </c>
      <c r="M46" s="360"/>
      <c r="N46" s="384"/>
      <c r="O46" s="384"/>
      <c r="P46" s="385"/>
      <c r="Q46" s="443"/>
      <c r="R46" s="1"/>
      <c r="S46" s="31"/>
      <c r="T46" s="31"/>
      <c r="U46" s="31"/>
      <c r="V46" s="31"/>
      <c r="W46" s="31"/>
      <c r="X46" s="31"/>
      <c r="Y46" s="31"/>
      <c r="Z46" s="31"/>
    </row>
    <row r="47" spans="1:26" ht="12.75" customHeight="1" x14ac:dyDescent="0.2">
      <c r="A47" s="46">
        <v>304</v>
      </c>
      <c r="B47" s="44" t="s">
        <v>29</v>
      </c>
      <c r="C47" s="44" t="s">
        <v>146</v>
      </c>
      <c r="D47" s="47">
        <v>37681</v>
      </c>
      <c r="E47" s="47">
        <v>37681</v>
      </c>
      <c r="F47" s="46"/>
      <c r="G47" s="46"/>
      <c r="H47" s="44"/>
      <c r="I47" s="44"/>
      <c r="J47" s="46">
        <v>113</v>
      </c>
      <c r="K47" s="46" t="s">
        <v>31</v>
      </c>
      <c r="L47" s="46" t="s">
        <v>32</v>
      </c>
      <c r="M47" s="360"/>
      <c r="N47" s="384"/>
      <c r="O47" s="384"/>
      <c r="P47" s="385"/>
      <c r="Q47" s="443"/>
      <c r="R47" s="1"/>
      <c r="S47" s="31"/>
      <c r="T47" s="31"/>
      <c r="U47" s="31"/>
      <c r="V47" s="31"/>
      <c r="W47" s="31"/>
      <c r="X47" s="31"/>
      <c r="Y47" s="31"/>
      <c r="Z47" s="31"/>
    </row>
    <row r="48" spans="1:26" ht="12.75" customHeight="1" x14ac:dyDescent="0.2">
      <c r="A48" s="42">
        <v>305</v>
      </c>
      <c r="B48" s="44" t="s">
        <v>29</v>
      </c>
      <c r="C48" s="44" t="s">
        <v>146</v>
      </c>
      <c r="D48" s="47">
        <v>37712</v>
      </c>
      <c r="E48" s="47">
        <v>37712</v>
      </c>
      <c r="F48" s="46"/>
      <c r="G48" s="46"/>
      <c r="H48" s="44"/>
      <c r="I48" s="44"/>
      <c r="J48" s="46">
        <v>185</v>
      </c>
      <c r="K48" s="46" t="s">
        <v>31</v>
      </c>
      <c r="L48" s="46" t="s">
        <v>32</v>
      </c>
      <c r="M48" s="360"/>
      <c r="N48" s="384"/>
      <c r="O48" s="384"/>
      <c r="P48" s="385"/>
      <c r="Q48" s="443"/>
      <c r="R48" s="1"/>
      <c r="S48" s="31"/>
      <c r="T48" s="31"/>
      <c r="U48" s="31"/>
      <c r="V48" s="31"/>
      <c r="W48" s="31"/>
      <c r="X48" s="31"/>
      <c r="Y48" s="31"/>
      <c r="Z48" s="31"/>
    </row>
    <row r="49" spans="1:26" ht="12.75" customHeight="1" x14ac:dyDescent="0.2">
      <c r="A49" s="46">
        <v>306</v>
      </c>
      <c r="B49" s="44" t="s">
        <v>29</v>
      </c>
      <c r="C49" s="44" t="s">
        <v>146</v>
      </c>
      <c r="D49" s="47">
        <v>37742</v>
      </c>
      <c r="E49" s="47">
        <v>37742</v>
      </c>
      <c r="F49" s="46"/>
      <c r="G49" s="46"/>
      <c r="H49" s="44"/>
      <c r="I49" s="44"/>
      <c r="J49" s="46">
        <v>157</v>
      </c>
      <c r="K49" s="46" t="s">
        <v>31</v>
      </c>
      <c r="L49" s="46" t="s">
        <v>32</v>
      </c>
      <c r="M49" s="360"/>
      <c r="N49" s="384"/>
      <c r="O49" s="384"/>
      <c r="P49" s="385"/>
      <c r="Q49" s="443"/>
      <c r="R49" s="1"/>
      <c r="S49" s="31"/>
      <c r="T49" s="31"/>
      <c r="U49" s="31"/>
      <c r="V49" s="31"/>
      <c r="W49" s="31"/>
      <c r="X49" s="31"/>
      <c r="Y49" s="31"/>
      <c r="Z49" s="31"/>
    </row>
    <row r="50" spans="1:26" ht="12.75" customHeight="1" x14ac:dyDescent="0.2">
      <c r="A50" s="46">
        <v>307</v>
      </c>
      <c r="B50" s="48" t="s">
        <v>29</v>
      </c>
      <c r="C50" s="48" t="s">
        <v>146</v>
      </c>
      <c r="D50" s="49">
        <v>37773</v>
      </c>
      <c r="E50" s="49">
        <v>37773</v>
      </c>
      <c r="F50" s="50"/>
      <c r="G50" s="50"/>
      <c r="H50" s="48"/>
      <c r="I50" s="48"/>
      <c r="J50" s="50">
        <v>170</v>
      </c>
      <c r="K50" s="50" t="s">
        <v>31</v>
      </c>
      <c r="L50" s="50" t="s">
        <v>32</v>
      </c>
      <c r="M50" s="362"/>
      <c r="N50" s="370"/>
      <c r="O50" s="370"/>
      <c r="P50" s="382"/>
      <c r="Q50" s="443"/>
      <c r="R50" s="1"/>
      <c r="S50" s="31"/>
      <c r="T50" s="31"/>
      <c r="U50" s="31"/>
      <c r="V50" s="31"/>
      <c r="W50" s="31"/>
      <c r="X50" s="31"/>
      <c r="Y50" s="31"/>
      <c r="Z50" s="31"/>
    </row>
    <row r="51" spans="1:26" ht="12.75" customHeight="1" x14ac:dyDescent="0.2">
      <c r="A51" s="51"/>
      <c r="B51" s="52"/>
      <c r="C51" s="53"/>
      <c r="D51" s="54"/>
      <c r="E51" s="55"/>
      <c r="F51" s="51"/>
      <c r="G51" s="51"/>
      <c r="H51" s="52"/>
      <c r="I51" s="53"/>
      <c r="J51" s="56"/>
      <c r="K51" s="56"/>
      <c r="L51" s="56"/>
      <c r="M51" s="57"/>
      <c r="N51" s="57"/>
      <c r="O51" s="57"/>
      <c r="P51" s="57"/>
      <c r="Q51" s="31"/>
      <c r="R51" s="1"/>
      <c r="S51" s="31"/>
      <c r="T51" s="31"/>
      <c r="U51" s="31"/>
      <c r="V51" s="31"/>
      <c r="W51" s="31"/>
      <c r="X51" s="31"/>
      <c r="Y51" s="31"/>
      <c r="Z51" s="31"/>
    </row>
    <row r="52" spans="1:26" ht="12.75" customHeight="1" x14ac:dyDescent="0.2">
      <c r="A52" s="58" t="s">
        <v>57</v>
      </c>
      <c r="B52" s="58"/>
      <c r="C52" s="59" t="s">
        <v>58</v>
      </c>
      <c r="D52" s="60"/>
      <c r="E52" s="61"/>
      <c r="F52" s="468" t="s">
        <v>59</v>
      </c>
      <c r="G52" s="469"/>
      <c r="H52" s="470"/>
      <c r="I52" s="391" t="s">
        <v>60</v>
      </c>
      <c r="J52" s="370"/>
      <c r="K52" s="370"/>
      <c r="L52" s="62"/>
      <c r="M52" s="63"/>
      <c r="N52" s="63"/>
      <c r="O52" s="63"/>
      <c r="P52" s="63"/>
      <c r="Q52" s="31"/>
      <c r="R52" s="1"/>
      <c r="S52" s="31"/>
      <c r="T52" s="31"/>
      <c r="U52" s="31"/>
      <c r="V52" s="31"/>
      <c r="W52" s="31"/>
      <c r="X52" s="31"/>
      <c r="Y52" s="31"/>
      <c r="Z52" s="31"/>
    </row>
    <row r="53" spans="1:26" ht="12.75" customHeight="1" x14ac:dyDescent="0.2">
      <c r="A53" s="468" t="s">
        <v>61</v>
      </c>
      <c r="B53" s="470"/>
      <c r="C53" s="64" t="s">
        <v>62</v>
      </c>
      <c r="D53" s="65"/>
      <c r="E53" s="61"/>
      <c r="F53" s="468" t="s">
        <v>61</v>
      </c>
      <c r="G53" s="469"/>
      <c r="H53" s="470"/>
      <c r="I53" s="30" t="s">
        <v>63</v>
      </c>
      <c r="J53" s="30"/>
      <c r="K53" s="27"/>
      <c r="L53" s="62"/>
      <c r="M53" s="63"/>
      <c r="N53" s="63"/>
      <c r="O53" s="63"/>
      <c r="P53" s="63"/>
      <c r="Q53" s="31"/>
      <c r="R53" s="1"/>
      <c r="S53" s="31"/>
      <c r="T53" s="31"/>
      <c r="U53" s="31"/>
      <c r="V53" s="31"/>
      <c r="W53" s="31"/>
      <c r="X53" s="31"/>
      <c r="Y53" s="31"/>
      <c r="Z53" s="31"/>
    </row>
    <row r="54" spans="1:26" ht="12.75" customHeight="1" x14ac:dyDescent="0.2">
      <c r="A54" s="468" t="s">
        <v>79</v>
      </c>
      <c r="B54" s="470"/>
      <c r="C54" s="59"/>
      <c r="D54" s="60"/>
      <c r="E54" s="61"/>
      <c r="F54" s="468" t="s">
        <v>79</v>
      </c>
      <c r="G54" s="469"/>
      <c r="H54" s="470"/>
      <c r="I54" s="27"/>
      <c r="J54" s="27"/>
      <c r="K54" s="27"/>
      <c r="L54" s="62"/>
      <c r="M54" s="63"/>
      <c r="N54" s="63"/>
      <c r="O54" s="63"/>
      <c r="P54" s="63"/>
      <c r="Q54" s="31"/>
      <c r="R54" s="1"/>
      <c r="S54" s="31"/>
      <c r="T54" s="31"/>
      <c r="U54" s="31"/>
      <c r="V54" s="31"/>
      <c r="W54" s="31"/>
      <c r="X54" s="31"/>
      <c r="Y54" s="31"/>
      <c r="Z54" s="31"/>
    </row>
    <row r="55" spans="1:26" ht="12.75" customHeight="1" x14ac:dyDescent="0.2">
      <c r="A55" s="471" t="s">
        <v>80</v>
      </c>
      <c r="B55" s="470"/>
      <c r="C55" s="59" t="s">
        <v>91</v>
      </c>
      <c r="D55" s="60"/>
      <c r="E55" s="61"/>
      <c r="F55" s="468" t="s">
        <v>80</v>
      </c>
      <c r="G55" s="469"/>
      <c r="H55" s="470"/>
      <c r="I55" s="407" t="s">
        <v>82</v>
      </c>
      <c r="J55" s="365"/>
      <c r="K55" s="365"/>
      <c r="L55" s="62"/>
      <c r="M55" s="63"/>
      <c r="N55" s="63"/>
      <c r="O55" s="63"/>
      <c r="P55" s="63"/>
      <c r="Q55" s="31"/>
      <c r="R55" s="1"/>
      <c r="S55" s="31"/>
      <c r="T55" s="31"/>
      <c r="U55" s="31"/>
      <c r="V55" s="31"/>
      <c r="W55" s="31"/>
      <c r="X55" s="31"/>
      <c r="Y55" s="31"/>
      <c r="Z55" s="31"/>
    </row>
    <row r="56" spans="1:26" ht="12.75" customHeight="1" x14ac:dyDescent="0.2">
      <c r="A56" s="66"/>
      <c r="B56" s="66"/>
      <c r="C56" s="58"/>
      <c r="D56" s="61"/>
      <c r="E56" s="61"/>
      <c r="F56" s="67"/>
      <c r="G56" s="67"/>
      <c r="H56" s="67"/>
      <c r="I56" s="63"/>
      <c r="J56" s="63"/>
      <c r="K56" s="63"/>
      <c r="L56" s="63"/>
      <c r="M56" s="63"/>
      <c r="N56" s="63"/>
      <c r="O56" s="63"/>
      <c r="P56" s="63"/>
      <c r="Q56" s="31"/>
      <c r="R56" s="1"/>
      <c r="S56" s="31"/>
      <c r="T56" s="31"/>
      <c r="U56" s="31"/>
      <c r="V56" s="31"/>
      <c r="W56" s="31"/>
      <c r="X56" s="31"/>
      <c r="Y56" s="31"/>
      <c r="Z56" s="31"/>
    </row>
    <row r="57" spans="1:26" ht="12.75" customHeight="1" x14ac:dyDescent="0.2">
      <c r="A57" s="36"/>
      <c r="B57" s="36"/>
      <c r="C57" s="22"/>
      <c r="D57" s="20"/>
      <c r="E57" s="20"/>
      <c r="F57" s="25"/>
      <c r="G57" s="25"/>
      <c r="H57" s="25"/>
      <c r="I57" s="19"/>
      <c r="J57" s="19"/>
      <c r="K57" s="19"/>
      <c r="L57" s="19"/>
      <c r="M57" s="19"/>
      <c r="N57" s="19"/>
      <c r="O57" s="19"/>
      <c r="P57" s="1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9"/>
      <c r="B58" s="19"/>
      <c r="C58" s="19"/>
      <c r="D58" s="20"/>
      <c r="E58" s="20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0"/>
      <c r="E59" s="2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9.5" customHeight="1" x14ac:dyDescent="0.2">
      <c r="A60" s="472" t="s">
        <v>0</v>
      </c>
      <c r="B60" s="359"/>
      <c r="C60" s="473" t="s">
        <v>149</v>
      </c>
      <c r="D60" s="369"/>
      <c r="E60" s="369"/>
      <c r="F60" s="369"/>
      <c r="G60" s="369"/>
      <c r="H60" s="369"/>
      <c r="I60" s="369"/>
      <c r="J60" s="369"/>
      <c r="K60" s="369"/>
      <c r="L60" s="359"/>
      <c r="M60" s="395" t="s">
        <v>150</v>
      </c>
      <c r="N60" s="365"/>
      <c r="O60" s="365"/>
      <c r="P60" s="366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9.5" customHeight="1" x14ac:dyDescent="0.2">
      <c r="A61" s="360"/>
      <c r="B61" s="361"/>
      <c r="C61" s="360"/>
      <c r="D61" s="384"/>
      <c r="E61" s="384"/>
      <c r="F61" s="384"/>
      <c r="G61" s="384"/>
      <c r="H61" s="384"/>
      <c r="I61" s="384"/>
      <c r="J61" s="384"/>
      <c r="K61" s="384"/>
      <c r="L61" s="361"/>
      <c r="M61" s="395" t="s">
        <v>4</v>
      </c>
      <c r="N61" s="365"/>
      <c r="O61" s="365"/>
      <c r="P61" s="366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9.5" customHeight="1" x14ac:dyDescent="0.2">
      <c r="A62" s="362"/>
      <c r="B62" s="363"/>
      <c r="C62" s="362"/>
      <c r="D62" s="370"/>
      <c r="E62" s="370"/>
      <c r="F62" s="370"/>
      <c r="G62" s="370"/>
      <c r="H62" s="370"/>
      <c r="I62" s="370"/>
      <c r="J62" s="370"/>
      <c r="K62" s="370"/>
      <c r="L62" s="363"/>
      <c r="M62" s="395" t="s">
        <v>151</v>
      </c>
      <c r="N62" s="365"/>
      <c r="O62" s="365"/>
      <c r="P62" s="366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76" t="s">
        <v>6</v>
      </c>
      <c r="B63" s="365"/>
      <c r="C63" s="365"/>
      <c r="D63" s="365"/>
      <c r="E63" s="365"/>
      <c r="F63" s="365"/>
      <c r="G63" s="365"/>
      <c r="H63" s="365"/>
      <c r="I63" s="365"/>
      <c r="J63" s="365"/>
      <c r="K63" s="365"/>
      <c r="L63" s="366"/>
      <c r="M63" s="400" t="s">
        <v>7</v>
      </c>
      <c r="N63" s="365"/>
      <c r="O63" s="365"/>
      <c r="P63" s="366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76" t="s">
        <v>152</v>
      </c>
      <c r="B64" s="365"/>
      <c r="C64" s="365"/>
      <c r="D64" s="365"/>
      <c r="E64" s="365"/>
      <c r="F64" s="365"/>
      <c r="G64" s="365"/>
      <c r="H64" s="365"/>
      <c r="I64" s="365"/>
      <c r="J64" s="365"/>
      <c r="K64" s="365"/>
      <c r="L64" s="366"/>
      <c r="M64" s="38" t="s">
        <v>10</v>
      </c>
      <c r="N64" s="38" t="s">
        <v>11</v>
      </c>
      <c r="O64" s="38" t="s">
        <v>153</v>
      </c>
      <c r="P64" s="38" t="s">
        <v>13</v>
      </c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73" t="s">
        <v>14</v>
      </c>
      <c r="B65" s="380" t="s">
        <v>15</v>
      </c>
      <c r="C65" s="380" t="s">
        <v>16</v>
      </c>
      <c r="D65" s="379" t="s">
        <v>17</v>
      </c>
      <c r="E65" s="366"/>
      <c r="F65" s="452" t="s">
        <v>18</v>
      </c>
      <c r="G65" s="365"/>
      <c r="H65" s="365"/>
      <c r="I65" s="366"/>
      <c r="J65" s="373" t="s">
        <v>19</v>
      </c>
      <c r="K65" s="380" t="s">
        <v>20</v>
      </c>
      <c r="L65" s="373" t="s">
        <v>21</v>
      </c>
      <c r="M65" s="477" t="s">
        <v>22</v>
      </c>
      <c r="N65" s="369"/>
      <c r="O65" s="369"/>
      <c r="P65" s="369"/>
      <c r="Q65" s="357" t="s">
        <v>1621</v>
      </c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74"/>
      <c r="B66" s="374"/>
      <c r="C66" s="374"/>
      <c r="D66" s="68" t="s">
        <v>23</v>
      </c>
      <c r="E66" s="68" t="s">
        <v>24</v>
      </c>
      <c r="F66" s="69" t="s">
        <v>25</v>
      </c>
      <c r="G66" s="69" t="s">
        <v>26</v>
      </c>
      <c r="H66" s="69" t="s">
        <v>27</v>
      </c>
      <c r="I66" s="69" t="s">
        <v>28</v>
      </c>
      <c r="J66" s="374"/>
      <c r="K66" s="374"/>
      <c r="L66" s="374"/>
      <c r="M66" s="362"/>
      <c r="N66" s="370"/>
      <c r="O66" s="370"/>
      <c r="P66" s="382"/>
      <c r="Q66" s="357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8">
        <v>1</v>
      </c>
      <c r="B67" s="69" t="s">
        <v>154</v>
      </c>
      <c r="C67" s="69" t="s">
        <v>155</v>
      </c>
      <c r="D67" s="68" t="s">
        <v>156</v>
      </c>
      <c r="E67" s="68" t="s">
        <v>157</v>
      </c>
      <c r="F67" s="69">
        <v>1</v>
      </c>
      <c r="G67" s="69"/>
      <c r="H67" s="69"/>
      <c r="I67" s="69"/>
      <c r="J67" s="69" t="s">
        <v>31</v>
      </c>
      <c r="K67" s="69"/>
      <c r="L67" s="69" t="s">
        <v>158</v>
      </c>
      <c r="M67" s="383"/>
      <c r="N67" s="369"/>
      <c r="O67" s="369"/>
      <c r="P67" s="369"/>
      <c r="Q67" s="355" t="s">
        <v>159</v>
      </c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8">
        <v>2</v>
      </c>
      <c r="B68" s="69" t="s">
        <v>154</v>
      </c>
      <c r="C68" s="69" t="s">
        <v>155</v>
      </c>
      <c r="D68" s="68" t="s">
        <v>160</v>
      </c>
      <c r="E68" s="68" t="s">
        <v>161</v>
      </c>
      <c r="F68" s="69">
        <v>1</v>
      </c>
      <c r="G68" s="69"/>
      <c r="H68" s="69"/>
      <c r="I68" s="69"/>
      <c r="J68" s="69" t="s">
        <v>31</v>
      </c>
      <c r="K68" s="69"/>
      <c r="L68" s="69" t="s">
        <v>158</v>
      </c>
      <c r="M68" s="360"/>
      <c r="N68" s="384"/>
      <c r="O68" s="384"/>
      <c r="P68" s="385"/>
      <c r="Q68" s="355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">
        <v>3</v>
      </c>
      <c r="B69" s="69" t="s">
        <v>154</v>
      </c>
      <c r="C69" s="69" t="s">
        <v>155</v>
      </c>
      <c r="D69" s="68" t="s">
        <v>162</v>
      </c>
      <c r="E69" s="68" t="s">
        <v>163</v>
      </c>
      <c r="F69" s="69">
        <v>2</v>
      </c>
      <c r="G69" s="69"/>
      <c r="H69" s="69"/>
      <c r="I69" s="69"/>
      <c r="J69" s="69" t="s">
        <v>31</v>
      </c>
      <c r="K69" s="69"/>
      <c r="L69" s="69" t="s">
        <v>158</v>
      </c>
      <c r="M69" s="360"/>
      <c r="N69" s="384"/>
      <c r="O69" s="384"/>
      <c r="P69" s="385"/>
      <c r="Q69" s="355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">
        <v>4</v>
      </c>
      <c r="B70" s="69" t="s">
        <v>154</v>
      </c>
      <c r="C70" s="69" t="s">
        <v>155</v>
      </c>
      <c r="D70" s="68" t="s">
        <v>164</v>
      </c>
      <c r="E70" s="68" t="s">
        <v>165</v>
      </c>
      <c r="F70" s="69">
        <v>2</v>
      </c>
      <c r="G70" s="69"/>
      <c r="H70" s="69"/>
      <c r="I70" s="69"/>
      <c r="J70" s="69" t="s">
        <v>31</v>
      </c>
      <c r="K70" s="69"/>
      <c r="L70" s="69" t="s">
        <v>158</v>
      </c>
      <c r="M70" s="360"/>
      <c r="N70" s="384"/>
      <c r="O70" s="384"/>
      <c r="P70" s="385"/>
      <c r="Q70" s="355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8">
        <v>5</v>
      </c>
      <c r="B71" s="69" t="s">
        <v>154</v>
      </c>
      <c r="C71" s="69" t="s">
        <v>155</v>
      </c>
      <c r="D71" s="68" t="s">
        <v>166</v>
      </c>
      <c r="E71" s="68" t="s">
        <v>167</v>
      </c>
      <c r="F71" s="69">
        <v>3</v>
      </c>
      <c r="G71" s="69"/>
      <c r="H71" s="69"/>
      <c r="I71" s="69"/>
      <c r="J71" s="69" t="s">
        <v>31</v>
      </c>
      <c r="K71" s="69"/>
      <c r="L71" s="69" t="s">
        <v>158</v>
      </c>
      <c r="M71" s="360"/>
      <c r="N71" s="384"/>
      <c r="O71" s="384"/>
      <c r="P71" s="385"/>
      <c r="Q71" s="355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8">
        <v>6</v>
      </c>
      <c r="B72" s="69" t="s">
        <v>154</v>
      </c>
      <c r="C72" s="69" t="s">
        <v>155</v>
      </c>
      <c r="D72" s="68" t="s">
        <v>168</v>
      </c>
      <c r="E72" s="68" t="s">
        <v>169</v>
      </c>
      <c r="F72" s="69">
        <v>3</v>
      </c>
      <c r="G72" s="69"/>
      <c r="H72" s="69"/>
      <c r="I72" s="69"/>
      <c r="J72" s="69" t="s">
        <v>31</v>
      </c>
      <c r="K72" s="69"/>
      <c r="L72" s="69" t="s">
        <v>158</v>
      </c>
      <c r="M72" s="360"/>
      <c r="N72" s="384"/>
      <c r="O72" s="384"/>
      <c r="P72" s="385"/>
      <c r="Q72" s="355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8">
        <v>7</v>
      </c>
      <c r="B73" s="69" t="s">
        <v>154</v>
      </c>
      <c r="C73" s="69" t="s">
        <v>155</v>
      </c>
      <c r="D73" s="68" t="s">
        <v>170</v>
      </c>
      <c r="E73" s="68" t="s">
        <v>171</v>
      </c>
      <c r="F73" s="69">
        <v>4</v>
      </c>
      <c r="G73" s="69"/>
      <c r="H73" s="69"/>
      <c r="I73" s="69"/>
      <c r="J73" s="69" t="s">
        <v>31</v>
      </c>
      <c r="K73" s="69"/>
      <c r="L73" s="69" t="s">
        <v>158</v>
      </c>
      <c r="M73" s="360"/>
      <c r="N73" s="384"/>
      <c r="O73" s="384"/>
      <c r="P73" s="385"/>
      <c r="Q73" s="355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8">
        <v>8</v>
      </c>
      <c r="B74" s="69" t="s">
        <v>154</v>
      </c>
      <c r="C74" s="69" t="s">
        <v>155</v>
      </c>
      <c r="D74" s="68" t="s">
        <v>172</v>
      </c>
      <c r="E74" s="68" t="s">
        <v>173</v>
      </c>
      <c r="F74" s="69">
        <v>4</v>
      </c>
      <c r="G74" s="69"/>
      <c r="H74" s="69"/>
      <c r="I74" s="69"/>
      <c r="J74" s="69" t="s">
        <v>31</v>
      </c>
      <c r="K74" s="69"/>
      <c r="L74" s="69" t="s">
        <v>158</v>
      </c>
      <c r="M74" s="362"/>
      <c r="N74" s="370"/>
      <c r="O74" s="370"/>
      <c r="P74" s="382"/>
      <c r="Q74" s="355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8">
        <v>9</v>
      </c>
      <c r="B75" s="69" t="s">
        <v>154</v>
      </c>
      <c r="C75" s="69" t="s">
        <v>155</v>
      </c>
      <c r="D75" s="68" t="s">
        <v>174</v>
      </c>
      <c r="E75" s="68" t="s">
        <v>175</v>
      </c>
      <c r="F75" s="69">
        <v>5</v>
      </c>
      <c r="G75" s="69"/>
      <c r="H75" s="69"/>
      <c r="I75" s="69"/>
      <c r="J75" s="69" t="s">
        <v>31</v>
      </c>
      <c r="K75" s="69"/>
      <c r="L75" s="69" t="s">
        <v>158</v>
      </c>
      <c r="M75" s="383"/>
      <c r="N75" s="369"/>
      <c r="O75" s="369"/>
      <c r="P75" s="369"/>
      <c r="Q75" s="355" t="s">
        <v>176</v>
      </c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8">
        <v>10</v>
      </c>
      <c r="B76" s="69" t="s">
        <v>154</v>
      </c>
      <c r="C76" s="69" t="s">
        <v>155</v>
      </c>
      <c r="D76" s="68" t="s">
        <v>177</v>
      </c>
      <c r="E76" s="68" t="s">
        <v>178</v>
      </c>
      <c r="F76" s="69">
        <v>5</v>
      </c>
      <c r="G76" s="69"/>
      <c r="H76" s="69"/>
      <c r="I76" s="69"/>
      <c r="J76" s="69" t="s">
        <v>31</v>
      </c>
      <c r="K76" s="69"/>
      <c r="L76" s="69" t="s">
        <v>158</v>
      </c>
      <c r="M76" s="360"/>
      <c r="N76" s="384"/>
      <c r="O76" s="384"/>
      <c r="P76" s="385"/>
      <c r="Q76" s="355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8">
        <v>11</v>
      </c>
      <c r="B77" s="69" t="s">
        <v>154</v>
      </c>
      <c r="C77" s="69" t="s">
        <v>155</v>
      </c>
      <c r="D77" s="68" t="s">
        <v>179</v>
      </c>
      <c r="E77" s="68" t="s">
        <v>180</v>
      </c>
      <c r="F77" s="69">
        <v>6</v>
      </c>
      <c r="G77" s="69"/>
      <c r="H77" s="69"/>
      <c r="I77" s="69"/>
      <c r="J77" s="69" t="s">
        <v>31</v>
      </c>
      <c r="K77" s="69"/>
      <c r="L77" s="69" t="s">
        <v>158</v>
      </c>
      <c r="M77" s="360"/>
      <c r="N77" s="384"/>
      <c r="O77" s="384"/>
      <c r="P77" s="385"/>
      <c r="Q77" s="355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8">
        <v>12</v>
      </c>
      <c r="B78" s="69" t="s">
        <v>154</v>
      </c>
      <c r="C78" s="69" t="s">
        <v>155</v>
      </c>
      <c r="D78" s="68" t="s">
        <v>181</v>
      </c>
      <c r="E78" s="68" t="s">
        <v>182</v>
      </c>
      <c r="F78" s="69">
        <v>6</v>
      </c>
      <c r="G78" s="69"/>
      <c r="H78" s="69"/>
      <c r="I78" s="69"/>
      <c r="J78" s="69" t="s">
        <v>31</v>
      </c>
      <c r="K78" s="69"/>
      <c r="L78" s="69" t="s">
        <v>158</v>
      </c>
      <c r="M78" s="360"/>
      <c r="N78" s="384"/>
      <c r="O78" s="384"/>
      <c r="P78" s="385"/>
      <c r="Q78" s="355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8">
        <v>13</v>
      </c>
      <c r="B79" s="69" t="s">
        <v>154</v>
      </c>
      <c r="C79" s="69" t="s">
        <v>155</v>
      </c>
      <c r="D79" s="68" t="s">
        <v>183</v>
      </c>
      <c r="E79" s="68" t="s">
        <v>184</v>
      </c>
      <c r="F79" s="69">
        <v>7</v>
      </c>
      <c r="G79" s="69"/>
      <c r="H79" s="69"/>
      <c r="I79" s="69"/>
      <c r="J79" s="69" t="s">
        <v>31</v>
      </c>
      <c r="K79" s="69"/>
      <c r="L79" s="69" t="s">
        <v>158</v>
      </c>
      <c r="M79" s="360"/>
      <c r="N79" s="384"/>
      <c r="O79" s="384"/>
      <c r="P79" s="385"/>
      <c r="Q79" s="355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8">
        <v>14</v>
      </c>
      <c r="B80" s="69" t="s">
        <v>154</v>
      </c>
      <c r="C80" s="69" t="s">
        <v>185</v>
      </c>
      <c r="D80" s="68" t="s">
        <v>186</v>
      </c>
      <c r="E80" s="68" t="s">
        <v>187</v>
      </c>
      <c r="F80" s="69">
        <v>7</v>
      </c>
      <c r="G80" s="69"/>
      <c r="H80" s="69"/>
      <c r="I80" s="69"/>
      <c r="J80" s="69" t="s">
        <v>31</v>
      </c>
      <c r="K80" s="69"/>
      <c r="L80" s="69" t="s">
        <v>158</v>
      </c>
      <c r="M80" s="360"/>
      <c r="N80" s="384"/>
      <c r="O80" s="384"/>
      <c r="P80" s="385"/>
      <c r="Q80" s="355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8">
        <v>15</v>
      </c>
      <c r="B81" s="69" t="s">
        <v>154</v>
      </c>
      <c r="C81" s="69" t="s">
        <v>155</v>
      </c>
      <c r="D81" s="68" t="s">
        <v>188</v>
      </c>
      <c r="E81" s="68" t="s">
        <v>189</v>
      </c>
      <c r="F81" s="69">
        <v>8</v>
      </c>
      <c r="G81" s="69"/>
      <c r="H81" s="69"/>
      <c r="I81" s="69"/>
      <c r="J81" s="69" t="s">
        <v>31</v>
      </c>
      <c r="K81" s="69"/>
      <c r="L81" s="69" t="s">
        <v>158</v>
      </c>
      <c r="M81" s="362"/>
      <c r="N81" s="370"/>
      <c r="O81" s="370"/>
      <c r="P81" s="382"/>
      <c r="Q81" s="355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8">
        <v>16</v>
      </c>
      <c r="B82" s="69" t="s">
        <v>154</v>
      </c>
      <c r="C82" s="69" t="s">
        <v>190</v>
      </c>
      <c r="D82" s="68" t="s">
        <v>191</v>
      </c>
      <c r="E82" s="68" t="s">
        <v>192</v>
      </c>
      <c r="F82" s="69">
        <v>8</v>
      </c>
      <c r="G82" s="69"/>
      <c r="H82" s="69">
        <v>15</v>
      </c>
      <c r="I82" s="69"/>
      <c r="J82" s="69" t="s">
        <v>31</v>
      </c>
      <c r="K82" s="69"/>
      <c r="L82" s="69" t="s">
        <v>158</v>
      </c>
      <c r="M82" s="383"/>
      <c r="N82" s="369"/>
      <c r="O82" s="369"/>
      <c r="P82" s="369"/>
      <c r="Q82" s="355" t="s">
        <v>193</v>
      </c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8"/>
      <c r="B83" s="69"/>
      <c r="C83" s="69"/>
      <c r="D83" s="68"/>
      <c r="E83" s="68"/>
      <c r="F83" s="69"/>
      <c r="G83" s="69"/>
      <c r="H83" s="69"/>
      <c r="I83" s="69"/>
      <c r="J83" s="69"/>
      <c r="K83" s="69"/>
      <c r="L83" s="69"/>
      <c r="M83" s="360"/>
      <c r="N83" s="384"/>
      <c r="O83" s="384"/>
      <c r="P83" s="385"/>
      <c r="Q83" s="355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8"/>
      <c r="B84" s="69"/>
      <c r="C84" s="69"/>
      <c r="D84" s="68"/>
      <c r="E84" s="68"/>
      <c r="F84" s="69"/>
      <c r="G84" s="69"/>
      <c r="H84" s="69"/>
      <c r="I84" s="69"/>
      <c r="J84" s="69"/>
      <c r="K84" s="69"/>
      <c r="L84" s="69"/>
      <c r="M84" s="362"/>
      <c r="N84" s="370"/>
      <c r="O84" s="370"/>
      <c r="P84" s="382"/>
      <c r="Q84" s="355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9"/>
      <c r="B85" s="19"/>
      <c r="C85" s="19"/>
      <c r="D85" s="20"/>
      <c r="E85" s="20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9" t="s">
        <v>57</v>
      </c>
      <c r="B86" s="19"/>
      <c r="C86" s="391" t="s">
        <v>194</v>
      </c>
      <c r="D86" s="370"/>
      <c r="E86" s="20"/>
      <c r="F86" s="474" t="s">
        <v>59</v>
      </c>
      <c r="G86" s="384"/>
      <c r="H86" s="384"/>
      <c r="I86" s="391" t="s">
        <v>60</v>
      </c>
      <c r="J86" s="370"/>
      <c r="K86" s="370"/>
      <c r="L86" s="27"/>
      <c r="M86" s="19"/>
      <c r="N86" s="19"/>
      <c r="O86" s="19"/>
      <c r="P86" s="1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74" t="s">
        <v>61</v>
      </c>
      <c r="B87" s="384"/>
      <c r="C87" s="450" t="s">
        <v>195</v>
      </c>
      <c r="D87" s="365"/>
      <c r="E87" s="20"/>
      <c r="F87" s="474" t="s">
        <v>61</v>
      </c>
      <c r="G87" s="384"/>
      <c r="H87" s="384"/>
      <c r="I87" s="450" t="s">
        <v>63</v>
      </c>
      <c r="J87" s="365"/>
      <c r="K87" s="365"/>
      <c r="L87" s="27"/>
      <c r="M87" s="19"/>
      <c r="N87" s="19"/>
      <c r="O87" s="19"/>
      <c r="P87" s="1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9"/>
      <c r="B88" s="19"/>
      <c r="C88" s="19"/>
      <c r="D88" s="20"/>
      <c r="E88" s="20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74" t="s">
        <v>79</v>
      </c>
      <c r="B89" s="384"/>
      <c r="C89" s="27"/>
      <c r="D89" s="24"/>
      <c r="E89" s="20"/>
      <c r="F89" s="474" t="s">
        <v>79</v>
      </c>
      <c r="G89" s="384"/>
      <c r="H89" s="384"/>
      <c r="I89" s="27"/>
      <c r="J89" s="27"/>
      <c r="K89" s="27"/>
      <c r="L89" s="27"/>
      <c r="M89" s="19"/>
      <c r="N89" s="19"/>
      <c r="O89" s="19"/>
      <c r="P89" s="1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74" t="s">
        <v>80</v>
      </c>
      <c r="B90" s="384"/>
      <c r="C90" s="27"/>
      <c r="D90" s="24"/>
      <c r="E90" s="20"/>
      <c r="F90" s="474" t="s">
        <v>80</v>
      </c>
      <c r="G90" s="384"/>
      <c r="H90" s="384"/>
      <c r="I90" s="475">
        <v>40876</v>
      </c>
      <c r="J90" s="365"/>
      <c r="K90" s="27"/>
      <c r="L90" s="27"/>
      <c r="M90" s="19"/>
      <c r="N90" s="19"/>
      <c r="O90" s="19"/>
      <c r="P90" s="1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427"/>
      <c r="B91" s="359"/>
      <c r="C91" s="425" t="s">
        <v>196</v>
      </c>
      <c r="D91" s="365"/>
      <c r="E91" s="365"/>
      <c r="F91" s="365"/>
      <c r="G91" s="365"/>
      <c r="H91" s="365"/>
      <c r="I91" s="365"/>
      <c r="J91" s="365"/>
      <c r="K91" s="365"/>
      <c r="L91" s="366"/>
      <c r="M91" s="434" t="s">
        <v>197</v>
      </c>
      <c r="N91" s="365"/>
      <c r="O91" s="365"/>
      <c r="P91" s="366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60"/>
      <c r="B92" s="361"/>
      <c r="C92" s="425" t="s">
        <v>117</v>
      </c>
      <c r="D92" s="365"/>
      <c r="E92" s="365"/>
      <c r="F92" s="365"/>
      <c r="G92" s="365"/>
      <c r="H92" s="365"/>
      <c r="I92" s="365"/>
      <c r="J92" s="365"/>
      <c r="K92" s="365"/>
      <c r="L92" s="366"/>
      <c r="M92" s="434" t="s">
        <v>198</v>
      </c>
      <c r="N92" s="365"/>
      <c r="O92" s="365"/>
      <c r="P92" s="366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60"/>
      <c r="B93" s="361"/>
      <c r="C93" s="426" t="s">
        <v>119</v>
      </c>
      <c r="D93" s="369"/>
      <c r="E93" s="369"/>
      <c r="F93" s="369"/>
      <c r="G93" s="369"/>
      <c r="H93" s="369"/>
      <c r="I93" s="369"/>
      <c r="J93" s="369"/>
      <c r="K93" s="369"/>
      <c r="L93" s="359"/>
      <c r="M93" s="423" t="s">
        <v>4</v>
      </c>
      <c r="N93" s="365"/>
      <c r="O93" s="365"/>
      <c r="P93" s="366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62"/>
      <c r="B94" s="363"/>
      <c r="C94" s="362"/>
      <c r="D94" s="370"/>
      <c r="E94" s="370"/>
      <c r="F94" s="370"/>
      <c r="G94" s="370"/>
      <c r="H94" s="370"/>
      <c r="I94" s="370"/>
      <c r="J94" s="370"/>
      <c r="K94" s="370"/>
      <c r="L94" s="363"/>
      <c r="M94" s="423" t="s">
        <v>5</v>
      </c>
      <c r="N94" s="365"/>
      <c r="O94" s="365"/>
      <c r="P94" s="366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430"/>
      <c r="B95" s="365"/>
      <c r="C95" s="365"/>
      <c r="D95" s="365"/>
      <c r="E95" s="365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6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424" t="s">
        <v>120</v>
      </c>
      <c r="B96" s="365"/>
      <c r="C96" s="366"/>
      <c r="D96" s="478" t="s">
        <v>121</v>
      </c>
      <c r="E96" s="365"/>
      <c r="F96" s="365"/>
      <c r="G96" s="365"/>
      <c r="H96" s="365"/>
      <c r="I96" s="365"/>
      <c r="J96" s="365"/>
      <c r="K96" s="365"/>
      <c r="L96" s="366"/>
      <c r="M96" s="428" t="s">
        <v>7</v>
      </c>
      <c r="N96" s="365"/>
      <c r="O96" s="366"/>
      <c r="P96" s="479" t="s">
        <v>13</v>
      </c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424" t="s">
        <v>122</v>
      </c>
      <c r="B97" s="365"/>
      <c r="C97" s="366"/>
      <c r="D97" s="424" t="s">
        <v>123</v>
      </c>
      <c r="E97" s="365"/>
      <c r="F97" s="365"/>
      <c r="G97" s="365"/>
      <c r="H97" s="365"/>
      <c r="I97" s="365"/>
      <c r="J97" s="365"/>
      <c r="K97" s="365"/>
      <c r="L97" s="366"/>
      <c r="M97" s="70" t="s">
        <v>10</v>
      </c>
      <c r="N97" s="70" t="s">
        <v>11</v>
      </c>
      <c r="O97" s="70" t="s">
        <v>12</v>
      </c>
      <c r="P97" s="363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400" t="s">
        <v>199</v>
      </c>
      <c r="B98" s="365"/>
      <c r="C98" s="366"/>
      <c r="D98" s="400" t="s">
        <v>200</v>
      </c>
      <c r="E98" s="365"/>
      <c r="F98" s="365"/>
      <c r="G98" s="365"/>
      <c r="H98" s="365"/>
      <c r="I98" s="365"/>
      <c r="J98" s="365"/>
      <c r="K98" s="365"/>
      <c r="L98" s="366"/>
      <c r="M98" s="70"/>
      <c r="N98" s="70"/>
      <c r="O98" s="70"/>
      <c r="P98" s="70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433" t="s">
        <v>14</v>
      </c>
      <c r="B99" s="429" t="s">
        <v>15</v>
      </c>
      <c r="C99" s="429" t="s">
        <v>16</v>
      </c>
      <c r="D99" s="480" t="s">
        <v>17</v>
      </c>
      <c r="E99" s="366"/>
      <c r="F99" s="428" t="s">
        <v>126</v>
      </c>
      <c r="G99" s="365"/>
      <c r="H99" s="365"/>
      <c r="I99" s="366"/>
      <c r="J99" s="433" t="s">
        <v>127</v>
      </c>
      <c r="K99" s="429" t="s">
        <v>20</v>
      </c>
      <c r="L99" s="433" t="s">
        <v>21</v>
      </c>
      <c r="M99" s="431" t="s">
        <v>22</v>
      </c>
      <c r="N99" s="369"/>
      <c r="O99" s="369"/>
      <c r="P99" s="369"/>
      <c r="Q99" s="357" t="s">
        <v>1621</v>
      </c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374"/>
      <c r="B100" s="374"/>
      <c r="C100" s="374"/>
      <c r="D100" s="71" t="s">
        <v>23</v>
      </c>
      <c r="E100" s="71" t="s">
        <v>24</v>
      </c>
      <c r="F100" s="70" t="s">
        <v>128</v>
      </c>
      <c r="G100" s="70" t="s">
        <v>129</v>
      </c>
      <c r="H100" s="70" t="s">
        <v>130</v>
      </c>
      <c r="I100" s="70" t="s">
        <v>131</v>
      </c>
      <c r="J100" s="374"/>
      <c r="K100" s="374"/>
      <c r="L100" s="374"/>
      <c r="M100" s="362"/>
      <c r="N100" s="370"/>
      <c r="O100" s="370"/>
      <c r="P100" s="382"/>
      <c r="Q100" s="357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8">
        <v>1</v>
      </c>
      <c r="B101" s="38" t="s">
        <v>201</v>
      </c>
      <c r="C101" s="39" t="s">
        <v>202</v>
      </c>
      <c r="D101" s="68" t="s">
        <v>203</v>
      </c>
      <c r="E101" s="68" t="s">
        <v>204</v>
      </c>
      <c r="F101" s="38"/>
      <c r="G101" s="38">
        <v>10</v>
      </c>
      <c r="H101" s="38" t="s">
        <v>205</v>
      </c>
      <c r="I101" s="38" t="s">
        <v>205</v>
      </c>
      <c r="J101" s="72">
        <v>252</v>
      </c>
      <c r="K101" s="38" t="s">
        <v>206</v>
      </c>
      <c r="L101" s="38" t="s">
        <v>158</v>
      </c>
      <c r="M101" s="490"/>
      <c r="N101" s="491"/>
      <c r="O101" s="491"/>
      <c r="P101" s="492"/>
      <c r="Q101" s="357" t="s">
        <v>1831</v>
      </c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8">
        <v>2</v>
      </c>
      <c r="B102" s="38" t="s">
        <v>201</v>
      </c>
      <c r="C102" s="39" t="s">
        <v>207</v>
      </c>
      <c r="D102" s="68" t="s">
        <v>204</v>
      </c>
      <c r="E102" s="68" t="s">
        <v>204</v>
      </c>
      <c r="F102" s="38"/>
      <c r="G102" s="38"/>
      <c r="H102" s="38" t="s">
        <v>208</v>
      </c>
      <c r="I102" s="38" t="s">
        <v>208</v>
      </c>
      <c r="J102" s="72">
        <v>250</v>
      </c>
      <c r="K102" s="38" t="s">
        <v>206</v>
      </c>
      <c r="L102" s="38" t="s">
        <v>158</v>
      </c>
      <c r="M102" s="493"/>
      <c r="N102" s="494"/>
      <c r="O102" s="494"/>
      <c r="P102" s="495"/>
      <c r="Q102" s="357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8">
        <v>3</v>
      </c>
      <c r="B103" s="38" t="s">
        <v>201</v>
      </c>
      <c r="C103" s="38" t="s">
        <v>207</v>
      </c>
      <c r="D103" s="68" t="s">
        <v>209</v>
      </c>
      <c r="E103" s="68" t="s">
        <v>204</v>
      </c>
      <c r="F103" s="38"/>
      <c r="G103" s="38"/>
      <c r="H103" s="38" t="s">
        <v>208</v>
      </c>
      <c r="I103" s="38" t="s">
        <v>208</v>
      </c>
      <c r="J103" s="72">
        <v>26</v>
      </c>
      <c r="K103" s="38" t="s">
        <v>206</v>
      </c>
      <c r="L103" s="38" t="s">
        <v>158</v>
      </c>
      <c r="M103" s="493"/>
      <c r="N103" s="494"/>
      <c r="O103" s="494"/>
      <c r="P103" s="495"/>
      <c r="Q103" s="357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38">
        <v>4</v>
      </c>
      <c r="B104" s="38" t="s">
        <v>201</v>
      </c>
      <c r="C104" s="38" t="s">
        <v>207</v>
      </c>
      <c r="D104" s="68" t="s">
        <v>210</v>
      </c>
      <c r="E104" s="68" t="s">
        <v>211</v>
      </c>
      <c r="F104" s="38"/>
      <c r="G104" s="38"/>
      <c r="H104" s="38" t="s">
        <v>208</v>
      </c>
      <c r="I104" s="38" t="s">
        <v>208</v>
      </c>
      <c r="J104" s="72">
        <v>143</v>
      </c>
      <c r="K104" s="38" t="s">
        <v>206</v>
      </c>
      <c r="L104" s="38" t="s">
        <v>158</v>
      </c>
      <c r="M104" s="493"/>
      <c r="N104" s="494"/>
      <c r="O104" s="494"/>
      <c r="P104" s="495"/>
      <c r="Q104" s="357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8">
        <v>5</v>
      </c>
      <c r="B105" s="38" t="s">
        <v>201</v>
      </c>
      <c r="C105" s="38" t="s">
        <v>212</v>
      </c>
      <c r="D105" s="68" t="s">
        <v>213</v>
      </c>
      <c r="E105" s="68" t="s">
        <v>214</v>
      </c>
      <c r="F105" s="38"/>
      <c r="G105" s="38"/>
      <c r="H105" s="38" t="s">
        <v>208</v>
      </c>
      <c r="I105" s="38" t="s">
        <v>208</v>
      </c>
      <c r="J105" s="72">
        <v>110</v>
      </c>
      <c r="K105" s="38" t="s">
        <v>206</v>
      </c>
      <c r="L105" s="38" t="s">
        <v>158</v>
      </c>
      <c r="M105" s="493"/>
      <c r="N105" s="494"/>
      <c r="O105" s="494"/>
      <c r="P105" s="495"/>
      <c r="Q105" s="357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8">
        <v>6</v>
      </c>
      <c r="B106" s="38" t="s">
        <v>201</v>
      </c>
      <c r="C106" s="38" t="s">
        <v>207</v>
      </c>
      <c r="D106" s="68" t="s">
        <v>215</v>
      </c>
      <c r="E106" s="68" t="s">
        <v>216</v>
      </c>
      <c r="F106" s="38"/>
      <c r="G106" s="38"/>
      <c r="H106" s="38" t="s">
        <v>208</v>
      </c>
      <c r="I106" s="38" t="s">
        <v>208</v>
      </c>
      <c r="J106" s="72">
        <v>251</v>
      </c>
      <c r="K106" s="38" t="s">
        <v>206</v>
      </c>
      <c r="L106" s="38" t="s">
        <v>158</v>
      </c>
      <c r="M106" s="493"/>
      <c r="N106" s="494"/>
      <c r="O106" s="494"/>
      <c r="P106" s="495"/>
      <c r="Q106" s="357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8">
        <v>7</v>
      </c>
      <c r="B107" s="38" t="s">
        <v>201</v>
      </c>
      <c r="C107" s="38" t="s">
        <v>207</v>
      </c>
      <c r="D107" s="68" t="s">
        <v>217</v>
      </c>
      <c r="E107" s="68" t="s">
        <v>218</v>
      </c>
      <c r="F107" s="38"/>
      <c r="G107" s="38"/>
      <c r="H107" s="38" t="s">
        <v>208</v>
      </c>
      <c r="I107" s="38" t="s">
        <v>208</v>
      </c>
      <c r="J107" s="72">
        <v>125</v>
      </c>
      <c r="K107" s="38" t="s">
        <v>206</v>
      </c>
      <c r="L107" s="38" t="s">
        <v>158</v>
      </c>
      <c r="M107" s="493"/>
      <c r="N107" s="494"/>
      <c r="O107" s="494"/>
      <c r="P107" s="495"/>
      <c r="Q107" s="357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8">
        <v>8</v>
      </c>
      <c r="B108" s="38" t="s">
        <v>201</v>
      </c>
      <c r="C108" s="38" t="s">
        <v>219</v>
      </c>
      <c r="D108" s="68" t="s">
        <v>220</v>
      </c>
      <c r="E108" s="68" t="s">
        <v>221</v>
      </c>
      <c r="F108" s="38"/>
      <c r="G108" s="38"/>
      <c r="H108" s="38" t="s">
        <v>208</v>
      </c>
      <c r="I108" s="38" t="s">
        <v>208</v>
      </c>
      <c r="J108" s="72">
        <v>138</v>
      </c>
      <c r="K108" s="38" t="s">
        <v>206</v>
      </c>
      <c r="L108" s="38" t="s">
        <v>158</v>
      </c>
      <c r="M108" s="493"/>
      <c r="N108" s="494"/>
      <c r="O108" s="494"/>
      <c r="P108" s="495"/>
      <c r="Q108" s="357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38">
        <v>9</v>
      </c>
      <c r="B109" s="38" t="s">
        <v>201</v>
      </c>
      <c r="C109" s="38" t="s">
        <v>202</v>
      </c>
      <c r="D109" s="68" t="s">
        <v>222</v>
      </c>
      <c r="E109" s="68" t="s">
        <v>223</v>
      </c>
      <c r="F109" s="38"/>
      <c r="G109" s="38"/>
      <c r="H109" s="38" t="s">
        <v>208</v>
      </c>
      <c r="I109" s="38" t="s">
        <v>208</v>
      </c>
      <c r="J109" s="72">
        <v>143</v>
      </c>
      <c r="K109" s="38" t="s">
        <v>206</v>
      </c>
      <c r="L109" s="38" t="s">
        <v>158</v>
      </c>
      <c r="M109" s="493"/>
      <c r="N109" s="494"/>
      <c r="O109" s="494"/>
      <c r="P109" s="495"/>
      <c r="Q109" s="357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8">
        <v>10</v>
      </c>
      <c r="B110" s="38" t="s">
        <v>201</v>
      </c>
      <c r="C110" s="38" t="s">
        <v>207</v>
      </c>
      <c r="D110" s="68" t="s">
        <v>221</v>
      </c>
      <c r="E110" s="68" t="s">
        <v>224</v>
      </c>
      <c r="F110" s="38"/>
      <c r="G110" s="38"/>
      <c r="H110" s="38" t="s">
        <v>208</v>
      </c>
      <c r="I110" s="38" t="s">
        <v>208</v>
      </c>
      <c r="J110" s="72">
        <v>99</v>
      </c>
      <c r="K110" s="38" t="s">
        <v>206</v>
      </c>
      <c r="L110" s="38" t="s">
        <v>158</v>
      </c>
      <c r="M110" s="496"/>
      <c r="N110" s="497"/>
      <c r="O110" s="497"/>
      <c r="P110" s="498"/>
      <c r="Q110" s="357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8">
        <v>1</v>
      </c>
      <c r="B111" s="38" t="s">
        <v>201</v>
      </c>
      <c r="C111" s="39" t="s">
        <v>202</v>
      </c>
      <c r="D111" s="68">
        <v>38439</v>
      </c>
      <c r="E111" s="68" t="s">
        <v>225</v>
      </c>
      <c r="F111" s="38"/>
      <c r="G111" s="38"/>
      <c r="H111" s="38" t="s">
        <v>205</v>
      </c>
      <c r="I111" s="38" t="s">
        <v>205</v>
      </c>
      <c r="J111" s="72">
        <v>118</v>
      </c>
      <c r="K111" s="38" t="s">
        <v>206</v>
      </c>
      <c r="L111" s="38" t="s">
        <v>158</v>
      </c>
      <c r="M111" s="383"/>
      <c r="N111" s="369"/>
      <c r="O111" s="369"/>
      <c r="P111" s="369"/>
      <c r="Q111" s="355" t="s">
        <v>226</v>
      </c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8">
        <v>2</v>
      </c>
      <c r="B112" s="38" t="s">
        <v>201</v>
      </c>
      <c r="C112" s="39" t="s">
        <v>207</v>
      </c>
      <c r="D112" s="68">
        <v>38439</v>
      </c>
      <c r="E112" s="68">
        <v>38467</v>
      </c>
      <c r="F112" s="38"/>
      <c r="G112" s="38"/>
      <c r="H112" s="38" t="s">
        <v>208</v>
      </c>
      <c r="I112" s="38" t="s">
        <v>208</v>
      </c>
      <c r="J112" s="72">
        <v>127</v>
      </c>
      <c r="K112" s="38" t="s">
        <v>206</v>
      </c>
      <c r="L112" s="38" t="s">
        <v>158</v>
      </c>
      <c r="M112" s="360"/>
      <c r="N112" s="384"/>
      <c r="O112" s="384"/>
      <c r="P112" s="385"/>
      <c r="Q112" s="355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8">
        <v>3</v>
      </c>
      <c r="B113" s="38" t="s">
        <v>201</v>
      </c>
      <c r="C113" s="38" t="s">
        <v>207</v>
      </c>
      <c r="D113" s="68">
        <v>38462</v>
      </c>
      <c r="E113" s="68">
        <v>38530</v>
      </c>
      <c r="F113" s="38"/>
      <c r="G113" s="38"/>
      <c r="H113" s="38" t="s">
        <v>208</v>
      </c>
      <c r="I113" s="38" t="s">
        <v>208</v>
      </c>
      <c r="J113" s="72">
        <v>152</v>
      </c>
      <c r="K113" s="38" t="s">
        <v>206</v>
      </c>
      <c r="L113" s="38" t="s">
        <v>158</v>
      </c>
      <c r="M113" s="360"/>
      <c r="N113" s="384"/>
      <c r="O113" s="384"/>
      <c r="P113" s="385"/>
      <c r="Q113" s="355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8">
        <v>4</v>
      </c>
      <c r="B114" s="38" t="s">
        <v>201</v>
      </c>
      <c r="C114" s="38" t="s">
        <v>207</v>
      </c>
      <c r="D114" s="68">
        <v>38561</v>
      </c>
      <c r="E114" s="68">
        <v>38597</v>
      </c>
      <c r="F114" s="38"/>
      <c r="G114" s="38"/>
      <c r="H114" s="38" t="s">
        <v>208</v>
      </c>
      <c r="I114" s="38" t="s">
        <v>208</v>
      </c>
      <c r="J114" s="72">
        <v>117</v>
      </c>
      <c r="K114" s="38" t="s">
        <v>206</v>
      </c>
      <c r="L114" s="38" t="s">
        <v>158</v>
      </c>
      <c r="M114" s="360"/>
      <c r="N114" s="384"/>
      <c r="O114" s="384"/>
      <c r="P114" s="385"/>
      <c r="Q114" s="355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8">
        <v>5</v>
      </c>
      <c r="B115" s="38" t="s">
        <v>201</v>
      </c>
      <c r="C115" s="38" t="s">
        <v>212</v>
      </c>
      <c r="D115" s="68">
        <v>38597</v>
      </c>
      <c r="E115" s="68">
        <v>38659</v>
      </c>
      <c r="F115" s="38"/>
      <c r="G115" s="38"/>
      <c r="H115" s="38" t="s">
        <v>208</v>
      </c>
      <c r="I115" s="38" t="s">
        <v>208</v>
      </c>
      <c r="J115" s="72">
        <v>149</v>
      </c>
      <c r="K115" s="38" t="s">
        <v>206</v>
      </c>
      <c r="L115" s="38" t="s">
        <v>158</v>
      </c>
      <c r="M115" s="360"/>
      <c r="N115" s="384"/>
      <c r="O115" s="384"/>
      <c r="P115" s="385"/>
      <c r="Q115" s="355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8">
        <v>6</v>
      </c>
      <c r="B116" s="38" t="s">
        <v>201</v>
      </c>
      <c r="C116" s="38" t="s">
        <v>207</v>
      </c>
      <c r="D116" s="68">
        <v>38633</v>
      </c>
      <c r="E116" s="68">
        <v>38712</v>
      </c>
      <c r="F116" s="38"/>
      <c r="G116" s="38"/>
      <c r="H116" s="38" t="s">
        <v>208</v>
      </c>
      <c r="I116" s="38" t="s">
        <v>208</v>
      </c>
      <c r="J116" s="72">
        <v>172</v>
      </c>
      <c r="K116" s="38" t="s">
        <v>206</v>
      </c>
      <c r="L116" s="38" t="s">
        <v>158</v>
      </c>
      <c r="M116" s="360"/>
      <c r="N116" s="384"/>
      <c r="O116" s="384"/>
      <c r="P116" s="385"/>
      <c r="Q116" s="355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8">
        <v>7</v>
      </c>
      <c r="B117" s="38" t="s">
        <v>201</v>
      </c>
      <c r="C117" s="38" t="s">
        <v>207</v>
      </c>
      <c r="D117" s="68">
        <v>38748</v>
      </c>
      <c r="E117" s="68" t="s">
        <v>227</v>
      </c>
      <c r="F117" s="38"/>
      <c r="G117" s="38"/>
      <c r="H117" s="38" t="s">
        <v>208</v>
      </c>
      <c r="I117" s="38" t="s">
        <v>208</v>
      </c>
      <c r="J117" s="72">
        <v>227</v>
      </c>
      <c r="K117" s="38" t="s">
        <v>206</v>
      </c>
      <c r="L117" s="38" t="s">
        <v>158</v>
      </c>
      <c r="M117" s="360"/>
      <c r="N117" s="384"/>
      <c r="O117" s="384"/>
      <c r="P117" s="385"/>
      <c r="Q117" s="355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8">
        <v>8</v>
      </c>
      <c r="B118" s="38" t="s">
        <v>201</v>
      </c>
      <c r="C118" s="38" t="s">
        <v>219</v>
      </c>
      <c r="D118" s="68">
        <v>38838</v>
      </c>
      <c r="E118" s="68">
        <v>38867</v>
      </c>
      <c r="F118" s="38"/>
      <c r="G118" s="38"/>
      <c r="H118" s="38" t="s">
        <v>208</v>
      </c>
      <c r="I118" s="38" t="s">
        <v>208</v>
      </c>
      <c r="J118" s="72">
        <v>111</v>
      </c>
      <c r="K118" s="38" t="s">
        <v>206</v>
      </c>
      <c r="L118" s="38" t="s">
        <v>158</v>
      </c>
      <c r="M118" s="360"/>
      <c r="N118" s="384"/>
      <c r="O118" s="384"/>
      <c r="P118" s="385"/>
      <c r="Q118" s="355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8">
        <v>9</v>
      </c>
      <c r="B119" s="38" t="s">
        <v>201</v>
      </c>
      <c r="C119" s="38" t="s">
        <v>202</v>
      </c>
      <c r="D119" s="68">
        <v>38874</v>
      </c>
      <c r="E119" s="68">
        <v>38897</v>
      </c>
      <c r="F119" s="38"/>
      <c r="G119" s="38"/>
      <c r="H119" s="38" t="s">
        <v>208</v>
      </c>
      <c r="I119" s="38" t="s">
        <v>208</v>
      </c>
      <c r="J119" s="72">
        <v>231</v>
      </c>
      <c r="K119" s="38" t="s">
        <v>206</v>
      </c>
      <c r="L119" s="38" t="s">
        <v>158</v>
      </c>
      <c r="M119" s="360"/>
      <c r="N119" s="384"/>
      <c r="O119" s="384"/>
      <c r="P119" s="385"/>
      <c r="Q119" s="355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38">
        <v>10</v>
      </c>
      <c r="B120" s="38" t="s">
        <v>201</v>
      </c>
      <c r="C120" s="38" t="s">
        <v>207</v>
      </c>
      <c r="D120" s="68">
        <v>38926</v>
      </c>
      <c r="E120" s="68">
        <v>38993</v>
      </c>
      <c r="F120" s="38"/>
      <c r="G120" s="38"/>
      <c r="H120" s="38" t="s">
        <v>208</v>
      </c>
      <c r="I120" s="38" t="s">
        <v>208</v>
      </c>
      <c r="J120" s="72">
        <v>109</v>
      </c>
      <c r="K120" s="38" t="s">
        <v>206</v>
      </c>
      <c r="L120" s="38" t="s">
        <v>158</v>
      </c>
      <c r="M120" s="360"/>
      <c r="N120" s="384"/>
      <c r="O120" s="384"/>
      <c r="P120" s="385"/>
      <c r="Q120" s="355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38">
        <v>10</v>
      </c>
      <c r="B121" s="38" t="s">
        <v>201</v>
      </c>
      <c r="C121" s="38" t="s">
        <v>207</v>
      </c>
      <c r="D121" s="68">
        <v>39023</v>
      </c>
      <c r="E121" s="68">
        <v>39039</v>
      </c>
      <c r="F121" s="38"/>
      <c r="G121" s="38"/>
      <c r="H121" s="38" t="s">
        <v>208</v>
      </c>
      <c r="I121" s="38" t="s">
        <v>208</v>
      </c>
      <c r="J121" s="72">
        <v>109</v>
      </c>
      <c r="K121" s="38" t="s">
        <v>206</v>
      </c>
      <c r="L121" s="38" t="s">
        <v>158</v>
      </c>
      <c r="M121" s="362"/>
      <c r="N121" s="370"/>
      <c r="O121" s="370"/>
      <c r="P121" s="382"/>
      <c r="Q121" s="355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8">
        <v>1</v>
      </c>
      <c r="B122" s="38" t="s">
        <v>228</v>
      </c>
      <c r="C122" s="38" t="s">
        <v>229</v>
      </c>
      <c r="D122" s="68">
        <v>37257</v>
      </c>
      <c r="E122" s="68">
        <v>37620</v>
      </c>
      <c r="F122" s="38"/>
      <c r="G122" s="38">
        <v>1</v>
      </c>
      <c r="H122" s="38"/>
      <c r="I122" s="39"/>
      <c r="J122" s="73">
        <v>252</v>
      </c>
      <c r="K122" s="38" t="s">
        <v>31</v>
      </c>
      <c r="L122" s="38" t="s">
        <v>31</v>
      </c>
      <c r="M122" s="383"/>
      <c r="N122" s="369"/>
      <c r="O122" s="369"/>
      <c r="P122" s="369"/>
      <c r="Q122" s="357" t="s">
        <v>230</v>
      </c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8">
        <v>2</v>
      </c>
      <c r="B123" s="38" t="s">
        <v>228</v>
      </c>
      <c r="C123" s="38" t="s">
        <v>229</v>
      </c>
      <c r="D123" s="68">
        <v>37316</v>
      </c>
      <c r="E123" s="68">
        <v>37345</v>
      </c>
      <c r="F123" s="38"/>
      <c r="G123" s="38">
        <v>2</v>
      </c>
      <c r="H123" s="38"/>
      <c r="I123" s="38"/>
      <c r="J123" s="73">
        <v>67</v>
      </c>
      <c r="K123" s="38" t="s">
        <v>31</v>
      </c>
      <c r="L123" s="38" t="s">
        <v>31</v>
      </c>
      <c r="M123" s="360"/>
      <c r="N123" s="384"/>
      <c r="O123" s="384"/>
      <c r="P123" s="385"/>
      <c r="Q123" s="357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8">
        <v>3</v>
      </c>
      <c r="B124" s="38" t="s">
        <v>228</v>
      </c>
      <c r="C124" s="38" t="s">
        <v>229</v>
      </c>
      <c r="D124" s="68">
        <v>37347</v>
      </c>
      <c r="E124" s="68">
        <v>37376</v>
      </c>
      <c r="F124" s="38"/>
      <c r="G124" s="38">
        <v>3</v>
      </c>
      <c r="H124" s="38"/>
      <c r="I124" s="38"/>
      <c r="J124" s="73">
        <v>134</v>
      </c>
      <c r="K124" s="38" t="s">
        <v>31</v>
      </c>
      <c r="L124" s="38" t="s">
        <v>31</v>
      </c>
      <c r="M124" s="360"/>
      <c r="N124" s="384"/>
      <c r="O124" s="384"/>
      <c r="P124" s="385"/>
      <c r="Q124" s="357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8">
        <v>4</v>
      </c>
      <c r="B125" s="38" t="s">
        <v>228</v>
      </c>
      <c r="C125" s="38" t="s">
        <v>229</v>
      </c>
      <c r="D125" s="68">
        <v>37469</v>
      </c>
      <c r="E125" s="68">
        <v>37590</v>
      </c>
      <c r="F125" s="38"/>
      <c r="G125" s="38">
        <v>4</v>
      </c>
      <c r="H125" s="38"/>
      <c r="I125" s="38"/>
      <c r="J125" s="73">
        <v>123</v>
      </c>
      <c r="K125" s="38" t="s">
        <v>31</v>
      </c>
      <c r="L125" s="38" t="s">
        <v>31</v>
      </c>
      <c r="M125" s="360"/>
      <c r="N125" s="384"/>
      <c r="O125" s="384"/>
      <c r="P125" s="385"/>
      <c r="Q125" s="357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8">
        <v>5</v>
      </c>
      <c r="B126" s="38" t="s">
        <v>228</v>
      </c>
      <c r="C126" s="38" t="s">
        <v>229</v>
      </c>
      <c r="D126" s="68">
        <v>37257</v>
      </c>
      <c r="E126" s="68">
        <v>37620</v>
      </c>
      <c r="F126" s="38"/>
      <c r="G126" s="38">
        <v>5</v>
      </c>
      <c r="H126" s="38"/>
      <c r="I126" s="38"/>
      <c r="J126" s="72">
        <v>147</v>
      </c>
      <c r="K126" s="38" t="s">
        <v>31</v>
      </c>
      <c r="L126" s="38" t="s">
        <v>31</v>
      </c>
      <c r="M126" s="362"/>
      <c r="N126" s="370"/>
      <c r="O126" s="370"/>
      <c r="P126" s="382"/>
      <c r="Q126" s="357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95" t="s">
        <v>231</v>
      </c>
      <c r="B127" s="366"/>
      <c r="C127" s="403" t="s">
        <v>232</v>
      </c>
      <c r="D127" s="366"/>
      <c r="E127" s="395" t="s">
        <v>233</v>
      </c>
      <c r="F127" s="366"/>
      <c r="G127" s="400"/>
      <c r="H127" s="365"/>
      <c r="I127" s="365"/>
      <c r="J127" s="366"/>
      <c r="K127" s="395" t="s">
        <v>234</v>
      </c>
      <c r="L127" s="366"/>
      <c r="M127" s="403"/>
      <c r="N127" s="365"/>
      <c r="O127" s="365"/>
      <c r="P127" s="366"/>
      <c r="Q127" s="19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95" t="s">
        <v>235</v>
      </c>
      <c r="B128" s="366"/>
      <c r="C128" s="403" t="s">
        <v>236</v>
      </c>
      <c r="D128" s="366"/>
      <c r="E128" s="395" t="s">
        <v>235</v>
      </c>
      <c r="F128" s="366"/>
      <c r="G128" s="400" t="s">
        <v>237</v>
      </c>
      <c r="H128" s="365"/>
      <c r="I128" s="365"/>
      <c r="J128" s="366"/>
      <c r="K128" s="395" t="s">
        <v>238</v>
      </c>
      <c r="L128" s="366"/>
      <c r="M128" s="403"/>
      <c r="N128" s="365"/>
      <c r="O128" s="365"/>
      <c r="P128" s="366"/>
      <c r="Q128" s="19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95" t="s">
        <v>239</v>
      </c>
      <c r="B129" s="366"/>
      <c r="C129" s="403"/>
      <c r="D129" s="366"/>
      <c r="E129" s="395" t="s">
        <v>239</v>
      </c>
      <c r="F129" s="366"/>
      <c r="G129" s="400"/>
      <c r="H129" s="365"/>
      <c r="I129" s="365"/>
      <c r="J129" s="366"/>
      <c r="K129" s="395" t="s">
        <v>239</v>
      </c>
      <c r="L129" s="366"/>
      <c r="M129" s="403"/>
      <c r="N129" s="365"/>
      <c r="O129" s="365"/>
      <c r="P129" s="366"/>
      <c r="Q129" s="19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95" t="s">
        <v>80</v>
      </c>
      <c r="B130" s="366"/>
      <c r="C130" s="403" t="s">
        <v>240</v>
      </c>
      <c r="D130" s="366"/>
      <c r="E130" s="395" t="s">
        <v>80</v>
      </c>
      <c r="F130" s="366"/>
      <c r="G130" s="400" t="s">
        <v>241</v>
      </c>
      <c r="H130" s="365"/>
      <c r="I130" s="365"/>
      <c r="J130" s="366"/>
      <c r="K130" s="395" t="s">
        <v>242</v>
      </c>
      <c r="L130" s="366"/>
      <c r="M130" s="403"/>
      <c r="N130" s="365"/>
      <c r="O130" s="365"/>
      <c r="P130" s="366"/>
      <c r="Q130" s="19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427"/>
      <c r="B132" s="359"/>
      <c r="C132" s="425" t="s">
        <v>196</v>
      </c>
      <c r="D132" s="365"/>
      <c r="E132" s="365"/>
      <c r="F132" s="365"/>
      <c r="G132" s="365"/>
      <c r="H132" s="365"/>
      <c r="I132" s="365"/>
      <c r="J132" s="365"/>
      <c r="K132" s="365"/>
      <c r="L132" s="366"/>
      <c r="M132" s="434" t="s">
        <v>197</v>
      </c>
      <c r="N132" s="365"/>
      <c r="O132" s="365"/>
      <c r="P132" s="366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60"/>
      <c r="B133" s="361"/>
      <c r="C133" s="425" t="s">
        <v>117</v>
      </c>
      <c r="D133" s="365"/>
      <c r="E133" s="365"/>
      <c r="F133" s="365"/>
      <c r="G133" s="365"/>
      <c r="H133" s="365"/>
      <c r="I133" s="365"/>
      <c r="J133" s="365"/>
      <c r="K133" s="365"/>
      <c r="L133" s="366"/>
      <c r="M133" s="434" t="s">
        <v>118</v>
      </c>
      <c r="N133" s="365"/>
      <c r="O133" s="365"/>
      <c r="P133" s="366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60"/>
      <c r="B134" s="361"/>
      <c r="C134" s="426" t="s">
        <v>119</v>
      </c>
      <c r="D134" s="369"/>
      <c r="E134" s="369"/>
      <c r="F134" s="369"/>
      <c r="G134" s="369"/>
      <c r="H134" s="369"/>
      <c r="I134" s="369"/>
      <c r="J134" s="369"/>
      <c r="K134" s="369"/>
      <c r="L134" s="359"/>
      <c r="M134" s="423" t="s">
        <v>4</v>
      </c>
      <c r="N134" s="365"/>
      <c r="O134" s="365"/>
      <c r="P134" s="366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62"/>
      <c r="B135" s="363"/>
      <c r="C135" s="362"/>
      <c r="D135" s="370"/>
      <c r="E135" s="370"/>
      <c r="F135" s="370"/>
      <c r="G135" s="370"/>
      <c r="H135" s="370"/>
      <c r="I135" s="370"/>
      <c r="J135" s="370"/>
      <c r="K135" s="370"/>
      <c r="L135" s="363"/>
      <c r="M135" s="423" t="s">
        <v>5</v>
      </c>
      <c r="N135" s="365"/>
      <c r="O135" s="365"/>
      <c r="P135" s="366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430"/>
      <c r="B136" s="365"/>
      <c r="C136" s="365"/>
      <c r="D136" s="365"/>
      <c r="E136" s="365"/>
      <c r="F136" s="365"/>
      <c r="G136" s="365"/>
      <c r="H136" s="365"/>
      <c r="I136" s="365"/>
      <c r="J136" s="365"/>
      <c r="K136" s="365"/>
      <c r="L136" s="365"/>
      <c r="M136" s="365"/>
      <c r="N136" s="365"/>
      <c r="O136" s="365"/>
      <c r="P136" s="366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454" t="s">
        <v>120</v>
      </c>
      <c r="B137" s="365"/>
      <c r="C137" s="366"/>
      <c r="D137" s="454" t="s">
        <v>121</v>
      </c>
      <c r="E137" s="365"/>
      <c r="F137" s="365"/>
      <c r="G137" s="365"/>
      <c r="H137" s="365"/>
      <c r="I137" s="365"/>
      <c r="J137" s="365"/>
      <c r="K137" s="365"/>
      <c r="L137" s="366"/>
      <c r="M137" s="462" t="s">
        <v>7</v>
      </c>
      <c r="N137" s="365"/>
      <c r="O137" s="366"/>
      <c r="P137" s="456" t="s">
        <v>13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454" t="s">
        <v>122</v>
      </c>
      <c r="B138" s="365"/>
      <c r="C138" s="366"/>
      <c r="D138" s="454" t="s">
        <v>123</v>
      </c>
      <c r="E138" s="365"/>
      <c r="F138" s="365"/>
      <c r="G138" s="365"/>
      <c r="H138" s="365"/>
      <c r="I138" s="365"/>
      <c r="J138" s="365"/>
      <c r="K138" s="365"/>
      <c r="L138" s="366"/>
      <c r="M138" s="37" t="s">
        <v>10</v>
      </c>
      <c r="N138" s="37" t="s">
        <v>11</v>
      </c>
      <c r="O138" s="37" t="s">
        <v>12</v>
      </c>
      <c r="P138" s="374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454" t="s">
        <v>243</v>
      </c>
      <c r="B139" s="365"/>
      <c r="C139" s="366"/>
      <c r="D139" s="454" t="s">
        <v>244</v>
      </c>
      <c r="E139" s="365"/>
      <c r="F139" s="365"/>
      <c r="G139" s="365"/>
      <c r="H139" s="365"/>
      <c r="I139" s="365"/>
      <c r="J139" s="365"/>
      <c r="K139" s="365"/>
      <c r="L139" s="366"/>
      <c r="M139" s="37"/>
      <c r="N139" s="37"/>
      <c r="O139" s="37"/>
      <c r="P139" s="37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455" t="s">
        <v>245</v>
      </c>
      <c r="B140" s="456" t="s">
        <v>15</v>
      </c>
      <c r="C140" s="456" t="s">
        <v>16</v>
      </c>
      <c r="D140" s="481" t="s">
        <v>17</v>
      </c>
      <c r="E140" s="366"/>
      <c r="F140" s="462" t="s">
        <v>126</v>
      </c>
      <c r="G140" s="365"/>
      <c r="H140" s="365"/>
      <c r="I140" s="366"/>
      <c r="J140" s="455" t="s">
        <v>127</v>
      </c>
      <c r="K140" s="456" t="s">
        <v>20</v>
      </c>
      <c r="L140" s="455" t="s">
        <v>246</v>
      </c>
      <c r="M140" s="467" t="s">
        <v>22</v>
      </c>
      <c r="N140" s="369"/>
      <c r="O140" s="369"/>
      <c r="P140" s="369"/>
      <c r="Q140" s="357" t="s">
        <v>1621</v>
      </c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74"/>
      <c r="B141" s="374"/>
      <c r="C141" s="374"/>
      <c r="D141" s="75" t="s">
        <v>23</v>
      </c>
      <c r="E141" s="75" t="s">
        <v>24</v>
      </c>
      <c r="F141" s="37" t="s">
        <v>128</v>
      </c>
      <c r="G141" s="37" t="s">
        <v>129</v>
      </c>
      <c r="H141" s="37" t="s">
        <v>130</v>
      </c>
      <c r="I141" s="37" t="s">
        <v>131</v>
      </c>
      <c r="J141" s="374"/>
      <c r="K141" s="374"/>
      <c r="L141" s="374"/>
      <c r="M141" s="362"/>
      <c r="N141" s="370"/>
      <c r="O141" s="370"/>
      <c r="P141" s="382"/>
      <c r="Q141" s="357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5">
        <v>1</v>
      </c>
      <c r="B142" s="76" t="s">
        <v>247</v>
      </c>
      <c r="C142" s="77" t="s">
        <v>248</v>
      </c>
      <c r="D142" s="5">
        <v>36527</v>
      </c>
      <c r="E142" s="5">
        <v>36616</v>
      </c>
      <c r="F142" s="78"/>
      <c r="G142" s="78"/>
      <c r="H142" s="78">
        <v>1</v>
      </c>
      <c r="I142" s="79"/>
      <c r="J142" s="78"/>
      <c r="K142" s="6" t="s">
        <v>31</v>
      </c>
      <c r="L142" s="80"/>
      <c r="M142" s="383"/>
      <c r="N142" s="369"/>
      <c r="O142" s="369"/>
      <c r="P142" s="369"/>
      <c r="Q142" s="355" t="s">
        <v>1134</v>
      </c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5">
        <v>2</v>
      </c>
      <c r="B143" s="76" t="s">
        <v>247</v>
      </c>
      <c r="C143" s="77" t="s">
        <v>248</v>
      </c>
      <c r="D143" s="5">
        <v>36617</v>
      </c>
      <c r="E143" s="5">
        <v>36707</v>
      </c>
      <c r="F143" s="78"/>
      <c r="G143" s="78"/>
      <c r="H143" s="78">
        <v>2</v>
      </c>
      <c r="I143" s="79"/>
      <c r="J143" s="78"/>
      <c r="K143" s="6" t="s">
        <v>31</v>
      </c>
      <c r="L143" s="80"/>
      <c r="M143" s="360"/>
      <c r="N143" s="384"/>
      <c r="O143" s="384"/>
      <c r="P143" s="385"/>
      <c r="Q143" s="355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5">
        <v>3</v>
      </c>
      <c r="B144" s="76" t="s">
        <v>247</v>
      </c>
      <c r="C144" s="77" t="s">
        <v>248</v>
      </c>
      <c r="D144" s="5">
        <v>36708</v>
      </c>
      <c r="E144" s="5">
        <v>36799</v>
      </c>
      <c r="F144" s="78"/>
      <c r="G144" s="78"/>
      <c r="H144" s="35">
        <v>3</v>
      </c>
      <c r="I144" s="6"/>
      <c r="J144" s="78"/>
      <c r="K144" s="6" t="s">
        <v>31</v>
      </c>
      <c r="L144" s="80"/>
      <c r="M144" s="360"/>
      <c r="N144" s="384"/>
      <c r="O144" s="384"/>
      <c r="P144" s="385"/>
      <c r="Q144" s="355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5">
        <v>4</v>
      </c>
      <c r="B145" s="76" t="s">
        <v>247</v>
      </c>
      <c r="C145" s="77" t="s">
        <v>248</v>
      </c>
      <c r="D145" s="5">
        <v>36800</v>
      </c>
      <c r="E145" s="5">
        <v>36891</v>
      </c>
      <c r="F145" s="78"/>
      <c r="G145" s="78"/>
      <c r="H145" s="35">
        <v>4</v>
      </c>
      <c r="I145" s="6"/>
      <c r="J145" s="78"/>
      <c r="K145" s="6" t="s">
        <v>31</v>
      </c>
      <c r="L145" s="80"/>
      <c r="M145" s="360"/>
      <c r="N145" s="384"/>
      <c r="O145" s="384"/>
      <c r="P145" s="385"/>
      <c r="Q145" s="355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5">
        <v>5</v>
      </c>
      <c r="B146" s="76" t="s">
        <v>247</v>
      </c>
      <c r="C146" s="77" t="s">
        <v>248</v>
      </c>
      <c r="D146" s="5">
        <v>36893</v>
      </c>
      <c r="E146" s="5">
        <v>36981</v>
      </c>
      <c r="F146" s="78"/>
      <c r="G146" s="78"/>
      <c r="H146" s="78">
        <v>1</v>
      </c>
      <c r="I146" s="6"/>
      <c r="J146" s="78"/>
      <c r="K146" s="6" t="s">
        <v>31</v>
      </c>
      <c r="L146" s="80"/>
      <c r="M146" s="360"/>
      <c r="N146" s="384"/>
      <c r="O146" s="384"/>
      <c r="P146" s="385"/>
      <c r="Q146" s="355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5">
        <v>6</v>
      </c>
      <c r="B147" s="76" t="s">
        <v>247</v>
      </c>
      <c r="C147" s="77" t="s">
        <v>248</v>
      </c>
      <c r="D147" s="5">
        <v>36982</v>
      </c>
      <c r="E147" s="5">
        <v>37072</v>
      </c>
      <c r="F147" s="78"/>
      <c r="G147" s="78"/>
      <c r="H147" s="78">
        <v>2</v>
      </c>
      <c r="I147" s="6"/>
      <c r="J147" s="78"/>
      <c r="K147" s="6" t="s">
        <v>31</v>
      </c>
      <c r="L147" s="80"/>
      <c r="M147" s="360"/>
      <c r="N147" s="384"/>
      <c r="O147" s="384"/>
      <c r="P147" s="385"/>
      <c r="Q147" s="355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5">
        <v>7</v>
      </c>
      <c r="B148" s="76" t="s">
        <v>247</v>
      </c>
      <c r="C148" s="77" t="s">
        <v>250</v>
      </c>
      <c r="D148" s="5">
        <v>37073</v>
      </c>
      <c r="E148" s="5">
        <v>37164</v>
      </c>
      <c r="F148" s="78"/>
      <c r="G148" s="78"/>
      <c r="H148" s="35">
        <v>3</v>
      </c>
      <c r="I148" s="6"/>
      <c r="J148" s="78"/>
      <c r="K148" s="6" t="s">
        <v>31</v>
      </c>
      <c r="L148" s="80"/>
      <c r="M148" s="362"/>
      <c r="N148" s="370"/>
      <c r="O148" s="370"/>
      <c r="P148" s="382"/>
      <c r="Q148" s="355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5">
        <v>8</v>
      </c>
      <c r="B149" s="76" t="s">
        <v>247</v>
      </c>
      <c r="C149" s="77" t="s">
        <v>248</v>
      </c>
      <c r="D149" s="5">
        <v>37165</v>
      </c>
      <c r="E149" s="5">
        <v>37256</v>
      </c>
      <c r="F149" s="78"/>
      <c r="G149" s="78"/>
      <c r="H149" s="35">
        <v>4</v>
      </c>
      <c r="I149" s="79"/>
      <c r="J149" s="78"/>
      <c r="K149" s="6" t="s">
        <v>31</v>
      </c>
      <c r="L149" s="6"/>
      <c r="M149" s="383"/>
      <c r="N149" s="369"/>
      <c r="O149" s="369"/>
      <c r="P149" s="369"/>
      <c r="Q149" s="355" t="s">
        <v>249</v>
      </c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5">
        <v>9</v>
      </c>
      <c r="B150" s="76" t="s">
        <v>247</v>
      </c>
      <c r="C150" s="77" t="s">
        <v>248</v>
      </c>
      <c r="D150" s="5">
        <v>37258</v>
      </c>
      <c r="E150" s="5">
        <v>37346</v>
      </c>
      <c r="F150" s="78"/>
      <c r="G150" s="78"/>
      <c r="H150" s="78">
        <v>1</v>
      </c>
      <c r="I150" s="79"/>
      <c r="J150" s="78"/>
      <c r="K150" s="6" t="s">
        <v>31</v>
      </c>
      <c r="L150" s="6"/>
      <c r="M150" s="360"/>
      <c r="N150" s="384"/>
      <c r="O150" s="384"/>
      <c r="P150" s="385"/>
      <c r="Q150" s="355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5">
        <v>10</v>
      </c>
      <c r="B151" s="76" t="s">
        <v>247</v>
      </c>
      <c r="C151" s="77" t="s">
        <v>248</v>
      </c>
      <c r="D151" s="5">
        <v>37347</v>
      </c>
      <c r="E151" s="5">
        <v>37437</v>
      </c>
      <c r="F151" s="78"/>
      <c r="G151" s="78"/>
      <c r="H151" s="78">
        <v>2</v>
      </c>
      <c r="I151" s="79"/>
      <c r="J151" s="78"/>
      <c r="K151" s="6" t="s">
        <v>31</v>
      </c>
      <c r="L151" s="6"/>
      <c r="M151" s="360"/>
      <c r="N151" s="384"/>
      <c r="O151" s="384"/>
      <c r="P151" s="385"/>
      <c r="Q151" s="355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5">
        <v>11</v>
      </c>
      <c r="B152" s="76" t="s">
        <v>247</v>
      </c>
      <c r="C152" s="81" t="s">
        <v>248</v>
      </c>
      <c r="D152" s="82">
        <v>37438</v>
      </c>
      <c r="E152" s="82">
        <v>37529</v>
      </c>
      <c r="F152" s="83"/>
      <c r="G152" s="83"/>
      <c r="H152" s="84">
        <v>3</v>
      </c>
      <c r="I152" s="85"/>
      <c r="J152" s="83"/>
      <c r="K152" s="86" t="s">
        <v>31</v>
      </c>
      <c r="L152" s="6"/>
      <c r="M152" s="360"/>
      <c r="N152" s="384"/>
      <c r="O152" s="384"/>
      <c r="P152" s="385"/>
      <c r="Q152" s="355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5">
        <v>12</v>
      </c>
      <c r="B153" s="76" t="s">
        <v>247</v>
      </c>
      <c r="C153" s="77" t="s">
        <v>248</v>
      </c>
      <c r="D153" s="5">
        <v>37530</v>
      </c>
      <c r="E153" s="5">
        <v>37621</v>
      </c>
      <c r="F153" s="78"/>
      <c r="G153" s="78"/>
      <c r="H153" s="35">
        <v>4</v>
      </c>
      <c r="I153" s="79"/>
      <c r="J153" s="78"/>
      <c r="K153" s="6" t="s">
        <v>31</v>
      </c>
      <c r="L153" s="6"/>
      <c r="M153" s="362"/>
      <c r="N153" s="370"/>
      <c r="O153" s="370"/>
      <c r="P153" s="382"/>
      <c r="Q153" s="355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5">
        <v>13</v>
      </c>
      <c r="B154" s="76" t="s">
        <v>247</v>
      </c>
      <c r="C154" s="77" t="s">
        <v>248</v>
      </c>
      <c r="D154" s="5">
        <v>37623</v>
      </c>
      <c r="E154" s="5">
        <v>37711</v>
      </c>
      <c r="F154" s="78"/>
      <c r="G154" s="78"/>
      <c r="H154" s="78">
        <v>1</v>
      </c>
      <c r="I154" s="79"/>
      <c r="J154" s="78"/>
      <c r="K154" s="6" t="s">
        <v>31</v>
      </c>
      <c r="L154" s="6"/>
      <c r="M154" s="383"/>
      <c r="N154" s="369"/>
      <c r="O154" s="369"/>
      <c r="P154" s="369"/>
      <c r="Q154" s="355" t="s">
        <v>251</v>
      </c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5">
        <v>14</v>
      </c>
      <c r="B155" s="76" t="s">
        <v>247</v>
      </c>
      <c r="C155" s="77" t="s">
        <v>250</v>
      </c>
      <c r="D155" s="5">
        <v>37712</v>
      </c>
      <c r="E155" s="5">
        <v>37802</v>
      </c>
      <c r="F155" s="78"/>
      <c r="G155" s="78"/>
      <c r="H155" s="78">
        <v>2</v>
      </c>
      <c r="I155" s="79"/>
      <c r="J155" s="78"/>
      <c r="K155" s="6" t="s">
        <v>31</v>
      </c>
      <c r="L155" s="6"/>
      <c r="M155" s="360"/>
      <c r="N155" s="384"/>
      <c r="O155" s="384"/>
      <c r="P155" s="385"/>
      <c r="Q155" s="355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5">
        <v>15</v>
      </c>
      <c r="B156" s="76" t="s">
        <v>247</v>
      </c>
      <c r="C156" s="81" t="s">
        <v>250</v>
      </c>
      <c r="D156" s="82">
        <v>37803</v>
      </c>
      <c r="E156" s="82">
        <v>37894</v>
      </c>
      <c r="F156" s="83"/>
      <c r="G156" s="78"/>
      <c r="H156" s="35">
        <v>3</v>
      </c>
      <c r="I156" s="79"/>
      <c r="J156" s="78"/>
      <c r="K156" s="6" t="s">
        <v>31</v>
      </c>
      <c r="L156" s="6"/>
      <c r="M156" s="360"/>
      <c r="N156" s="384"/>
      <c r="O156" s="384"/>
      <c r="P156" s="385"/>
      <c r="Q156" s="355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35">
        <v>16</v>
      </c>
      <c r="B157" s="76" t="s">
        <v>247</v>
      </c>
      <c r="C157" s="81" t="s">
        <v>248</v>
      </c>
      <c r="D157" s="82">
        <v>37895</v>
      </c>
      <c r="E157" s="82">
        <v>37986</v>
      </c>
      <c r="F157" s="83"/>
      <c r="G157" s="78"/>
      <c r="H157" s="35">
        <v>4</v>
      </c>
      <c r="I157" s="79"/>
      <c r="J157" s="78"/>
      <c r="K157" s="6" t="s">
        <v>31</v>
      </c>
      <c r="L157" s="6"/>
      <c r="M157" s="362"/>
      <c r="N157" s="370"/>
      <c r="O157" s="370"/>
      <c r="P157" s="382"/>
      <c r="Q157" s="355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5">
        <v>17</v>
      </c>
      <c r="B158" s="76" t="s">
        <v>247</v>
      </c>
      <c r="C158" s="77" t="s">
        <v>248</v>
      </c>
      <c r="D158" s="5">
        <v>37988</v>
      </c>
      <c r="E158" s="5">
        <v>38077</v>
      </c>
      <c r="G158" s="78"/>
      <c r="H158" s="35">
        <v>1</v>
      </c>
      <c r="I158" s="6"/>
      <c r="J158" s="78"/>
      <c r="K158" s="6" t="s">
        <v>31</v>
      </c>
      <c r="L158" s="6"/>
      <c r="M158" s="383"/>
      <c r="N158" s="369"/>
      <c r="O158" s="369"/>
      <c r="P158" s="369"/>
      <c r="Q158" s="355" t="s">
        <v>252</v>
      </c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35">
        <v>18</v>
      </c>
      <c r="B159" s="76" t="s">
        <v>247</v>
      </c>
      <c r="C159" s="77" t="s">
        <v>248</v>
      </c>
      <c r="D159" s="5">
        <v>38078</v>
      </c>
      <c r="E159" s="5">
        <v>38168</v>
      </c>
      <c r="F159" s="78"/>
      <c r="G159" s="78"/>
      <c r="H159" s="35">
        <v>2</v>
      </c>
      <c r="I159" s="6"/>
      <c r="J159" s="78"/>
      <c r="K159" s="6" t="s">
        <v>31</v>
      </c>
      <c r="L159" s="6"/>
      <c r="M159" s="360"/>
      <c r="N159" s="384"/>
      <c r="O159" s="384"/>
      <c r="P159" s="385"/>
      <c r="Q159" s="355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5">
        <v>19</v>
      </c>
      <c r="B160" s="76" t="s">
        <v>247</v>
      </c>
      <c r="C160" s="77" t="s">
        <v>248</v>
      </c>
      <c r="D160" s="5">
        <v>38169</v>
      </c>
      <c r="E160" s="5">
        <v>38260</v>
      </c>
      <c r="F160" s="78"/>
      <c r="G160" s="78"/>
      <c r="H160" s="35">
        <v>3</v>
      </c>
      <c r="I160" s="6"/>
      <c r="J160" s="78"/>
      <c r="K160" s="6" t="s">
        <v>31</v>
      </c>
      <c r="L160" s="6"/>
      <c r="M160" s="360"/>
      <c r="N160" s="384"/>
      <c r="O160" s="384"/>
      <c r="P160" s="385"/>
      <c r="Q160" s="355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5">
        <v>20</v>
      </c>
      <c r="B161" s="76" t="s">
        <v>247</v>
      </c>
      <c r="C161" s="77" t="s">
        <v>248</v>
      </c>
      <c r="D161" s="5">
        <v>38261</v>
      </c>
      <c r="E161" s="5">
        <v>38352</v>
      </c>
      <c r="F161" s="78"/>
      <c r="G161" s="78"/>
      <c r="H161" s="35">
        <v>4</v>
      </c>
      <c r="I161" s="6"/>
      <c r="J161" s="78"/>
      <c r="K161" s="6" t="s">
        <v>31</v>
      </c>
      <c r="L161" s="6"/>
      <c r="M161" s="360"/>
      <c r="N161" s="384"/>
      <c r="O161" s="384"/>
      <c r="P161" s="385"/>
      <c r="Q161" s="355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5">
        <v>21</v>
      </c>
      <c r="B162" s="76" t="s">
        <v>247</v>
      </c>
      <c r="C162" s="87" t="s">
        <v>253</v>
      </c>
      <c r="D162" s="5">
        <v>37988</v>
      </c>
      <c r="E162" s="5">
        <v>38352</v>
      </c>
      <c r="F162" s="78"/>
      <c r="G162" s="78"/>
      <c r="H162" s="35">
        <v>5</v>
      </c>
      <c r="I162" s="6"/>
      <c r="J162" s="78"/>
      <c r="K162" s="6" t="s">
        <v>31</v>
      </c>
      <c r="L162" s="6"/>
      <c r="M162" s="360"/>
      <c r="N162" s="384"/>
      <c r="O162" s="384"/>
      <c r="P162" s="385"/>
      <c r="Q162" s="355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5">
        <v>22</v>
      </c>
      <c r="B163" s="76" t="s">
        <v>247</v>
      </c>
      <c r="C163" s="77" t="s">
        <v>250</v>
      </c>
      <c r="D163" s="5">
        <v>38354</v>
      </c>
      <c r="E163" s="5">
        <v>38442</v>
      </c>
      <c r="F163" s="78"/>
      <c r="G163" s="78"/>
      <c r="H163" s="35">
        <v>1</v>
      </c>
      <c r="I163" s="79"/>
      <c r="J163" s="78"/>
      <c r="K163" s="6" t="s">
        <v>31</v>
      </c>
      <c r="L163" s="6"/>
      <c r="M163" s="360"/>
      <c r="N163" s="384"/>
      <c r="O163" s="384"/>
      <c r="P163" s="385"/>
      <c r="Q163" s="355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5">
        <v>23</v>
      </c>
      <c r="B164" s="76" t="s">
        <v>247</v>
      </c>
      <c r="C164" s="77" t="s">
        <v>248</v>
      </c>
      <c r="D164" s="5">
        <v>38443</v>
      </c>
      <c r="E164" s="5">
        <v>38508</v>
      </c>
      <c r="F164" s="78"/>
      <c r="G164" s="78"/>
      <c r="H164" s="35">
        <v>2</v>
      </c>
      <c r="I164" s="79"/>
      <c r="J164" s="78"/>
      <c r="K164" s="6" t="s">
        <v>31</v>
      </c>
      <c r="L164" s="6"/>
      <c r="M164" s="360"/>
      <c r="N164" s="384"/>
      <c r="O164" s="384"/>
      <c r="P164" s="385"/>
      <c r="Q164" s="355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5">
        <v>24</v>
      </c>
      <c r="B165" s="76" t="s">
        <v>247</v>
      </c>
      <c r="C165" s="77" t="s">
        <v>248</v>
      </c>
      <c r="D165" s="5">
        <v>38534</v>
      </c>
      <c r="E165" s="5">
        <v>38625</v>
      </c>
      <c r="F165" s="78"/>
      <c r="G165" s="78"/>
      <c r="H165" s="35">
        <v>3</v>
      </c>
      <c r="I165" s="6"/>
      <c r="J165" s="78"/>
      <c r="K165" s="6" t="s">
        <v>31</v>
      </c>
      <c r="L165" s="6"/>
      <c r="M165" s="360"/>
      <c r="N165" s="384"/>
      <c r="O165" s="384"/>
      <c r="P165" s="385"/>
      <c r="Q165" s="355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35">
        <v>25</v>
      </c>
      <c r="B166" s="76" t="s">
        <v>247</v>
      </c>
      <c r="C166" s="77" t="s">
        <v>248</v>
      </c>
      <c r="D166" s="5">
        <v>38626</v>
      </c>
      <c r="E166" s="5">
        <v>38717</v>
      </c>
      <c r="F166" s="78"/>
      <c r="G166" s="78"/>
      <c r="H166" s="35">
        <v>4</v>
      </c>
      <c r="I166" s="6"/>
      <c r="J166" s="78"/>
      <c r="K166" s="6" t="s">
        <v>31</v>
      </c>
      <c r="L166" s="80"/>
      <c r="M166" s="360"/>
      <c r="N166" s="384"/>
      <c r="O166" s="384"/>
      <c r="P166" s="385"/>
      <c r="Q166" s="355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5">
        <v>26</v>
      </c>
      <c r="B167" s="76" t="s">
        <v>247</v>
      </c>
      <c r="C167" s="87" t="s">
        <v>253</v>
      </c>
      <c r="D167" s="5">
        <v>38354</v>
      </c>
      <c r="E167" s="5">
        <v>38717</v>
      </c>
      <c r="F167" s="78"/>
      <c r="G167" s="78"/>
      <c r="H167" s="35">
        <v>5</v>
      </c>
      <c r="I167" s="6"/>
      <c r="J167" s="78"/>
      <c r="K167" s="6" t="s">
        <v>31</v>
      </c>
      <c r="L167" s="80"/>
      <c r="M167" s="360"/>
      <c r="N167" s="384"/>
      <c r="O167" s="384"/>
      <c r="P167" s="385"/>
      <c r="Q167" s="355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5">
        <v>27</v>
      </c>
      <c r="B168" s="76" t="s">
        <v>247</v>
      </c>
      <c r="C168" s="77" t="s">
        <v>248</v>
      </c>
      <c r="D168" s="5">
        <v>38719</v>
      </c>
      <c r="E168" s="5">
        <v>38807</v>
      </c>
      <c r="F168" s="78"/>
      <c r="G168" s="78"/>
      <c r="H168" s="35">
        <v>1</v>
      </c>
      <c r="I168" s="6"/>
      <c r="J168" s="78"/>
      <c r="K168" s="6" t="s">
        <v>31</v>
      </c>
      <c r="L168" s="80"/>
      <c r="M168" s="360"/>
      <c r="N168" s="384"/>
      <c r="O168" s="384"/>
      <c r="P168" s="385"/>
      <c r="Q168" s="355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35">
        <v>28</v>
      </c>
      <c r="B169" s="76" t="s">
        <v>247</v>
      </c>
      <c r="C169" s="77" t="s">
        <v>248</v>
      </c>
      <c r="D169" s="5">
        <v>38808</v>
      </c>
      <c r="E169" s="5">
        <v>38722</v>
      </c>
      <c r="F169" s="78"/>
      <c r="G169" s="78"/>
      <c r="H169" s="35">
        <v>2</v>
      </c>
      <c r="I169" s="6"/>
      <c r="J169" s="78"/>
      <c r="K169" s="6" t="s">
        <v>31</v>
      </c>
      <c r="L169" s="80"/>
      <c r="M169" s="360"/>
      <c r="N169" s="384"/>
      <c r="O169" s="384"/>
      <c r="P169" s="385"/>
      <c r="Q169" s="355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5">
        <v>29</v>
      </c>
      <c r="B170" s="76" t="s">
        <v>247</v>
      </c>
      <c r="C170" s="77" t="s">
        <v>250</v>
      </c>
      <c r="D170" s="5">
        <v>38899</v>
      </c>
      <c r="E170" s="5">
        <v>38990</v>
      </c>
      <c r="F170" s="78"/>
      <c r="G170" s="78"/>
      <c r="H170" s="35">
        <v>3</v>
      </c>
      <c r="I170" s="79"/>
      <c r="J170" s="78"/>
      <c r="K170" s="6" t="s">
        <v>31</v>
      </c>
      <c r="L170" s="6"/>
      <c r="M170" s="360"/>
      <c r="N170" s="384"/>
      <c r="O170" s="384"/>
      <c r="P170" s="385"/>
      <c r="Q170" s="355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5">
        <v>30</v>
      </c>
      <c r="B171" s="76" t="s">
        <v>247</v>
      </c>
      <c r="C171" s="77" t="s">
        <v>254</v>
      </c>
      <c r="D171" s="5">
        <v>38991</v>
      </c>
      <c r="E171" s="5">
        <v>39082</v>
      </c>
      <c r="F171" s="78"/>
      <c r="G171" s="78"/>
      <c r="H171" s="35">
        <v>4</v>
      </c>
      <c r="I171" s="79"/>
      <c r="J171" s="78"/>
      <c r="K171" s="6" t="s">
        <v>31</v>
      </c>
      <c r="L171" s="6"/>
      <c r="M171" s="360"/>
      <c r="N171" s="384"/>
      <c r="O171" s="384"/>
      <c r="P171" s="385"/>
      <c r="Q171" s="355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35">
        <v>31</v>
      </c>
      <c r="B172" s="76" t="s">
        <v>247</v>
      </c>
      <c r="C172" s="77" t="s">
        <v>255</v>
      </c>
      <c r="D172" s="5">
        <v>38719</v>
      </c>
      <c r="E172" s="5">
        <v>39082</v>
      </c>
      <c r="F172" s="78"/>
      <c r="G172" s="78"/>
      <c r="H172" s="35">
        <v>5</v>
      </c>
      <c r="I172" s="79"/>
      <c r="J172" s="78"/>
      <c r="K172" s="6" t="s">
        <v>31</v>
      </c>
      <c r="L172" s="6"/>
      <c r="M172" s="362"/>
      <c r="N172" s="370"/>
      <c r="O172" s="370"/>
      <c r="P172" s="382"/>
      <c r="Q172" s="355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22" t="s">
        <v>57</v>
      </c>
      <c r="B173" s="22"/>
      <c r="C173" s="27" t="s">
        <v>256</v>
      </c>
      <c r="D173" s="24"/>
      <c r="E173" s="20"/>
      <c r="F173" s="1" t="s">
        <v>59</v>
      </c>
      <c r="G173" s="1"/>
      <c r="H173" s="1"/>
      <c r="I173" s="27"/>
      <c r="J173" s="27"/>
      <c r="K173" s="27"/>
      <c r="L173" s="27"/>
      <c r="M173" s="19"/>
      <c r="N173" s="1"/>
      <c r="O173" s="74"/>
      <c r="P173" s="74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457" t="s">
        <v>61</v>
      </c>
      <c r="B174" s="384"/>
      <c r="C174" s="30" t="s">
        <v>257</v>
      </c>
      <c r="D174" s="29"/>
      <c r="E174" s="20"/>
      <c r="F174" s="457" t="s">
        <v>61</v>
      </c>
      <c r="G174" s="384"/>
      <c r="H174" s="384"/>
      <c r="I174" s="27"/>
      <c r="J174" s="27"/>
      <c r="K174" s="27"/>
      <c r="L174" s="27"/>
      <c r="M174" s="19"/>
      <c r="N174" s="1"/>
      <c r="O174" s="74"/>
      <c r="P174" s="74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9"/>
      <c r="C175" s="19"/>
      <c r="D175" s="20"/>
      <c r="E175" s="20"/>
      <c r="F175" s="1"/>
      <c r="G175" s="19"/>
      <c r="H175" s="19"/>
      <c r="I175" s="19"/>
      <c r="J175" s="19"/>
      <c r="K175" s="19"/>
      <c r="L175" s="19"/>
      <c r="M175" s="19"/>
      <c r="N175" s="1"/>
      <c r="O175" s="74"/>
      <c r="P175" s="74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457" t="s">
        <v>79</v>
      </c>
      <c r="B176" s="384"/>
      <c r="C176" s="27"/>
      <c r="D176" s="24"/>
      <c r="E176" s="20"/>
      <c r="F176" s="457" t="s">
        <v>79</v>
      </c>
      <c r="G176" s="384"/>
      <c r="H176" s="384"/>
      <c r="I176" s="27"/>
      <c r="J176" s="27"/>
      <c r="K176" s="27"/>
      <c r="L176" s="27"/>
      <c r="M176" s="19"/>
      <c r="N176" s="1"/>
      <c r="O176" s="74"/>
      <c r="P176" s="74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457" t="s">
        <v>80</v>
      </c>
      <c r="B177" s="384"/>
      <c r="C177" s="27" t="s">
        <v>258</v>
      </c>
      <c r="D177" s="24"/>
      <c r="E177" s="20"/>
      <c r="F177" s="457" t="s">
        <v>80</v>
      </c>
      <c r="G177" s="384"/>
      <c r="H177" s="384"/>
      <c r="I177" s="27"/>
      <c r="J177" s="27"/>
      <c r="K177" s="27"/>
      <c r="L177" s="27"/>
      <c r="M177" s="19"/>
      <c r="N177" s="1"/>
      <c r="O177" s="74"/>
      <c r="P177" s="74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89"/>
      <c r="B178" s="88"/>
      <c r="C178" s="1"/>
      <c r="D178" s="20"/>
      <c r="E178" s="20"/>
      <c r="F178" s="36"/>
      <c r="G178" s="36"/>
      <c r="H178" s="89"/>
      <c r="I178" s="1"/>
      <c r="J178" s="36"/>
      <c r="K178" s="19"/>
      <c r="L178" s="19"/>
      <c r="M178" s="74"/>
      <c r="N178" s="74"/>
      <c r="O178" s="74"/>
      <c r="P178" s="74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89"/>
      <c r="B179" s="88"/>
      <c r="C179" s="1"/>
      <c r="D179" s="20"/>
      <c r="E179" s="20"/>
      <c r="F179" s="36"/>
      <c r="G179" s="36"/>
      <c r="H179" s="89"/>
      <c r="I179" s="1"/>
      <c r="J179" s="36"/>
      <c r="K179" s="19"/>
      <c r="L179" s="19"/>
      <c r="M179" s="74"/>
      <c r="N179" s="74"/>
      <c r="O179" s="74"/>
      <c r="P179" s="74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427"/>
      <c r="B180" s="359"/>
      <c r="C180" s="458" t="s">
        <v>259</v>
      </c>
      <c r="D180" s="459"/>
      <c r="E180" s="459"/>
      <c r="F180" s="459"/>
      <c r="G180" s="459"/>
      <c r="H180" s="459"/>
      <c r="I180" s="459"/>
      <c r="J180" s="459"/>
      <c r="K180" s="459"/>
      <c r="L180" s="459"/>
      <c r="M180" s="402" t="s">
        <v>260</v>
      </c>
      <c r="N180" s="402"/>
      <c r="O180" s="402"/>
      <c r="P180" s="402"/>
      <c r="Q180" s="275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60"/>
      <c r="B181" s="361"/>
      <c r="C181" s="460"/>
      <c r="D181" s="461"/>
      <c r="E181" s="461"/>
      <c r="F181" s="461"/>
      <c r="G181" s="461"/>
      <c r="H181" s="461"/>
      <c r="I181" s="461"/>
      <c r="J181" s="461"/>
      <c r="K181" s="461"/>
      <c r="L181" s="461"/>
      <c r="M181" s="402" t="s">
        <v>261</v>
      </c>
      <c r="N181" s="402"/>
      <c r="O181" s="402"/>
      <c r="P181" s="402"/>
      <c r="Q181" s="275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360"/>
      <c r="B182" s="361"/>
      <c r="C182" s="458" t="s">
        <v>119</v>
      </c>
      <c r="D182" s="459"/>
      <c r="E182" s="459"/>
      <c r="F182" s="459"/>
      <c r="G182" s="459"/>
      <c r="H182" s="459"/>
      <c r="I182" s="459"/>
      <c r="J182" s="459"/>
      <c r="K182" s="459"/>
      <c r="L182" s="459"/>
      <c r="M182" s="451" t="s">
        <v>262</v>
      </c>
      <c r="N182" s="451"/>
      <c r="O182" s="451"/>
      <c r="P182" s="451"/>
      <c r="Q182" s="275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362"/>
      <c r="B183" s="363"/>
      <c r="C183" s="460"/>
      <c r="D183" s="461"/>
      <c r="E183" s="461"/>
      <c r="F183" s="461"/>
      <c r="G183" s="461"/>
      <c r="H183" s="461"/>
      <c r="I183" s="461"/>
      <c r="J183" s="461"/>
      <c r="K183" s="461"/>
      <c r="L183" s="461"/>
      <c r="M183" s="451" t="s">
        <v>5</v>
      </c>
      <c r="N183" s="451"/>
      <c r="O183" s="451"/>
      <c r="P183" s="451"/>
      <c r="Q183" s="275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395" t="s">
        <v>120</v>
      </c>
      <c r="B184" s="365"/>
      <c r="C184" s="366"/>
      <c r="D184" s="482" t="s">
        <v>121</v>
      </c>
      <c r="E184" s="483"/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275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395" t="s">
        <v>263</v>
      </c>
      <c r="B185" s="365"/>
      <c r="C185" s="366"/>
      <c r="D185" s="484" t="s">
        <v>243</v>
      </c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5"/>
      <c r="P185" s="485"/>
      <c r="Q185" s="275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.75" customHeight="1" x14ac:dyDescent="0.2">
      <c r="A186" s="400" t="s">
        <v>264</v>
      </c>
      <c r="B186" s="366"/>
      <c r="C186" s="69" t="s">
        <v>265</v>
      </c>
      <c r="D186" s="486" t="s">
        <v>266</v>
      </c>
      <c r="E186" s="487"/>
      <c r="F186" s="487"/>
      <c r="G186" s="487"/>
      <c r="H186" s="487"/>
      <c r="I186" s="487"/>
      <c r="J186" s="487"/>
      <c r="K186" s="487"/>
      <c r="L186" s="487"/>
      <c r="M186" s="487"/>
      <c r="N186" s="487"/>
      <c r="O186" s="487"/>
      <c r="P186" s="487"/>
      <c r="Q186" s="276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373" t="s">
        <v>14</v>
      </c>
      <c r="B187" s="380" t="s">
        <v>15</v>
      </c>
      <c r="C187" s="373" t="s">
        <v>267</v>
      </c>
      <c r="D187" s="452" t="s">
        <v>17</v>
      </c>
      <c r="E187" s="366"/>
      <c r="F187" s="452" t="s">
        <v>126</v>
      </c>
      <c r="G187" s="365"/>
      <c r="H187" s="365"/>
      <c r="I187" s="365"/>
      <c r="J187" s="366"/>
      <c r="K187" s="373" t="s">
        <v>268</v>
      </c>
      <c r="L187" s="380" t="s">
        <v>269</v>
      </c>
      <c r="M187" s="373" t="s">
        <v>270</v>
      </c>
      <c r="N187" s="477" t="s">
        <v>271</v>
      </c>
      <c r="O187" s="501"/>
      <c r="P187" s="501"/>
      <c r="Q187" s="357" t="s">
        <v>1620</v>
      </c>
      <c r="R187" s="27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374"/>
      <c r="B188" s="374"/>
      <c r="C188" s="374"/>
      <c r="D188" s="38" t="s">
        <v>23</v>
      </c>
      <c r="E188" s="38" t="s">
        <v>24</v>
      </c>
      <c r="F188" s="38" t="s">
        <v>128</v>
      </c>
      <c r="G188" s="38" t="s">
        <v>129</v>
      </c>
      <c r="H188" s="38" t="s">
        <v>130</v>
      </c>
      <c r="I188" s="38" t="s">
        <v>272</v>
      </c>
      <c r="J188" s="38" t="s">
        <v>273</v>
      </c>
      <c r="K188" s="374"/>
      <c r="L188" s="374"/>
      <c r="M188" s="374"/>
      <c r="N188" s="502"/>
      <c r="O188" s="503"/>
      <c r="P188" s="503"/>
      <c r="Q188" s="357"/>
      <c r="R188" s="27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5">
        <v>1</v>
      </c>
      <c r="B189" s="76" t="s">
        <v>247</v>
      </c>
      <c r="C189" s="77" t="s">
        <v>248</v>
      </c>
      <c r="D189" s="5">
        <v>37438</v>
      </c>
      <c r="E189" s="82">
        <v>37529</v>
      </c>
      <c r="F189" s="78">
        <v>1</v>
      </c>
      <c r="G189" s="78"/>
      <c r="H189" s="35">
        <v>1</v>
      </c>
      <c r="I189" s="79"/>
      <c r="J189" s="78"/>
      <c r="K189" s="6" t="s">
        <v>31</v>
      </c>
      <c r="L189" s="6"/>
      <c r="M189" s="243"/>
      <c r="N189" s="357"/>
      <c r="O189" s="357"/>
      <c r="P189" s="357"/>
      <c r="Q189" s="355" t="s">
        <v>274</v>
      </c>
      <c r="R189" s="279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35">
        <v>2</v>
      </c>
      <c r="B190" s="76" t="s">
        <v>247</v>
      </c>
      <c r="C190" s="77" t="s">
        <v>250</v>
      </c>
      <c r="D190" s="5">
        <v>37803</v>
      </c>
      <c r="E190" s="82">
        <v>37894</v>
      </c>
      <c r="F190" s="78"/>
      <c r="G190" s="78"/>
      <c r="H190" s="35">
        <v>1</v>
      </c>
      <c r="I190" s="79"/>
      <c r="J190" s="78"/>
      <c r="K190" s="6" t="s">
        <v>31</v>
      </c>
      <c r="L190" s="38"/>
      <c r="M190" s="243"/>
      <c r="N190" s="357"/>
      <c r="O190" s="357"/>
      <c r="P190" s="357"/>
      <c r="Q190" s="355"/>
      <c r="R190" s="279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5">
        <v>3</v>
      </c>
      <c r="B191" s="76" t="s">
        <v>247</v>
      </c>
      <c r="C191" s="77" t="s">
        <v>248</v>
      </c>
      <c r="D191" s="5">
        <v>37895</v>
      </c>
      <c r="E191" s="82">
        <v>37986</v>
      </c>
      <c r="F191" s="78"/>
      <c r="G191" s="78"/>
      <c r="H191" s="35">
        <v>1</v>
      </c>
      <c r="I191" s="79"/>
      <c r="J191" s="78"/>
      <c r="K191" s="6" t="s">
        <v>31</v>
      </c>
      <c r="L191" s="38"/>
      <c r="M191" s="243"/>
      <c r="N191" s="357"/>
      <c r="O191" s="357"/>
      <c r="P191" s="357"/>
      <c r="Q191" s="355"/>
      <c r="R191" s="279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35">
        <v>4</v>
      </c>
      <c r="B192" s="76" t="s">
        <v>247</v>
      </c>
      <c r="C192" s="77" t="s">
        <v>248</v>
      </c>
      <c r="D192" s="5">
        <v>37988</v>
      </c>
      <c r="E192" s="82">
        <v>38077</v>
      </c>
      <c r="F192" s="78"/>
      <c r="G192" s="78"/>
      <c r="H192" s="35">
        <v>1</v>
      </c>
      <c r="I192" s="6"/>
      <c r="J192" s="78"/>
      <c r="K192" s="6" t="s">
        <v>31</v>
      </c>
      <c r="L192" s="38"/>
      <c r="M192" s="243"/>
      <c r="N192" s="357"/>
      <c r="O192" s="357"/>
      <c r="P192" s="357"/>
      <c r="Q192" s="355"/>
      <c r="R192" s="279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35">
        <v>5</v>
      </c>
      <c r="B193" s="76" t="s">
        <v>247</v>
      </c>
      <c r="C193" s="77" t="s">
        <v>248</v>
      </c>
      <c r="D193" s="5">
        <v>38078</v>
      </c>
      <c r="E193" s="82">
        <v>38168</v>
      </c>
      <c r="F193" s="78"/>
      <c r="G193" s="78"/>
      <c r="H193" s="35">
        <v>1</v>
      </c>
      <c r="I193" s="6"/>
      <c r="J193" s="78"/>
      <c r="K193" s="6" t="s">
        <v>31</v>
      </c>
      <c r="L193" s="38"/>
      <c r="M193" s="243"/>
      <c r="N193" s="357"/>
      <c r="O193" s="357"/>
      <c r="P193" s="357"/>
      <c r="Q193" s="355"/>
      <c r="R193" s="279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35">
        <v>6</v>
      </c>
      <c r="B194" s="76" t="s">
        <v>247</v>
      </c>
      <c r="C194" s="77" t="s">
        <v>248</v>
      </c>
      <c r="D194" s="5">
        <v>38169</v>
      </c>
      <c r="E194" s="82">
        <v>38260</v>
      </c>
      <c r="F194" s="78"/>
      <c r="G194" s="78"/>
      <c r="H194" s="35">
        <v>1</v>
      </c>
      <c r="I194" s="6"/>
      <c r="J194" s="78"/>
      <c r="K194" s="6" t="s">
        <v>31</v>
      </c>
      <c r="L194" s="38"/>
      <c r="M194" s="243"/>
      <c r="N194" s="357"/>
      <c r="O194" s="357"/>
      <c r="P194" s="357"/>
      <c r="Q194" s="355"/>
      <c r="R194" s="279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35">
        <v>7</v>
      </c>
      <c r="B195" s="76" t="s">
        <v>247</v>
      </c>
      <c r="C195" s="77" t="s">
        <v>248</v>
      </c>
      <c r="D195" s="5">
        <v>38261</v>
      </c>
      <c r="E195" s="82">
        <v>38352</v>
      </c>
      <c r="F195" s="78"/>
      <c r="G195" s="78"/>
      <c r="H195" s="35">
        <v>1</v>
      </c>
      <c r="I195" s="6"/>
      <c r="J195" s="78"/>
      <c r="K195" s="6" t="s">
        <v>31</v>
      </c>
      <c r="L195" s="38"/>
      <c r="M195" s="243"/>
      <c r="N195" s="357"/>
      <c r="O195" s="357"/>
      <c r="P195" s="357"/>
      <c r="Q195" s="355"/>
      <c r="R195" s="279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35">
        <v>8</v>
      </c>
      <c r="B196" s="76" t="s">
        <v>247</v>
      </c>
      <c r="C196" s="87" t="s">
        <v>253</v>
      </c>
      <c r="D196" s="5">
        <v>37988</v>
      </c>
      <c r="E196" s="82">
        <v>38352</v>
      </c>
      <c r="F196" s="78"/>
      <c r="G196" s="78"/>
      <c r="H196" s="35">
        <v>1</v>
      </c>
      <c r="I196" s="6"/>
      <c r="J196" s="78"/>
      <c r="K196" s="6" t="s">
        <v>31</v>
      </c>
      <c r="L196" s="38"/>
      <c r="M196" s="243"/>
      <c r="N196" s="357"/>
      <c r="O196" s="357"/>
      <c r="P196" s="357"/>
      <c r="Q196" s="355"/>
      <c r="R196" s="279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35">
        <v>9</v>
      </c>
      <c r="B197" s="76" t="s">
        <v>247</v>
      </c>
      <c r="C197" s="77" t="s">
        <v>250</v>
      </c>
      <c r="D197" s="5">
        <v>38354</v>
      </c>
      <c r="E197" s="82">
        <v>38442</v>
      </c>
      <c r="F197" s="78"/>
      <c r="G197" s="78"/>
      <c r="H197" s="35">
        <v>1</v>
      </c>
      <c r="I197" s="79"/>
      <c r="J197" s="78"/>
      <c r="K197" s="6" t="s">
        <v>31</v>
      </c>
      <c r="L197" s="38"/>
      <c r="M197" s="243"/>
      <c r="N197" s="357"/>
      <c r="O197" s="357"/>
      <c r="P197" s="357"/>
      <c r="Q197" s="355"/>
      <c r="R197" s="279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35">
        <v>10</v>
      </c>
      <c r="B198" s="76" t="s">
        <v>247</v>
      </c>
      <c r="C198" s="77" t="s">
        <v>248</v>
      </c>
      <c r="D198" s="82">
        <v>38443</v>
      </c>
      <c r="E198" s="5">
        <v>38508</v>
      </c>
      <c r="F198" s="78">
        <v>2</v>
      </c>
      <c r="G198" s="78"/>
      <c r="H198" s="35">
        <v>1</v>
      </c>
      <c r="I198" s="79"/>
      <c r="J198" s="78"/>
      <c r="K198" s="6" t="s">
        <v>31</v>
      </c>
      <c r="L198" s="38"/>
      <c r="M198" s="243"/>
      <c r="N198" s="357"/>
      <c r="O198" s="357"/>
      <c r="P198" s="357"/>
      <c r="Q198" s="355" t="s">
        <v>274</v>
      </c>
      <c r="R198" s="279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35">
        <v>11</v>
      </c>
      <c r="B199" s="76" t="s">
        <v>247</v>
      </c>
      <c r="C199" s="77" t="s">
        <v>248</v>
      </c>
      <c r="D199" s="82">
        <v>38534</v>
      </c>
      <c r="E199" s="5">
        <v>38625</v>
      </c>
      <c r="F199" s="78"/>
      <c r="G199" s="78"/>
      <c r="H199" s="35">
        <v>1</v>
      </c>
      <c r="I199" s="6"/>
      <c r="J199" s="78"/>
      <c r="K199" s="6" t="s">
        <v>31</v>
      </c>
      <c r="L199" s="38"/>
      <c r="M199" s="243"/>
      <c r="N199" s="357"/>
      <c r="O199" s="357"/>
      <c r="P199" s="357"/>
      <c r="Q199" s="355"/>
      <c r="R199" s="279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35">
        <v>12</v>
      </c>
      <c r="B200" s="76" t="s">
        <v>247</v>
      </c>
      <c r="C200" s="77" t="s">
        <v>248</v>
      </c>
      <c r="D200" s="82">
        <v>38626</v>
      </c>
      <c r="E200" s="5">
        <v>38717</v>
      </c>
      <c r="F200" s="78"/>
      <c r="G200" s="78"/>
      <c r="H200" s="35">
        <v>1</v>
      </c>
      <c r="I200" s="6"/>
      <c r="J200" s="78"/>
      <c r="K200" s="6" t="s">
        <v>31</v>
      </c>
      <c r="L200" s="90"/>
      <c r="M200" s="277"/>
      <c r="N200" s="357"/>
      <c r="O200" s="357"/>
      <c r="P200" s="357"/>
      <c r="Q200" s="355"/>
      <c r="R200" s="279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35">
        <v>13</v>
      </c>
      <c r="B201" s="76" t="s">
        <v>247</v>
      </c>
      <c r="C201" s="87" t="s">
        <v>253</v>
      </c>
      <c r="D201" s="82">
        <v>38354</v>
      </c>
      <c r="E201" s="5">
        <v>38717</v>
      </c>
      <c r="F201" s="78"/>
      <c r="G201" s="78"/>
      <c r="H201" s="35">
        <v>1</v>
      </c>
      <c r="I201" s="6"/>
      <c r="J201" s="78"/>
      <c r="K201" s="6" t="s">
        <v>31</v>
      </c>
      <c r="L201" s="90"/>
      <c r="M201" s="277"/>
      <c r="N201" s="357"/>
      <c r="O201" s="357"/>
      <c r="P201" s="357"/>
      <c r="Q201" s="355"/>
      <c r="R201" s="279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35">
        <v>14</v>
      </c>
      <c r="B202" s="76" t="s">
        <v>247</v>
      </c>
      <c r="C202" s="77" t="s">
        <v>248</v>
      </c>
      <c r="D202" s="82">
        <v>38719</v>
      </c>
      <c r="E202" s="5">
        <v>38807</v>
      </c>
      <c r="F202" s="78"/>
      <c r="G202" s="78"/>
      <c r="H202" s="35">
        <v>1</v>
      </c>
      <c r="I202" s="6"/>
      <c r="J202" s="78"/>
      <c r="K202" s="6" t="s">
        <v>31</v>
      </c>
      <c r="L202" s="90"/>
      <c r="M202" s="277"/>
      <c r="N202" s="357"/>
      <c r="O202" s="357"/>
      <c r="P202" s="357"/>
      <c r="Q202" s="355"/>
      <c r="R202" s="279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35">
        <v>15</v>
      </c>
      <c r="B203" s="76" t="s">
        <v>247</v>
      </c>
      <c r="C203" s="77" t="s">
        <v>248</v>
      </c>
      <c r="D203" s="82">
        <v>38808</v>
      </c>
      <c r="E203" s="5">
        <v>38722</v>
      </c>
      <c r="F203" s="78"/>
      <c r="G203" s="78"/>
      <c r="H203" s="35">
        <v>1</v>
      </c>
      <c r="I203" s="6"/>
      <c r="J203" s="78"/>
      <c r="K203" s="6" t="s">
        <v>31</v>
      </c>
      <c r="L203" s="90"/>
      <c r="M203" s="277"/>
      <c r="N203" s="357"/>
      <c r="O203" s="357"/>
      <c r="P203" s="357"/>
      <c r="Q203" s="355"/>
      <c r="R203" s="279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35">
        <v>16</v>
      </c>
      <c r="B204" s="76" t="s">
        <v>247</v>
      </c>
      <c r="C204" s="77" t="s">
        <v>250</v>
      </c>
      <c r="D204" s="82">
        <v>38899</v>
      </c>
      <c r="E204" s="5">
        <v>38990</v>
      </c>
      <c r="F204" s="78"/>
      <c r="G204" s="78"/>
      <c r="H204" s="35">
        <v>1</v>
      </c>
      <c r="I204" s="79"/>
      <c r="J204" s="78"/>
      <c r="K204" s="6" t="s">
        <v>31</v>
      </c>
      <c r="L204" s="90"/>
      <c r="M204" s="277"/>
      <c r="N204" s="357"/>
      <c r="O204" s="357"/>
      <c r="P204" s="357"/>
      <c r="Q204" s="355"/>
      <c r="R204" s="279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35">
        <v>17</v>
      </c>
      <c r="B205" s="76" t="s">
        <v>247</v>
      </c>
      <c r="C205" s="77" t="s">
        <v>254</v>
      </c>
      <c r="D205" s="82">
        <v>38991</v>
      </c>
      <c r="E205" s="5">
        <v>39082</v>
      </c>
      <c r="F205" s="78"/>
      <c r="G205" s="78"/>
      <c r="H205" s="35">
        <v>1</v>
      </c>
      <c r="I205" s="79"/>
      <c r="J205" s="78"/>
      <c r="K205" s="6" t="s">
        <v>31</v>
      </c>
      <c r="L205" s="90"/>
      <c r="M205" s="277"/>
      <c r="N205" s="357"/>
      <c r="O205" s="357"/>
      <c r="P205" s="357"/>
      <c r="Q205" s="355"/>
      <c r="R205" s="279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35">
        <v>18</v>
      </c>
      <c r="B206" s="76" t="s">
        <v>247</v>
      </c>
      <c r="C206" s="77" t="s">
        <v>255</v>
      </c>
      <c r="D206" s="82">
        <v>38719</v>
      </c>
      <c r="E206" s="5">
        <v>39082</v>
      </c>
      <c r="F206" s="78"/>
      <c r="G206" s="78"/>
      <c r="H206" s="35">
        <v>1</v>
      </c>
      <c r="I206" s="79"/>
      <c r="J206" s="78"/>
      <c r="K206" s="6" t="s">
        <v>31</v>
      </c>
      <c r="L206" s="90"/>
      <c r="M206" s="277"/>
      <c r="N206" s="357"/>
      <c r="O206" s="357"/>
      <c r="P206" s="357"/>
      <c r="Q206" s="355"/>
      <c r="R206" s="279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395" t="s">
        <v>231</v>
      </c>
      <c r="B207" s="366"/>
      <c r="C207" s="453" t="s">
        <v>256</v>
      </c>
      <c r="D207" s="366"/>
      <c r="E207" s="395" t="s">
        <v>233</v>
      </c>
      <c r="F207" s="366"/>
      <c r="G207" s="400" t="s">
        <v>275</v>
      </c>
      <c r="H207" s="365"/>
      <c r="I207" s="365"/>
      <c r="J207" s="366"/>
      <c r="K207" s="395" t="s">
        <v>234</v>
      </c>
      <c r="L207" s="366"/>
      <c r="M207" s="403" t="s">
        <v>276</v>
      </c>
      <c r="N207" s="382"/>
      <c r="O207" s="382"/>
      <c r="P207" s="382"/>
      <c r="Q207" s="399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395" t="s">
        <v>235</v>
      </c>
      <c r="B208" s="366"/>
      <c r="C208" s="453" t="s">
        <v>257</v>
      </c>
      <c r="D208" s="366"/>
      <c r="E208" s="395" t="s">
        <v>235</v>
      </c>
      <c r="F208" s="366"/>
      <c r="G208" s="400" t="s">
        <v>277</v>
      </c>
      <c r="H208" s="365"/>
      <c r="I208" s="365"/>
      <c r="J208" s="366"/>
      <c r="K208" s="395" t="s">
        <v>238</v>
      </c>
      <c r="L208" s="366"/>
      <c r="M208" s="403" t="s">
        <v>277</v>
      </c>
      <c r="N208" s="365"/>
      <c r="O208" s="365"/>
      <c r="P208" s="365"/>
      <c r="Q208" s="366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395" t="s">
        <v>239</v>
      </c>
      <c r="B209" s="366"/>
      <c r="C209" s="453"/>
      <c r="D209" s="366"/>
      <c r="E209" s="395" t="s">
        <v>239</v>
      </c>
      <c r="F209" s="366"/>
      <c r="G209" s="400"/>
      <c r="H209" s="365"/>
      <c r="I209" s="365"/>
      <c r="J209" s="366"/>
      <c r="K209" s="395" t="s">
        <v>239</v>
      </c>
      <c r="L209" s="366"/>
      <c r="M209" s="403"/>
      <c r="N209" s="365"/>
      <c r="O209" s="365"/>
      <c r="P209" s="365"/>
      <c r="Q209" s="366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395" t="s">
        <v>80</v>
      </c>
      <c r="B210" s="366"/>
      <c r="C210" s="453" t="s">
        <v>258</v>
      </c>
      <c r="D210" s="366"/>
      <c r="E210" s="395" t="s">
        <v>80</v>
      </c>
      <c r="F210" s="366"/>
      <c r="G210" s="396"/>
      <c r="H210" s="365"/>
      <c r="I210" s="365"/>
      <c r="J210" s="366"/>
      <c r="K210" s="395" t="s">
        <v>242</v>
      </c>
      <c r="L210" s="366"/>
      <c r="M210" s="397">
        <v>43902</v>
      </c>
      <c r="N210" s="365"/>
      <c r="O210" s="365"/>
      <c r="P210" s="365"/>
      <c r="Q210" s="366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customHeight="1" x14ac:dyDescent="0.2">
      <c r="A212" s="427"/>
      <c r="B212" s="359"/>
      <c r="C212" s="425" t="s">
        <v>117</v>
      </c>
      <c r="D212" s="365"/>
      <c r="E212" s="365"/>
      <c r="F212" s="365"/>
      <c r="G212" s="365"/>
      <c r="H212" s="365"/>
      <c r="I212" s="365"/>
      <c r="J212" s="365"/>
      <c r="K212" s="365"/>
      <c r="L212" s="366"/>
      <c r="M212" s="434" t="s">
        <v>118</v>
      </c>
      <c r="N212" s="365"/>
      <c r="O212" s="365"/>
      <c r="P212" s="366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3.5" customHeight="1" x14ac:dyDescent="0.2">
      <c r="A213" s="360"/>
      <c r="B213" s="361"/>
      <c r="C213" s="426" t="s">
        <v>119</v>
      </c>
      <c r="D213" s="369"/>
      <c r="E213" s="369"/>
      <c r="F213" s="369"/>
      <c r="G213" s="369"/>
      <c r="H213" s="369"/>
      <c r="I213" s="369"/>
      <c r="J213" s="369"/>
      <c r="K213" s="369"/>
      <c r="L213" s="359"/>
      <c r="M213" s="423" t="s">
        <v>4</v>
      </c>
      <c r="N213" s="365"/>
      <c r="O213" s="365"/>
      <c r="P213" s="366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4.25" customHeight="1" x14ac:dyDescent="0.2">
      <c r="A214" s="362"/>
      <c r="B214" s="363"/>
      <c r="C214" s="362"/>
      <c r="D214" s="370"/>
      <c r="E214" s="370"/>
      <c r="F214" s="370"/>
      <c r="G214" s="370"/>
      <c r="H214" s="370"/>
      <c r="I214" s="370"/>
      <c r="J214" s="370"/>
      <c r="K214" s="370"/>
      <c r="L214" s="363"/>
      <c r="M214" s="423" t="s">
        <v>5</v>
      </c>
      <c r="N214" s="365"/>
      <c r="O214" s="365"/>
      <c r="P214" s="366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9.75" customHeight="1" x14ac:dyDescent="0.2">
      <c r="A215" s="430"/>
      <c r="B215" s="365"/>
      <c r="C215" s="365"/>
      <c r="D215" s="365"/>
      <c r="E215" s="365"/>
      <c r="F215" s="365"/>
      <c r="G215" s="365"/>
      <c r="H215" s="365"/>
      <c r="I215" s="365"/>
      <c r="J215" s="365"/>
      <c r="K215" s="365"/>
      <c r="L215" s="365"/>
      <c r="M215" s="365"/>
      <c r="N215" s="365"/>
      <c r="O215" s="365"/>
      <c r="P215" s="366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23.25" customHeight="1" x14ac:dyDescent="0.2">
      <c r="A216" s="454" t="s">
        <v>120</v>
      </c>
      <c r="B216" s="365"/>
      <c r="C216" s="366"/>
      <c r="D216" s="454" t="s">
        <v>121</v>
      </c>
      <c r="E216" s="365"/>
      <c r="F216" s="365"/>
      <c r="G216" s="365"/>
      <c r="H216" s="365"/>
      <c r="I216" s="365"/>
      <c r="J216" s="365"/>
      <c r="K216" s="365"/>
      <c r="L216" s="366"/>
      <c r="M216" s="462" t="s">
        <v>7</v>
      </c>
      <c r="N216" s="365"/>
      <c r="O216" s="366"/>
      <c r="P216" s="456" t="s">
        <v>13</v>
      </c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6.5" customHeight="1" x14ac:dyDescent="0.2">
      <c r="A217" s="454" t="s">
        <v>122</v>
      </c>
      <c r="B217" s="365"/>
      <c r="C217" s="366"/>
      <c r="D217" s="454" t="s">
        <v>123</v>
      </c>
      <c r="E217" s="365"/>
      <c r="F217" s="365"/>
      <c r="G217" s="365"/>
      <c r="H217" s="365"/>
      <c r="I217" s="365"/>
      <c r="J217" s="365"/>
      <c r="K217" s="365"/>
      <c r="L217" s="366"/>
      <c r="M217" s="37" t="s">
        <v>10</v>
      </c>
      <c r="N217" s="37" t="s">
        <v>11</v>
      </c>
      <c r="O217" s="37" t="s">
        <v>12</v>
      </c>
      <c r="P217" s="374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21.75" customHeight="1" x14ac:dyDescent="0.2">
      <c r="A218" s="454" t="s">
        <v>124</v>
      </c>
      <c r="B218" s="365"/>
      <c r="C218" s="366"/>
      <c r="D218" s="454" t="s">
        <v>125</v>
      </c>
      <c r="E218" s="365"/>
      <c r="F218" s="365"/>
      <c r="G218" s="365"/>
      <c r="H218" s="365"/>
      <c r="I218" s="365"/>
      <c r="J218" s="365"/>
      <c r="K218" s="365"/>
      <c r="L218" s="366"/>
      <c r="M218" s="37">
        <v>24</v>
      </c>
      <c r="N218" s="37">
        <v>4</v>
      </c>
      <c r="O218" s="37">
        <v>2014</v>
      </c>
      <c r="P218" s="37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28.5" customHeight="1" x14ac:dyDescent="0.2">
      <c r="A219" s="455" t="s">
        <v>14</v>
      </c>
      <c r="B219" s="456" t="s">
        <v>15</v>
      </c>
      <c r="C219" s="456" t="s">
        <v>16</v>
      </c>
      <c r="D219" s="462" t="s">
        <v>17</v>
      </c>
      <c r="E219" s="366"/>
      <c r="F219" s="462" t="s">
        <v>126</v>
      </c>
      <c r="G219" s="365"/>
      <c r="H219" s="365"/>
      <c r="I219" s="366"/>
      <c r="J219" s="455" t="s">
        <v>127</v>
      </c>
      <c r="K219" s="456" t="s">
        <v>20</v>
      </c>
      <c r="L219" s="455" t="s">
        <v>21</v>
      </c>
      <c r="M219" s="467" t="s">
        <v>22</v>
      </c>
      <c r="N219" s="369"/>
      <c r="O219" s="369"/>
      <c r="P219" s="369"/>
      <c r="Q219" s="488" t="s">
        <v>1620</v>
      </c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8.75" customHeight="1" x14ac:dyDescent="0.2">
      <c r="A220" s="374"/>
      <c r="B220" s="374"/>
      <c r="C220" s="374"/>
      <c r="D220" s="37" t="s">
        <v>23</v>
      </c>
      <c r="E220" s="37" t="s">
        <v>24</v>
      </c>
      <c r="F220" s="37" t="s">
        <v>128</v>
      </c>
      <c r="G220" s="37" t="s">
        <v>129</v>
      </c>
      <c r="H220" s="37" t="s">
        <v>130</v>
      </c>
      <c r="I220" s="37" t="s">
        <v>131</v>
      </c>
      <c r="J220" s="374"/>
      <c r="K220" s="374"/>
      <c r="L220" s="374"/>
      <c r="M220" s="362"/>
      <c r="N220" s="370"/>
      <c r="O220" s="370"/>
      <c r="P220" s="382"/>
      <c r="Q220" s="488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3.5" customHeight="1" x14ac:dyDescent="0.2">
      <c r="A221" s="194"/>
      <c r="B221" s="194" t="s">
        <v>278</v>
      </c>
      <c r="C221" s="195" t="s">
        <v>279</v>
      </c>
      <c r="D221" s="196"/>
      <c r="E221" s="196"/>
      <c r="F221" s="194"/>
      <c r="G221" s="194"/>
      <c r="H221" s="194"/>
      <c r="I221" s="194"/>
      <c r="J221" s="194"/>
      <c r="K221" s="194"/>
      <c r="L221" s="194"/>
      <c r="M221" s="463" t="s">
        <v>138</v>
      </c>
      <c r="N221" s="438"/>
      <c r="O221" s="438"/>
      <c r="P221" s="438"/>
      <c r="Q221" s="489" t="s">
        <v>1830</v>
      </c>
      <c r="R221" s="291"/>
      <c r="S221" s="19"/>
      <c r="T221" s="19"/>
      <c r="U221" s="19"/>
      <c r="V221" s="19"/>
      <c r="W221" s="19"/>
      <c r="X221" s="19"/>
      <c r="Y221" s="19"/>
      <c r="Z221" s="19"/>
    </row>
    <row r="222" spans="1:26" ht="13.5" customHeight="1" x14ac:dyDescent="0.2">
      <c r="A222" s="194">
        <v>1</v>
      </c>
      <c r="B222" s="194" t="s">
        <v>280</v>
      </c>
      <c r="C222" s="195" t="s">
        <v>281</v>
      </c>
      <c r="D222" s="196" t="s">
        <v>282</v>
      </c>
      <c r="E222" s="196" t="s">
        <v>283</v>
      </c>
      <c r="F222" s="194"/>
      <c r="G222" s="194"/>
      <c r="H222" s="194"/>
      <c r="I222" s="194"/>
      <c r="J222" s="194">
        <v>100</v>
      </c>
      <c r="K222" s="194" t="s">
        <v>31</v>
      </c>
      <c r="L222" s="194" t="s">
        <v>32</v>
      </c>
      <c r="M222" s="464"/>
      <c r="N222" s="465"/>
      <c r="O222" s="465"/>
      <c r="P222" s="466"/>
      <c r="Q222" s="48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3.5" customHeight="1" x14ac:dyDescent="0.2">
      <c r="A223" s="194">
        <v>2</v>
      </c>
      <c r="B223" s="194" t="s">
        <v>284</v>
      </c>
      <c r="C223" s="195" t="s">
        <v>281</v>
      </c>
      <c r="D223" s="196">
        <v>37397</v>
      </c>
      <c r="E223" s="196">
        <v>37566</v>
      </c>
      <c r="F223" s="194"/>
      <c r="G223" s="194"/>
      <c r="H223" s="194"/>
      <c r="I223" s="194"/>
      <c r="J223" s="194">
        <v>202</v>
      </c>
      <c r="K223" s="194" t="s">
        <v>31</v>
      </c>
      <c r="L223" s="194" t="s">
        <v>32</v>
      </c>
      <c r="M223" s="464"/>
      <c r="N223" s="465"/>
      <c r="O223" s="465"/>
      <c r="P223" s="466"/>
      <c r="Q223" s="48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3.5" customHeight="1" x14ac:dyDescent="0.2">
      <c r="A224" s="194">
        <v>3</v>
      </c>
      <c r="B224" s="194" t="s">
        <v>285</v>
      </c>
      <c r="C224" s="195" t="s">
        <v>281</v>
      </c>
      <c r="D224" s="196">
        <v>37468</v>
      </c>
      <c r="E224" s="196">
        <v>37508</v>
      </c>
      <c r="F224" s="194"/>
      <c r="G224" s="194"/>
      <c r="H224" s="194"/>
      <c r="I224" s="194"/>
      <c r="J224" s="194">
        <v>111</v>
      </c>
      <c r="K224" s="194" t="s">
        <v>31</v>
      </c>
      <c r="L224" s="194" t="s">
        <v>32</v>
      </c>
      <c r="M224" s="464"/>
      <c r="N224" s="465"/>
      <c r="O224" s="465"/>
      <c r="P224" s="466"/>
      <c r="Q224" s="48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3.5" customHeight="1" x14ac:dyDescent="0.2">
      <c r="A225" s="194">
        <v>4</v>
      </c>
      <c r="B225" s="194" t="s">
        <v>286</v>
      </c>
      <c r="C225" s="195" t="s">
        <v>281</v>
      </c>
      <c r="D225" s="196">
        <v>37508</v>
      </c>
      <c r="E225" s="196">
        <v>37456</v>
      </c>
      <c r="F225" s="194"/>
      <c r="G225" s="194"/>
      <c r="H225" s="194"/>
      <c r="I225" s="194"/>
      <c r="J225" s="194">
        <v>214</v>
      </c>
      <c r="K225" s="194" t="s">
        <v>31</v>
      </c>
      <c r="L225" s="194" t="s">
        <v>32</v>
      </c>
      <c r="M225" s="464"/>
      <c r="N225" s="465"/>
      <c r="O225" s="465"/>
      <c r="P225" s="466"/>
      <c r="Q225" s="48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3.5" customHeight="1" x14ac:dyDescent="0.2">
      <c r="A226" s="194">
        <v>5</v>
      </c>
      <c r="B226" s="194" t="s">
        <v>287</v>
      </c>
      <c r="C226" s="195" t="s">
        <v>281</v>
      </c>
      <c r="D226" s="196">
        <v>37274</v>
      </c>
      <c r="E226" s="196">
        <v>37326</v>
      </c>
      <c r="F226" s="194"/>
      <c r="G226" s="194"/>
      <c r="H226" s="194"/>
      <c r="I226" s="194"/>
      <c r="J226" s="194">
        <v>250</v>
      </c>
      <c r="K226" s="194" t="s">
        <v>31</v>
      </c>
      <c r="L226" s="194" t="s">
        <v>32</v>
      </c>
      <c r="M226" s="464"/>
      <c r="N226" s="465"/>
      <c r="O226" s="465"/>
      <c r="P226" s="466"/>
      <c r="Q226" s="48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3.5" customHeight="1" x14ac:dyDescent="0.2">
      <c r="A227" s="194">
        <v>6</v>
      </c>
      <c r="B227" s="194" t="s">
        <v>288</v>
      </c>
      <c r="C227" s="195" t="s">
        <v>281</v>
      </c>
      <c r="D227" s="196">
        <v>37433</v>
      </c>
      <c r="E227" s="196">
        <v>37569</v>
      </c>
      <c r="F227" s="194"/>
      <c r="G227" s="194"/>
      <c r="H227" s="194"/>
      <c r="I227" s="194"/>
      <c r="J227" s="194">
        <v>232</v>
      </c>
      <c r="K227" s="194" t="s">
        <v>31</v>
      </c>
      <c r="L227" s="194" t="s">
        <v>32</v>
      </c>
      <c r="M227" s="439"/>
      <c r="N227" s="440"/>
      <c r="O227" s="440"/>
      <c r="P227" s="441"/>
      <c r="Q227" s="48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3.5" customHeight="1" x14ac:dyDescent="0.2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3.5" customHeight="1" x14ac:dyDescent="0.2">
      <c r="A229" s="442" t="s">
        <v>57</v>
      </c>
      <c r="B229" s="366"/>
      <c r="C229" s="403" t="s">
        <v>141</v>
      </c>
      <c r="D229" s="365"/>
      <c r="E229" s="366"/>
      <c r="F229" s="442" t="s">
        <v>59</v>
      </c>
      <c r="G229" s="365"/>
      <c r="H229" s="366"/>
      <c r="I229" s="403" t="s">
        <v>142</v>
      </c>
      <c r="J229" s="365"/>
      <c r="K229" s="365"/>
      <c r="L229" s="366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2.75" customHeight="1" x14ac:dyDescent="0.2">
      <c r="A230" s="442" t="s">
        <v>79</v>
      </c>
      <c r="B230" s="366"/>
      <c r="C230" s="403"/>
      <c r="D230" s="365"/>
      <c r="E230" s="366"/>
      <c r="F230" s="442" t="s">
        <v>79</v>
      </c>
      <c r="G230" s="365"/>
      <c r="H230" s="366"/>
      <c r="I230" s="403"/>
      <c r="J230" s="365"/>
      <c r="K230" s="365"/>
      <c r="L230" s="366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3.5" customHeight="1" x14ac:dyDescent="0.2">
      <c r="A231" s="442" t="s">
        <v>143</v>
      </c>
      <c r="B231" s="366"/>
      <c r="C231" s="403" t="s">
        <v>144</v>
      </c>
      <c r="D231" s="365"/>
      <c r="E231" s="366"/>
      <c r="F231" s="442" t="s">
        <v>143</v>
      </c>
      <c r="G231" s="365"/>
      <c r="H231" s="366"/>
      <c r="I231" s="403" t="s">
        <v>145</v>
      </c>
      <c r="J231" s="365"/>
      <c r="K231" s="365"/>
      <c r="L231" s="366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3.5" customHeight="1" x14ac:dyDescent="0.2">
      <c r="A232" s="442" t="s">
        <v>80</v>
      </c>
      <c r="B232" s="366"/>
      <c r="C232" s="403" t="s">
        <v>124</v>
      </c>
      <c r="D232" s="365"/>
      <c r="E232" s="366"/>
      <c r="F232" s="442" t="s">
        <v>80</v>
      </c>
      <c r="G232" s="365"/>
      <c r="H232" s="366"/>
      <c r="I232" s="397">
        <v>41779</v>
      </c>
      <c r="J232" s="365"/>
      <c r="K232" s="365"/>
      <c r="L232" s="366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3.5" customHeight="1" x14ac:dyDescent="0.2">
      <c r="A233" s="1" t="s">
        <v>83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358"/>
      <c r="B236" s="359"/>
      <c r="C236" s="368" t="s">
        <v>149</v>
      </c>
      <c r="D236" s="369"/>
      <c r="E236" s="369"/>
      <c r="F236" s="369"/>
      <c r="G236" s="369"/>
      <c r="H236" s="369"/>
      <c r="I236" s="369"/>
      <c r="J236" s="369"/>
      <c r="K236" s="369"/>
      <c r="L236" s="359"/>
      <c r="M236" s="408" t="s">
        <v>150</v>
      </c>
      <c r="N236" s="365"/>
      <c r="O236" s="365"/>
      <c r="P236" s="366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360"/>
      <c r="B237" s="361"/>
      <c r="C237" s="360"/>
      <c r="D237" s="384"/>
      <c r="E237" s="384"/>
      <c r="F237" s="384"/>
      <c r="G237" s="384"/>
      <c r="H237" s="384"/>
      <c r="I237" s="384"/>
      <c r="J237" s="384"/>
      <c r="K237" s="384"/>
      <c r="L237" s="361"/>
      <c r="M237" s="408" t="s">
        <v>4</v>
      </c>
      <c r="N237" s="365"/>
      <c r="O237" s="365"/>
      <c r="P237" s="366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362"/>
      <c r="B238" s="363"/>
      <c r="C238" s="362"/>
      <c r="D238" s="370"/>
      <c r="E238" s="370"/>
      <c r="F238" s="370"/>
      <c r="G238" s="370"/>
      <c r="H238" s="370"/>
      <c r="I238" s="370"/>
      <c r="J238" s="370"/>
      <c r="K238" s="370"/>
      <c r="L238" s="363"/>
      <c r="M238" s="408" t="s">
        <v>151</v>
      </c>
      <c r="N238" s="365"/>
      <c r="O238" s="365"/>
      <c r="P238" s="366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375" t="s">
        <v>6</v>
      </c>
      <c r="B239" s="365"/>
      <c r="C239" s="365"/>
      <c r="D239" s="365"/>
      <c r="E239" s="365"/>
      <c r="F239" s="365"/>
      <c r="G239" s="365"/>
      <c r="H239" s="365"/>
      <c r="I239" s="365"/>
      <c r="J239" s="365"/>
      <c r="K239" s="365"/>
      <c r="L239" s="366"/>
      <c r="M239" s="421" t="s">
        <v>7</v>
      </c>
      <c r="N239" s="365"/>
      <c r="O239" s="365"/>
      <c r="P239" s="366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2" t="s">
        <v>152</v>
      </c>
      <c r="B240" s="3"/>
      <c r="C240" s="3"/>
      <c r="D240" s="377" t="s">
        <v>123</v>
      </c>
      <c r="E240" s="366"/>
      <c r="F240" s="377" t="s">
        <v>289</v>
      </c>
      <c r="G240" s="365"/>
      <c r="H240" s="365"/>
      <c r="I240" s="365"/>
      <c r="J240" s="365"/>
      <c r="K240" s="365"/>
      <c r="L240" s="366"/>
      <c r="M240" s="35" t="s">
        <v>10</v>
      </c>
      <c r="N240" s="35" t="s">
        <v>11</v>
      </c>
      <c r="O240" s="35" t="s">
        <v>12</v>
      </c>
      <c r="P240" s="35" t="s">
        <v>13</v>
      </c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373" t="s">
        <v>14</v>
      </c>
      <c r="B241" s="378" t="s">
        <v>15</v>
      </c>
      <c r="C241" s="378" t="s">
        <v>16</v>
      </c>
      <c r="D241" s="372" t="s">
        <v>17</v>
      </c>
      <c r="E241" s="366"/>
      <c r="F241" s="372" t="s">
        <v>18</v>
      </c>
      <c r="G241" s="365"/>
      <c r="H241" s="365"/>
      <c r="I241" s="366"/>
      <c r="J241" s="373" t="s">
        <v>19</v>
      </c>
      <c r="K241" s="380" t="s">
        <v>20</v>
      </c>
      <c r="L241" s="373" t="s">
        <v>21</v>
      </c>
      <c r="M241" s="422" t="s">
        <v>22</v>
      </c>
      <c r="N241" s="369"/>
      <c r="O241" s="369"/>
      <c r="P241" s="369"/>
      <c r="Q241" s="357" t="s">
        <v>1622</v>
      </c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374"/>
      <c r="B242" s="374"/>
      <c r="C242" s="374"/>
      <c r="D242" s="91" t="s">
        <v>23</v>
      </c>
      <c r="E242" s="6" t="s">
        <v>24</v>
      </c>
      <c r="F242" s="6" t="s">
        <v>25</v>
      </c>
      <c r="G242" s="6" t="s">
        <v>26</v>
      </c>
      <c r="H242" s="6" t="s">
        <v>27</v>
      </c>
      <c r="I242" s="6" t="s">
        <v>28</v>
      </c>
      <c r="J242" s="374"/>
      <c r="K242" s="374"/>
      <c r="L242" s="374"/>
      <c r="M242" s="362"/>
      <c r="N242" s="370"/>
      <c r="O242" s="370"/>
      <c r="P242" s="382"/>
      <c r="Q242" s="357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339">
        <v>1</v>
      </c>
      <c r="B243" s="340" t="s">
        <v>290</v>
      </c>
      <c r="C243" s="340" t="s">
        <v>291</v>
      </c>
      <c r="D243" s="341">
        <v>38720</v>
      </c>
      <c r="E243" s="341">
        <v>38905</v>
      </c>
      <c r="F243" s="340"/>
      <c r="G243" s="340">
        <v>4</v>
      </c>
      <c r="H243" s="340"/>
      <c r="I243" s="340"/>
      <c r="J243" s="340">
        <v>200</v>
      </c>
      <c r="K243" s="340" t="s">
        <v>292</v>
      </c>
      <c r="L243" s="340" t="s">
        <v>293</v>
      </c>
      <c r="M243" s="383" t="s">
        <v>294</v>
      </c>
      <c r="N243" s="369"/>
      <c r="O243" s="369"/>
      <c r="P243" s="369"/>
      <c r="Q243" s="357" t="s">
        <v>294</v>
      </c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339">
        <v>2</v>
      </c>
      <c r="B244" s="340" t="s">
        <v>290</v>
      </c>
      <c r="C244" s="340" t="s">
        <v>291</v>
      </c>
      <c r="D244" s="341">
        <v>38905</v>
      </c>
      <c r="E244" s="341">
        <v>39080</v>
      </c>
      <c r="F244" s="340"/>
      <c r="G244" s="340"/>
      <c r="H244" s="340"/>
      <c r="I244" s="340"/>
      <c r="J244" s="340">
        <v>114</v>
      </c>
      <c r="K244" s="340" t="s">
        <v>292</v>
      </c>
      <c r="L244" s="340" t="s">
        <v>293</v>
      </c>
      <c r="M244" s="360"/>
      <c r="N244" s="384"/>
      <c r="O244" s="384"/>
      <c r="P244" s="385"/>
      <c r="Q244" s="357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339">
        <v>3</v>
      </c>
      <c r="B245" s="340" t="s">
        <v>290</v>
      </c>
      <c r="C245" s="340" t="s">
        <v>291</v>
      </c>
      <c r="D245" s="341">
        <v>39097</v>
      </c>
      <c r="E245" s="341">
        <v>39328</v>
      </c>
      <c r="F245" s="340"/>
      <c r="G245" s="340"/>
      <c r="H245" s="340"/>
      <c r="I245" s="340"/>
      <c r="J245" s="340">
        <v>121</v>
      </c>
      <c r="K245" s="340" t="s">
        <v>292</v>
      </c>
      <c r="L245" s="340" t="s">
        <v>293</v>
      </c>
      <c r="M245" s="360"/>
      <c r="N245" s="384"/>
      <c r="O245" s="384"/>
      <c r="P245" s="385"/>
      <c r="Q245" s="357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339">
        <v>4</v>
      </c>
      <c r="B246" s="340" t="s">
        <v>290</v>
      </c>
      <c r="C246" s="340" t="s">
        <v>291</v>
      </c>
      <c r="D246" s="341">
        <v>39463</v>
      </c>
      <c r="E246" s="341">
        <v>39783</v>
      </c>
      <c r="F246" s="340"/>
      <c r="G246" s="340"/>
      <c r="H246" s="340"/>
      <c r="I246" s="340"/>
      <c r="J246" s="340">
        <v>152</v>
      </c>
      <c r="K246" s="340" t="s">
        <v>292</v>
      </c>
      <c r="L246" s="340" t="s">
        <v>293</v>
      </c>
      <c r="M246" s="362"/>
      <c r="N246" s="370"/>
      <c r="O246" s="370"/>
      <c r="P246" s="382"/>
      <c r="Q246" s="357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5">
      <c r="A247" s="92">
        <v>5</v>
      </c>
      <c r="B247" s="197" t="s">
        <v>295</v>
      </c>
      <c r="C247" s="197" t="s">
        <v>296</v>
      </c>
      <c r="D247" s="198">
        <v>39455</v>
      </c>
      <c r="E247" s="198">
        <v>39813</v>
      </c>
      <c r="F247" s="171"/>
      <c r="G247" s="197">
        <v>1</v>
      </c>
      <c r="H247" s="171"/>
      <c r="I247" s="171"/>
      <c r="J247" s="197">
        <v>144</v>
      </c>
      <c r="K247" s="197" t="s">
        <v>292</v>
      </c>
      <c r="L247" s="197" t="s">
        <v>297</v>
      </c>
      <c r="M247" s="437" t="s">
        <v>298</v>
      </c>
      <c r="N247" s="438"/>
      <c r="O247" s="438"/>
      <c r="P247" s="438"/>
      <c r="Q247" s="436" t="s">
        <v>299</v>
      </c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6"/>
      <c r="B248" s="6"/>
      <c r="C248" s="6"/>
      <c r="D248" s="91"/>
      <c r="E248" s="6"/>
      <c r="F248" s="6"/>
      <c r="G248" s="6"/>
      <c r="H248" s="6"/>
      <c r="I248" s="6"/>
      <c r="J248" s="6"/>
      <c r="K248" s="6"/>
      <c r="L248" s="6"/>
      <c r="M248" s="439"/>
      <c r="N248" s="440"/>
      <c r="O248" s="440"/>
      <c r="P248" s="441"/>
      <c r="Q248" s="436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22" t="s">
        <v>57</v>
      </c>
      <c r="B249" s="22"/>
      <c r="C249" s="391" t="s">
        <v>300</v>
      </c>
      <c r="D249" s="370"/>
      <c r="E249" s="19"/>
      <c r="F249" s="390" t="s">
        <v>59</v>
      </c>
      <c r="G249" s="384"/>
      <c r="H249" s="384"/>
      <c r="I249" s="391" t="s">
        <v>301</v>
      </c>
      <c r="J249" s="370"/>
      <c r="K249" s="370"/>
      <c r="L249" s="370"/>
      <c r="M249" s="19"/>
      <c r="N249" s="19"/>
      <c r="O249" s="19"/>
      <c r="P249" s="19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390" t="s">
        <v>61</v>
      </c>
      <c r="B250" s="384"/>
      <c r="C250" s="450" t="s">
        <v>302</v>
      </c>
      <c r="D250" s="365"/>
      <c r="E250" s="19"/>
      <c r="F250" s="390" t="s">
        <v>61</v>
      </c>
      <c r="G250" s="384"/>
      <c r="H250" s="384"/>
      <c r="I250" s="450" t="s">
        <v>303</v>
      </c>
      <c r="J250" s="365"/>
      <c r="K250" s="365"/>
      <c r="L250" s="365"/>
      <c r="M250" s="19"/>
      <c r="N250" s="19"/>
      <c r="O250" s="19"/>
      <c r="P250" s="19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9"/>
      <c r="C251" s="19"/>
      <c r="D251" s="93"/>
      <c r="E251" s="19"/>
      <c r="F251" s="1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390" t="s">
        <v>79</v>
      </c>
      <c r="B252" s="384"/>
      <c r="C252" s="27"/>
      <c r="D252" s="26"/>
      <c r="E252" s="19"/>
      <c r="F252" s="390" t="s">
        <v>79</v>
      </c>
      <c r="G252" s="384"/>
      <c r="H252" s="384"/>
      <c r="I252" s="27"/>
      <c r="J252" s="27"/>
      <c r="K252" s="27"/>
      <c r="L252" s="27"/>
      <c r="M252" s="19"/>
      <c r="N252" s="19"/>
      <c r="O252" s="19"/>
      <c r="P252" s="19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390" t="s">
        <v>80</v>
      </c>
      <c r="B253" s="384"/>
      <c r="C253" s="94">
        <v>40716</v>
      </c>
      <c r="D253" s="26"/>
      <c r="E253" s="19"/>
      <c r="F253" s="390" t="s">
        <v>80</v>
      </c>
      <c r="G253" s="384"/>
      <c r="H253" s="384"/>
      <c r="I253" s="444">
        <v>37064</v>
      </c>
      <c r="J253" s="365"/>
      <c r="K253" s="27"/>
      <c r="L253" s="27"/>
      <c r="M253" s="19"/>
      <c r="N253" s="19"/>
      <c r="O253" s="19"/>
      <c r="P253" s="19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9"/>
      <c r="B254" s="19"/>
      <c r="C254" s="19"/>
      <c r="D254" s="93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358"/>
      <c r="B256" s="359"/>
      <c r="C256" s="368" t="s">
        <v>149</v>
      </c>
      <c r="D256" s="369"/>
      <c r="E256" s="369"/>
      <c r="F256" s="369"/>
      <c r="G256" s="369"/>
      <c r="H256" s="369"/>
      <c r="I256" s="369"/>
      <c r="J256" s="369"/>
      <c r="K256" s="369"/>
      <c r="L256" s="359"/>
      <c r="M256" s="408" t="s">
        <v>150</v>
      </c>
      <c r="N256" s="365"/>
      <c r="O256" s="365"/>
      <c r="P256" s="366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360"/>
      <c r="B257" s="361"/>
      <c r="C257" s="360"/>
      <c r="D257" s="384"/>
      <c r="E257" s="384"/>
      <c r="F257" s="384"/>
      <c r="G257" s="384"/>
      <c r="H257" s="384"/>
      <c r="I257" s="384"/>
      <c r="J257" s="384"/>
      <c r="K257" s="384"/>
      <c r="L257" s="361"/>
      <c r="M257" s="408" t="s">
        <v>4</v>
      </c>
      <c r="N257" s="365"/>
      <c r="O257" s="365"/>
      <c r="P257" s="366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362"/>
      <c r="B258" s="363"/>
      <c r="C258" s="362"/>
      <c r="D258" s="370"/>
      <c r="E258" s="370"/>
      <c r="F258" s="370"/>
      <c r="G258" s="370"/>
      <c r="H258" s="370"/>
      <c r="I258" s="370"/>
      <c r="J258" s="370"/>
      <c r="K258" s="370"/>
      <c r="L258" s="363"/>
      <c r="M258" s="408" t="s">
        <v>151</v>
      </c>
      <c r="N258" s="365"/>
      <c r="O258" s="365"/>
      <c r="P258" s="366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375" t="s">
        <v>6</v>
      </c>
      <c r="B259" s="365"/>
      <c r="C259" s="365"/>
      <c r="D259" s="365"/>
      <c r="E259" s="365"/>
      <c r="F259" s="365"/>
      <c r="G259" s="365"/>
      <c r="H259" s="365"/>
      <c r="I259" s="365"/>
      <c r="J259" s="365"/>
      <c r="K259" s="365"/>
      <c r="L259" s="366"/>
      <c r="M259" s="421" t="s">
        <v>7</v>
      </c>
      <c r="N259" s="365"/>
      <c r="O259" s="365"/>
      <c r="P259" s="366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2" t="s">
        <v>152</v>
      </c>
      <c r="B260" s="3"/>
      <c r="C260" s="3"/>
      <c r="D260" s="377" t="s">
        <v>123</v>
      </c>
      <c r="E260" s="366"/>
      <c r="F260" s="377" t="s">
        <v>289</v>
      </c>
      <c r="G260" s="365"/>
      <c r="H260" s="365"/>
      <c r="I260" s="365"/>
      <c r="J260" s="365"/>
      <c r="K260" s="365"/>
      <c r="L260" s="366"/>
      <c r="M260" s="35" t="s">
        <v>10</v>
      </c>
      <c r="N260" s="35" t="s">
        <v>11</v>
      </c>
      <c r="O260" s="35" t="s">
        <v>12</v>
      </c>
      <c r="P260" s="35" t="s">
        <v>13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373" t="s">
        <v>14</v>
      </c>
      <c r="B261" s="378" t="s">
        <v>15</v>
      </c>
      <c r="C261" s="378" t="s">
        <v>16</v>
      </c>
      <c r="D261" s="372" t="s">
        <v>17</v>
      </c>
      <c r="E261" s="366"/>
      <c r="F261" s="372" t="s">
        <v>18</v>
      </c>
      <c r="G261" s="365"/>
      <c r="H261" s="365"/>
      <c r="I261" s="366"/>
      <c r="J261" s="373" t="s">
        <v>19</v>
      </c>
      <c r="K261" s="380" t="s">
        <v>20</v>
      </c>
      <c r="L261" s="373" t="s">
        <v>21</v>
      </c>
      <c r="M261" s="422" t="s">
        <v>22</v>
      </c>
      <c r="N261" s="369"/>
      <c r="O261" s="369"/>
      <c r="P261" s="369"/>
      <c r="Q261" s="356" t="s">
        <v>1620</v>
      </c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374"/>
      <c r="B262" s="374"/>
      <c r="C262" s="374"/>
      <c r="D262" s="91" t="s">
        <v>23</v>
      </c>
      <c r="E262" s="6" t="s">
        <v>24</v>
      </c>
      <c r="F262" s="6" t="s">
        <v>25</v>
      </c>
      <c r="G262" s="6" t="s">
        <v>26</v>
      </c>
      <c r="H262" s="6" t="s">
        <v>27</v>
      </c>
      <c r="I262" s="6" t="s">
        <v>28</v>
      </c>
      <c r="J262" s="374"/>
      <c r="K262" s="374"/>
      <c r="L262" s="374"/>
      <c r="M262" s="362"/>
      <c r="N262" s="370"/>
      <c r="O262" s="370"/>
      <c r="P262" s="382"/>
      <c r="Q262" s="356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237"/>
      <c r="B263" s="235" t="s">
        <v>1379</v>
      </c>
      <c r="C263" s="235" t="s">
        <v>229</v>
      </c>
      <c r="D263" s="236">
        <v>37622</v>
      </c>
      <c r="E263" s="236">
        <v>37985</v>
      </c>
      <c r="F263" s="235"/>
      <c r="G263" s="235"/>
      <c r="H263" s="235"/>
      <c r="I263" s="235"/>
      <c r="J263" s="235"/>
      <c r="K263" s="235" t="s">
        <v>31</v>
      </c>
      <c r="L263" s="235" t="s">
        <v>1380</v>
      </c>
      <c r="M263" s="445" t="s">
        <v>1381</v>
      </c>
      <c r="N263" s="446"/>
      <c r="O263" s="446"/>
      <c r="P263" s="446"/>
      <c r="Q263" s="499" t="s">
        <v>1381</v>
      </c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237"/>
      <c r="B264" s="235"/>
      <c r="C264" s="235" t="s">
        <v>229</v>
      </c>
      <c r="D264" s="236">
        <v>37887</v>
      </c>
      <c r="E264" s="236">
        <v>37985</v>
      </c>
      <c r="F264" s="235"/>
      <c r="G264" s="235"/>
      <c r="H264" s="235"/>
      <c r="I264" s="235"/>
      <c r="J264" s="235"/>
      <c r="K264" s="235" t="s">
        <v>206</v>
      </c>
      <c r="L264" s="235" t="s">
        <v>1380</v>
      </c>
      <c r="M264" s="447"/>
      <c r="N264" s="448"/>
      <c r="O264" s="448"/>
      <c r="P264" s="449"/>
      <c r="Q264" s="499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237"/>
      <c r="B265" s="235"/>
      <c r="C265" s="235" t="s">
        <v>229</v>
      </c>
      <c r="D265" s="236">
        <v>37985</v>
      </c>
      <c r="E265" s="236">
        <v>37985</v>
      </c>
      <c r="F265" s="235"/>
      <c r="G265" s="235"/>
      <c r="H265" s="235"/>
      <c r="I265" s="235"/>
      <c r="J265" s="235"/>
      <c r="K265" s="235" t="s">
        <v>206</v>
      </c>
      <c r="L265" s="235" t="s">
        <v>1380</v>
      </c>
      <c r="M265" s="447"/>
      <c r="N265" s="448"/>
      <c r="O265" s="448"/>
      <c r="P265" s="449"/>
      <c r="Q265" s="499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6"/>
      <c r="B266" s="6"/>
      <c r="C266" s="6"/>
      <c r="D266" s="91"/>
      <c r="E266" s="6"/>
      <c r="F266" s="6"/>
      <c r="G266" s="6"/>
      <c r="H266" s="6"/>
      <c r="I266" s="6"/>
      <c r="J266" s="6"/>
      <c r="K266" s="6"/>
      <c r="L266" s="6"/>
      <c r="M266" s="403"/>
      <c r="N266" s="365"/>
      <c r="O266" s="365"/>
      <c r="P266" s="366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9"/>
      <c r="B267" s="19"/>
      <c r="C267" s="19"/>
      <c r="D267" s="93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22" t="s">
        <v>57</v>
      </c>
      <c r="B268" s="22"/>
      <c r="C268" s="391" t="s">
        <v>300</v>
      </c>
      <c r="D268" s="370"/>
      <c r="E268" s="19"/>
      <c r="F268" s="390" t="s">
        <v>59</v>
      </c>
      <c r="G268" s="384"/>
      <c r="H268" s="384"/>
      <c r="I268" s="391" t="s">
        <v>301</v>
      </c>
      <c r="J268" s="370"/>
      <c r="K268" s="370"/>
      <c r="L268" s="370"/>
      <c r="M268" s="19"/>
      <c r="N268" s="19"/>
      <c r="O268" s="19"/>
      <c r="P268" s="19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390" t="s">
        <v>61</v>
      </c>
      <c r="B269" s="384"/>
      <c r="C269" s="450" t="s">
        <v>302</v>
      </c>
      <c r="D269" s="365"/>
      <c r="E269" s="19"/>
      <c r="F269" s="390" t="s">
        <v>61</v>
      </c>
      <c r="G269" s="384"/>
      <c r="H269" s="384"/>
      <c r="I269" s="450" t="s">
        <v>303</v>
      </c>
      <c r="J269" s="365"/>
      <c r="K269" s="365"/>
      <c r="L269" s="365"/>
      <c r="M269" s="19"/>
      <c r="N269" s="19"/>
      <c r="O269" s="19"/>
      <c r="P269" s="19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9"/>
      <c r="C270" s="19"/>
      <c r="D270" s="93"/>
      <c r="E270" s="19"/>
      <c r="F270" s="1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390" t="s">
        <v>79</v>
      </c>
      <c r="B271" s="384"/>
      <c r="C271" s="27"/>
      <c r="D271" s="26"/>
      <c r="E271" s="19"/>
      <c r="F271" s="390" t="s">
        <v>79</v>
      </c>
      <c r="G271" s="384"/>
      <c r="H271" s="384"/>
      <c r="I271" s="27"/>
      <c r="J271" s="27"/>
      <c r="K271" s="27"/>
      <c r="L271" s="27"/>
      <c r="M271" s="19"/>
      <c r="N271" s="19"/>
      <c r="O271" s="19"/>
      <c r="P271" s="19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390" t="s">
        <v>80</v>
      </c>
      <c r="B272" s="384"/>
      <c r="C272" s="94">
        <v>40716</v>
      </c>
      <c r="D272" s="26"/>
      <c r="E272" s="19"/>
      <c r="F272" s="390" t="s">
        <v>80</v>
      </c>
      <c r="G272" s="384"/>
      <c r="H272" s="384"/>
      <c r="I272" s="444">
        <v>37064</v>
      </c>
      <c r="J272" s="365"/>
      <c r="K272" s="27"/>
      <c r="L272" s="27"/>
      <c r="M272" s="19"/>
      <c r="N272" s="19"/>
      <c r="O272" s="19"/>
      <c r="P272" s="19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358"/>
      <c r="B275" s="359"/>
      <c r="C275" s="368" t="s">
        <v>149</v>
      </c>
      <c r="D275" s="369"/>
      <c r="E275" s="369"/>
      <c r="F275" s="369"/>
      <c r="G275" s="369"/>
      <c r="H275" s="369"/>
      <c r="I275" s="369"/>
      <c r="J275" s="369"/>
      <c r="K275" s="369"/>
      <c r="L275" s="359"/>
      <c r="M275" s="408" t="s">
        <v>150</v>
      </c>
      <c r="N275" s="365"/>
      <c r="O275" s="365"/>
      <c r="P275" s="366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360"/>
      <c r="B276" s="361"/>
      <c r="C276" s="360"/>
      <c r="D276" s="384"/>
      <c r="E276" s="384"/>
      <c r="F276" s="384"/>
      <c r="G276" s="384"/>
      <c r="H276" s="384"/>
      <c r="I276" s="384"/>
      <c r="J276" s="384"/>
      <c r="K276" s="384"/>
      <c r="L276" s="361"/>
      <c r="M276" s="408" t="s">
        <v>4</v>
      </c>
      <c r="N276" s="365"/>
      <c r="O276" s="365"/>
      <c r="P276" s="366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362"/>
      <c r="B277" s="363"/>
      <c r="C277" s="362"/>
      <c r="D277" s="370"/>
      <c r="E277" s="370"/>
      <c r="F277" s="370"/>
      <c r="G277" s="370"/>
      <c r="H277" s="370"/>
      <c r="I277" s="370"/>
      <c r="J277" s="370"/>
      <c r="K277" s="370"/>
      <c r="L277" s="363"/>
      <c r="M277" s="408" t="s">
        <v>151</v>
      </c>
      <c r="N277" s="365"/>
      <c r="O277" s="365"/>
      <c r="P277" s="366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375" t="s">
        <v>6</v>
      </c>
      <c r="B278" s="365"/>
      <c r="C278" s="365"/>
      <c r="D278" s="365"/>
      <c r="E278" s="365"/>
      <c r="F278" s="365"/>
      <c r="G278" s="365"/>
      <c r="H278" s="365"/>
      <c r="I278" s="365"/>
      <c r="J278" s="365"/>
      <c r="K278" s="365"/>
      <c r="L278" s="366"/>
      <c r="M278" s="421" t="s">
        <v>7</v>
      </c>
      <c r="N278" s="365"/>
      <c r="O278" s="365"/>
      <c r="P278" s="366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2" t="s">
        <v>152</v>
      </c>
      <c r="B279" s="3"/>
      <c r="C279" s="3"/>
      <c r="D279" s="377" t="s">
        <v>123</v>
      </c>
      <c r="E279" s="366"/>
      <c r="F279" s="377" t="s">
        <v>289</v>
      </c>
      <c r="G279" s="365"/>
      <c r="H279" s="365"/>
      <c r="I279" s="365"/>
      <c r="J279" s="365"/>
      <c r="K279" s="365"/>
      <c r="L279" s="366"/>
      <c r="M279" s="35" t="s">
        <v>10</v>
      </c>
      <c r="N279" s="35" t="s">
        <v>11</v>
      </c>
      <c r="O279" s="35" t="s">
        <v>12</v>
      </c>
      <c r="P279" s="35" t="s">
        <v>13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373" t="s">
        <v>14</v>
      </c>
      <c r="B280" s="378" t="s">
        <v>15</v>
      </c>
      <c r="C280" s="378" t="s">
        <v>16</v>
      </c>
      <c r="D280" s="372" t="s">
        <v>17</v>
      </c>
      <c r="E280" s="366"/>
      <c r="F280" s="372" t="s">
        <v>18</v>
      </c>
      <c r="G280" s="365"/>
      <c r="H280" s="365"/>
      <c r="I280" s="366"/>
      <c r="J280" s="373" t="s">
        <v>19</v>
      </c>
      <c r="K280" s="380" t="s">
        <v>20</v>
      </c>
      <c r="L280" s="373" t="s">
        <v>21</v>
      </c>
      <c r="M280" s="422" t="s">
        <v>22</v>
      </c>
      <c r="N280" s="369"/>
      <c r="O280" s="369"/>
      <c r="P280" s="369"/>
      <c r="Q280" s="500" t="s">
        <v>1620</v>
      </c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374"/>
      <c r="B281" s="374"/>
      <c r="C281" s="374"/>
      <c r="D281" s="91" t="s">
        <v>23</v>
      </c>
      <c r="E281" s="6" t="s">
        <v>24</v>
      </c>
      <c r="F281" s="6" t="s">
        <v>25</v>
      </c>
      <c r="G281" s="6" t="s">
        <v>26</v>
      </c>
      <c r="H281" s="6" t="s">
        <v>27</v>
      </c>
      <c r="I281" s="6" t="s">
        <v>28</v>
      </c>
      <c r="J281" s="374"/>
      <c r="K281" s="374"/>
      <c r="L281" s="374"/>
      <c r="M281" s="362"/>
      <c r="N281" s="370"/>
      <c r="O281" s="370"/>
      <c r="P281" s="382"/>
      <c r="Q281" s="500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237">
        <v>1</v>
      </c>
      <c r="B282" s="235" t="s">
        <v>201</v>
      </c>
      <c r="C282" s="235" t="s">
        <v>229</v>
      </c>
      <c r="D282" s="236">
        <v>37989</v>
      </c>
      <c r="E282" s="236">
        <v>38044</v>
      </c>
      <c r="F282" s="235"/>
      <c r="G282" s="235"/>
      <c r="H282" s="235"/>
      <c r="I282" s="235"/>
      <c r="J282" s="235">
        <v>143</v>
      </c>
      <c r="K282" s="235" t="s">
        <v>31</v>
      </c>
      <c r="L282" s="235" t="s">
        <v>1380</v>
      </c>
      <c r="M282" s="445" t="s">
        <v>1381</v>
      </c>
      <c r="N282" s="446"/>
      <c r="O282" s="446"/>
      <c r="P282" s="446"/>
      <c r="Q282" s="500" t="s">
        <v>1833</v>
      </c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237">
        <v>2</v>
      </c>
      <c r="B283" s="235"/>
      <c r="C283" s="235" t="s">
        <v>229</v>
      </c>
      <c r="D283" s="236" t="s">
        <v>1382</v>
      </c>
      <c r="E283" s="236" t="s">
        <v>1382</v>
      </c>
      <c r="F283" s="235"/>
      <c r="G283" s="235"/>
      <c r="H283" s="235"/>
      <c r="I283" s="235"/>
      <c r="J283" s="235">
        <v>110</v>
      </c>
      <c r="K283" s="235" t="s">
        <v>206</v>
      </c>
      <c r="L283" s="235" t="s">
        <v>1380</v>
      </c>
      <c r="M283" s="447"/>
      <c r="N283" s="448"/>
      <c r="O283" s="448"/>
      <c r="P283" s="449"/>
      <c r="Q283" s="500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237">
        <v>3</v>
      </c>
      <c r="B284" s="235"/>
      <c r="C284" s="235" t="s">
        <v>229</v>
      </c>
      <c r="D284" s="236">
        <v>38108</v>
      </c>
      <c r="E284" s="236">
        <v>38137</v>
      </c>
      <c r="F284" s="235"/>
      <c r="G284" s="235"/>
      <c r="H284" s="235"/>
      <c r="I284" s="235"/>
      <c r="J284" s="235">
        <v>251</v>
      </c>
      <c r="K284" s="235" t="s">
        <v>206</v>
      </c>
      <c r="L284" s="235" t="s">
        <v>1380</v>
      </c>
      <c r="M284" s="447"/>
      <c r="N284" s="448"/>
      <c r="O284" s="448"/>
      <c r="P284" s="449"/>
      <c r="Q284" s="500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6">
        <v>4</v>
      </c>
      <c r="B285" s="6"/>
      <c r="C285" s="235" t="s">
        <v>229</v>
      </c>
      <c r="D285" s="238">
        <v>38139</v>
      </c>
      <c r="E285" s="239">
        <v>38168</v>
      </c>
      <c r="F285" s="6"/>
      <c r="G285" s="6"/>
      <c r="H285" s="6"/>
      <c r="I285" s="6"/>
      <c r="J285" s="6">
        <v>125</v>
      </c>
      <c r="K285" s="235" t="s">
        <v>206</v>
      </c>
      <c r="L285" s="235" t="s">
        <v>1380</v>
      </c>
      <c r="M285" s="403"/>
      <c r="N285" s="365"/>
      <c r="O285" s="365"/>
      <c r="P285" s="366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9"/>
      <c r="B286" s="19"/>
      <c r="C286" s="19"/>
      <c r="D286" s="93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22" t="s">
        <v>57</v>
      </c>
      <c r="B287" s="22"/>
      <c r="C287" s="391" t="s">
        <v>300</v>
      </c>
      <c r="D287" s="370"/>
      <c r="E287" s="19"/>
      <c r="F287" s="390" t="s">
        <v>59</v>
      </c>
      <c r="G287" s="384"/>
      <c r="H287" s="384"/>
      <c r="I287" s="391" t="s">
        <v>301</v>
      </c>
      <c r="J287" s="370"/>
      <c r="K287" s="370"/>
      <c r="L287" s="370"/>
      <c r="M287" s="19"/>
      <c r="N287" s="19"/>
      <c r="O287" s="19"/>
      <c r="P287" s="19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390" t="s">
        <v>61</v>
      </c>
      <c r="B288" s="384"/>
      <c r="C288" s="450" t="s">
        <v>302</v>
      </c>
      <c r="D288" s="365"/>
      <c r="E288" s="19"/>
      <c r="F288" s="390" t="s">
        <v>61</v>
      </c>
      <c r="G288" s="384"/>
      <c r="H288" s="384"/>
      <c r="I288" s="450" t="s">
        <v>303</v>
      </c>
      <c r="J288" s="365"/>
      <c r="K288" s="365"/>
      <c r="L288" s="365"/>
      <c r="M288" s="19"/>
      <c r="N288" s="19"/>
      <c r="O288" s="19"/>
      <c r="P288" s="19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9"/>
      <c r="C289" s="19"/>
      <c r="D289" s="93"/>
      <c r="E289" s="19"/>
      <c r="F289" s="1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390" t="s">
        <v>79</v>
      </c>
      <c r="B290" s="384"/>
      <c r="C290" s="27"/>
      <c r="D290" s="26"/>
      <c r="E290" s="19"/>
      <c r="F290" s="390" t="s">
        <v>79</v>
      </c>
      <c r="G290" s="384"/>
      <c r="H290" s="384"/>
      <c r="I290" s="27"/>
      <c r="J290" s="27"/>
      <c r="K290" s="27"/>
      <c r="L290" s="27"/>
      <c r="M290" s="19"/>
      <c r="N290" s="19"/>
      <c r="O290" s="19"/>
      <c r="P290" s="19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390" t="s">
        <v>80</v>
      </c>
      <c r="B291" s="384"/>
      <c r="C291" s="94">
        <v>40716</v>
      </c>
      <c r="D291" s="26"/>
      <c r="E291" s="19"/>
      <c r="F291" s="390" t="s">
        <v>80</v>
      </c>
      <c r="G291" s="384"/>
      <c r="H291" s="384"/>
      <c r="I291" s="444">
        <v>37064</v>
      </c>
      <c r="J291" s="365"/>
      <c r="K291" s="27"/>
      <c r="L291" s="27"/>
      <c r="M291" s="19"/>
      <c r="N291" s="19"/>
      <c r="O291" s="19"/>
      <c r="P291" s="19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358"/>
      <c r="B294" s="359"/>
      <c r="C294" s="368" t="s">
        <v>149</v>
      </c>
      <c r="D294" s="369"/>
      <c r="E294" s="369"/>
      <c r="F294" s="369"/>
      <c r="G294" s="369"/>
      <c r="H294" s="369"/>
      <c r="I294" s="369"/>
      <c r="J294" s="369"/>
      <c r="K294" s="369"/>
      <c r="L294" s="359"/>
      <c r="M294" s="408" t="s">
        <v>150</v>
      </c>
      <c r="N294" s="365"/>
      <c r="O294" s="365"/>
      <c r="P294" s="366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360"/>
      <c r="B295" s="361"/>
      <c r="C295" s="360"/>
      <c r="D295" s="384"/>
      <c r="E295" s="384"/>
      <c r="F295" s="384"/>
      <c r="G295" s="384"/>
      <c r="H295" s="384"/>
      <c r="I295" s="384"/>
      <c r="J295" s="384"/>
      <c r="K295" s="384"/>
      <c r="L295" s="361"/>
      <c r="M295" s="408" t="s">
        <v>4</v>
      </c>
      <c r="N295" s="365"/>
      <c r="O295" s="365"/>
      <c r="P295" s="366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362"/>
      <c r="B296" s="363"/>
      <c r="C296" s="362"/>
      <c r="D296" s="370"/>
      <c r="E296" s="370"/>
      <c r="F296" s="370"/>
      <c r="G296" s="370"/>
      <c r="H296" s="370"/>
      <c r="I296" s="370"/>
      <c r="J296" s="370"/>
      <c r="K296" s="370"/>
      <c r="L296" s="363"/>
      <c r="M296" s="408" t="s">
        <v>151</v>
      </c>
      <c r="N296" s="365"/>
      <c r="O296" s="365"/>
      <c r="P296" s="366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375" t="s">
        <v>6</v>
      </c>
      <c r="B297" s="365"/>
      <c r="C297" s="365"/>
      <c r="D297" s="365"/>
      <c r="E297" s="365"/>
      <c r="F297" s="365"/>
      <c r="G297" s="365"/>
      <c r="H297" s="365"/>
      <c r="I297" s="365"/>
      <c r="J297" s="365"/>
      <c r="K297" s="365"/>
      <c r="L297" s="366"/>
      <c r="M297" s="421" t="s">
        <v>7</v>
      </c>
      <c r="N297" s="365"/>
      <c r="O297" s="365"/>
      <c r="P297" s="366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2" t="s">
        <v>152</v>
      </c>
      <c r="B298" s="3"/>
      <c r="C298" s="3"/>
      <c r="D298" s="377" t="s">
        <v>123</v>
      </c>
      <c r="E298" s="366"/>
      <c r="F298" s="377" t="s">
        <v>289</v>
      </c>
      <c r="G298" s="365"/>
      <c r="H298" s="365"/>
      <c r="I298" s="365"/>
      <c r="J298" s="365"/>
      <c r="K298" s="365"/>
      <c r="L298" s="366"/>
      <c r="M298" s="35" t="s">
        <v>10</v>
      </c>
      <c r="N298" s="35" t="s">
        <v>11</v>
      </c>
      <c r="O298" s="35" t="s">
        <v>12</v>
      </c>
      <c r="P298" s="35" t="s">
        <v>13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373" t="s">
        <v>14</v>
      </c>
      <c r="B299" s="378" t="s">
        <v>15</v>
      </c>
      <c r="C299" s="378" t="s">
        <v>16</v>
      </c>
      <c r="D299" s="372" t="s">
        <v>17</v>
      </c>
      <c r="E299" s="366"/>
      <c r="F299" s="372" t="s">
        <v>18</v>
      </c>
      <c r="G299" s="365"/>
      <c r="H299" s="365"/>
      <c r="I299" s="366"/>
      <c r="J299" s="373" t="s">
        <v>19</v>
      </c>
      <c r="K299" s="380" t="s">
        <v>20</v>
      </c>
      <c r="L299" s="373" t="s">
        <v>21</v>
      </c>
      <c r="M299" s="422" t="s">
        <v>22</v>
      </c>
      <c r="N299" s="369"/>
      <c r="O299" s="369"/>
      <c r="P299" s="369"/>
      <c r="Q299" s="357" t="s">
        <v>1620</v>
      </c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374"/>
      <c r="B300" s="374"/>
      <c r="C300" s="374"/>
      <c r="D300" s="91" t="s">
        <v>23</v>
      </c>
      <c r="E300" s="6" t="s">
        <v>24</v>
      </c>
      <c r="F300" s="6" t="s">
        <v>25</v>
      </c>
      <c r="G300" s="6" t="s">
        <v>26</v>
      </c>
      <c r="H300" s="6" t="s">
        <v>27</v>
      </c>
      <c r="I300" s="6" t="s">
        <v>28</v>
      </c>
      <c r="J300" s="374"/>
      <c r="K300" s="374"/>
      <c r="L300" s="374"/>
      <c r="M300" s="362"/>
      <c r="N300" s="370"/>
      <c r="O300" s="370"/>
      <c r="P300" s="382"/>
      <c r="Q300" s="357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237">
        <v>1</v>
      </c>
      <c r="B301" s="235" t="s">
        <v>201</v>
      </c>
      <c r="C301" s="235" t="s">
        <v>229</v>
      </c>
      <c r="D301" s="236">
        <v>38190</v>
      </c>
      <c r="E301" s="236">
        <v>38231</v>
      </c>
      <c r="F301" s="235"/>
      <c r="G301" s="235"/>
      <c r="H301" s="235"/>
      <c r="I301" s="235"/>
      <c r="J301" s="235">
        <v>138</v>
      </c>
      <c r="K301" s="235" t="s">
        <v>31</v>
      </c>
      <c r="L301" s="235" t="s">
        <v>1380</v>
      </c>
      <c r="M301" s="445"/>
      <c r="N301" s="446"/>
      <c r="O301" s="446"/>
      <c r="P301" s="446"/>
      <c r="Q301" s="500" t="s">
        <v>1833</v>
      </c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237">
        <v>2</v>
      </c>
      <c r="B302" s="235"/>
      <c r="C302" s="235" t="s">
        <v>229</v>
      </c>
      <c r="D302" s="236">
        <v>38271</v>
      </c>
      <c r="E302" s="236">
        <v>38344</v>
      </c>
      <c r="F302" s="235"/>
      <c r="G302" s="235"/>
      <c r="H302" s="235"/>
      <c r="I302" s="235"/>
      <c r="J302" s="235">
        <v>143</v>
      </c>
      <c r="K302" s="235" t="s">
        <v>206</v>
      </c>
      <c r="L302" s="235" t="s">
        <v>1380</v>
      </c>
      <c r="M302" s="447"/>
      <c r="N302" s="448"/>
      <c r="O302" s="448"/>
      <c r="P302" s="449"/>
      <c r="Q302" s="500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237">
        <v>3</v>
      </c>
      <c r="B303" s="235"/>
      <c r="C303" s="235" t="s">
        <v>229</v>
      </c>
      <c r="D303" s="236">
        <v>38231</v>
      </c>
      <c r="E303" s="236">
        <v>38231</v>
      </c>
      <c r="F303" s="235"/>
      <c r="G303" s="235"/>
      <c r="H303" s="235"/>
      <c r="I303" s="235"/>
      <c r="J303" s="235">
        <v>185</v>
      </c>
      <c r="K303" s="235" t="s">
        <v>206</v>
      </c>
      <c r="L303" s="235" t="s">
        <v>1380</v>
      </c>
      <c r="M303" s="447"/>
      <c r="N303" s="448"/>
      <c r="O303" s="448"/>
      <c r="P303" s="449"/>
      <c r="Q303" s="500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6">
        <v>4</v>
      </c>
      <c r="B304" s="6"/>
      <c r="C304" s="235" t="s">
        <v>229</v>
      </c>
      <c r="D304" s="238"/>
      <c r="E304" s="239"/>
      <c r="F304" s="6"/>
      <c r="G304" s="6"/>
      <c r="H304" s="6"/>
      <c r="I304" s="6"/>
      <c r="J304" s="6"/>
      <c r="K304" s="235" t="s">
        <v>206</v>
      </c>
      <c r="L304" s="235" t="s">
        <v>1380</v>
      </c>
      <c r="M304" s="403"/>
      <c r="N304" s="365"/>
      <c r="O304" s="365"/>
      <c r="P304" s="366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9"/>
      <c r="B305" s="19"/>
      <c r="C305" s="19"/>
      <c r="D305" s="93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22" t="s">
        <v>57</v>
      </c>
      <c r="B306" s="22"/>
      <c r="C306" s="391" t="s">
        <v>300</v>
      </c>
      <c r="D306" s="370"/>
      <c r="E306" s="19"/>
      <c r="F306" s="390" t="s">
        <v>59</v>
      </c>
      <c r="G306" s="384"/>
      <c r="H306" s="384"/>
      <c r="I306" s="391" t="s">
        <v>301</v>
      </c>
      <c r="J306" s="370"/>
      <c r="K306" s="370"/>
      <c r="L306" s="370"/>
      <c r="M306" s="19"/>
      <c r="N306" s="19"/>
      <c r="O306" s="19"/>
      <c r="P306" s="19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390" t="s">
        <v>61</v>
      </c>
      <c r="B307" s="384"/>
      <c r="C307" s="450" t="s">
        <v>302</v>
      </c>
      <c r="D307" s="365"/>
      <c r="E307" s="19"/>
      <c r="F307" s="390" t="s">
        <v>61</v>
      </c>
      <c r="G307" s="384"/>
      <c r="H307" s="384"/>
      <c r="I307" s="450" t="s">
        <v>303</v>
      </c>
      <c r="J307" s="365"/>
      <c r="K307" s="365"/>
      <c r="L307" s="365"/>
      <c r="M307" s="19"/>
      <c r="N307" s="19"/>
      <c r="O307" s="19"/>
      <c r="P307" s="19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9"/>
      <c r="C308" s="19"/>
      <c r="D308" s="93"/>
      <c r="E308" s="19"/>
      <c r="F308" s="1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390" t="s">
        <v>79</v>
      </c>
      <c r="B309" s="384"/>
      <c r="C309" s="27"/>
      <c r="D309" s="26"/>
      <c r="E309" s="19"/>
      <c r="F309" s="390" t="s">
        <v>79</v>
      </c>
      <c r="G309" s="384"/>
      <c r="H309" s="384"/>
      <c r="I309" s="27"/>
      <c r="J309" s="27"/>
      <c r="K309" s="27"/>
      <c r="L309" s="27"/>
      <c r="M309" s="19"/>
      <c r="N309" s="19"/>
      <c r="O309" s="19"/>
      <c r="P309" s="19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390" t="s">
        <v>80</v>
      </c>
      <c r="B310" s="384"/>
      <c r="C310" s="94">
        <v>40716</v>
      </c>
      <c r="D310" s="26"/>
      <c r="E310" s="19"/>
      <c r="F310" s="390" t="s">
        <v>80</v>
      </c>
      <c r="G310" s="384"/>
      <c r="H310" s="384"/>
      <c r="I310" s="444">
        <v>37064</v>
      </c>
      <c r="J310" s="365"/>
      <c r="K310" s="27"/>
      <c r="L310" s="27"/>
      <c r="M310" s="19"/>
      <c r="N310" s="19"/>
      <c r="O310" s="19"/>
      <c r="P310" s="19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</sheetData>
  <mergeCells count="406">
    <mergeCell ref="Q280:Q281"/>
    <mergeCell ref="Q282:Q284"/>
    <mergeCell ref="Q299:Q300"/>
    <mergeCell ref="Q301:Q303"/>
    <mergeCell ref="N187:P188"/>
    <mergeCell ref="N189:P197"/>
    <mergeCell ref="N198:P206"/>
    <mergeCell ref="Q187:Q188"/>
    <mergeCell ref="Q189:Q197"/>
    <mergeCell ref="Q198:Q206"/>
    <mergeCell ref="M263:P265"/>
    <mergeCell ref="M209:Q209"/>
    <mergeCell ref="M210:Q210"/>
    <mergeCell ref="M282:P284"/>
    <mergeCell ref="M285:P285"/>
    <mergeCell ref="M299:P300"/>
    <mergeCell ref="M207:Q207"/>
    <mergeCell ref="M280:P281"/>
    <mergeCell ref="M239:P239"/>
    <mergeCell ref="M237:P237"/>
    <mergeCell ref="M238:P238"/>
    <mergeCell ref="M183:P183"/>
    <mergeCell ref="D184:P184"/>
    <mergeCell ref="D185:P185"/>
    <mergeCell ref="D186:P186"/>
    <mergeCell ref="Q219:Q220"/>
    <mergeCell ref="Q221:Q227"/>
    <mergeCell ref="M101:P110"/>
    <mergeCell ref="Q261:Q262"/>
    <mergeCell ref="Q263:Q265"/>
    <mergeCell ref="M111:P121"/>
    <mergeCell ref="M122:P126"/>
    <mergeCell ref="Q154:Q157"/>
    <mergeCell ref="M149:P153"/>
    <mergeCell ref="M154:P157"/>
    <mergeCell ref="M158:P172"/>
    <mergeCell ref="C130:D130"/>
    <mergeCell ref="E130:F130"/>
    <mergeCell ref="C127:D127"/>
    <mergeCell ref="E127:F127"/>
    <mergeCell ref="G127:J127"/>
    <mergeCell ref="K127:L127"/>
    <mergeCell ref="M127:P127"/>
    <mergeCell ref="C212:L212"/>
    <mergeCell ref="M212:P212"/>
    <mergeCell ref="A271:B271"/>
    <mergeCell ref="F271:H271"/>
    <mergeCell ref="A272:B272"/>
    <mergeCell ref="F272:H272"/>
    <mergeCell ref="I272:J272"/>
    <mergeCell ref="M266:P266"/>
    <mergeCell ref="C268:D268"/>
    <mergeCell ref="F268:H268"/>
    <mergeCell ref="I268:L268"/>
    <mergeCell ref="A269:B269"/>
    <mergeCell ref="C269:D269"/>
    <mergeCell ref="F269:H269"/>
    <mergeCell ref="I269:L269"/>
    <mergeCell ref="A261:A262"/>
    <mergeCell ref="B261:B262"/>
    <mergeCell ref="C261:C262"/>
    <mergeCell ref="D261:E261"/>
    <mergeCell ref="F261:I261"/>
    <mergeCell ref="J261:J262"/>
    <mergeCell ref="K261:K262"/>
    <mergeCell ref="L261:L262"/>
    <mergeCell ref="M261:P262"/>
    <mergeCell ref="A256:B258"/>
    <mergeCell ref="C256:L258"/>
    <mergeCell ref="M256:P256"/>
    <mergeCell ref="M257:P257"/>
    <mergeCell ref="M258:P258"/>
    <mergeCell ref="A259:L259"/>
    <mergeCell ref="M259:P259"/>
    <mergeCell ref="D260:E260"/>
    <mergeCell ref="F260:L260"/>
    <mergeCell ref="A209:B209"/>
    <mergeCell ref="C209:D209"/>
    <mergeCell ref="E209:F209"/>
    <mergeCell ref="C210:D210"/>
    <mergeCell ref="E210:F210"/>
    <mergeCell ref="G208:J208"/>
    <mergeCell ref="K208:L208"/>
    <mergeCell ref="G209:J209"/>
    <mergeCell ref="K209:L209"/>
    <mergeCell ref="A208:B208"/>
    <mergeCell ref="G210:J210"/>
    <mergeCell ref="K210:L210"/>
    <mergeCell ref="C208:D208"/>
    <mergeCell ref="E208:F208"/>
    <mergeCell ref="A210:B210"/>
    <mergeCell ref="M129:P129"/>
    <mergeCell ref="A130:B130"/>
    <mergeCell ref="M130:P130"/>
    <mergeCell ref="M142:P148"/>
    <mergeCell ref="A132:B135"/>
    <mergeCell ref="A137:C137"/>
    <mergeCell ref="A139:C139"/>
    <mergeCell ref="A140:A141"/>
    <mergeCell ref="B140:B141"/>
    <mergeCell ref="A136:P136"/>
    <mergeCell ref="D137:L137"/>
    <mergeCell ref="M137:O137"/>
    <mergeCell ref="P137:P138"/>
    <mergeCell ref="A138:C138"/>
    <mergeCell ref="D138:L138"/>
    <mergeCell ref="D139:L139"/>
    <mergeCell ref="C140:C141"/>
    <mergeCell ref="D140:E140"/>
    <mergeCell ref="F140:I140"/>
    <mergeCell ref="J140:J141"/>
    <mergeCell ref="A127:B127"/>
    <mergeCell ref="K140:K141"/>
    <mergeCell ref="L140:L141"/>
    <mergeCell ref="M140:P141"/>
    <mergeCell ref="M134:P134"/>
    <mergeCell ref="M135:P135"/>
    <mergeCell ref="G130:J130"/>
    <mergeCell ref="K130:L130"/>
    <mergeCell ref="C132:L132"/>
    <mergeCell ref="M132:P132"/>
    <mergeCell ref="C133:L133"/>
    <mergeCell ref="M133:P133"/>
    <mergeCell ref="C134:L135"/>
    <mergeCell ref="A128:B128"/>
    <mergeCell ref="C128:D128"/>
    <mergeCell ref="E128:F128"/>
    <mergeCell ref="G128:J128"/>
    <mergeCell ref="K128:L128"/>
    <mergeCell ref="M128:P128"/>
    <mergeCell ref="A129:B129"/>
    <mergeCell ref="C129:D129"/>
    <mergeCell ref="E129:F129"/>
    <mergeCell ref="G129:J129"/>
    <mergeCell ref="K129:L129"/>
    <mergeCell ref="A96:C96"/>
    <mergeCell ref="A97:C97"/>
    <mergeCell ref="A98:C98"/>
    <mergeCell ref="A99:A100"/>
    <mergeCell ref="B99:B100"/>
    <mergeCell ref="C99:C100"/>
    <mergeCell ref="D96:L96"/>
    <mergeCell ref="M96:O96"/>
    <mergeCell ref="P96:P97"/>
    <mergeCell ref="D97:L97"/>
    <mergeCell ref="D98:L98"/>
    <mergeCell ref="D99:E99"/>
    <mergeCell ref="F99:I99"/>
    <mergeCell ref="J99:J100"/>
    <mergeCell ref="K99:K100"/>
    <mergeCell ref="L99:L100"/>
    <mergeCell ref="M99:P100"/>
    <mergeCell ref="A95:P95"/>
    <mergeCell ref="K65:K66"/>
    <mergeCell ref="L65:L66"/>
    <mergeCell ref="M67:P74"/>
    <mergeCell ref="M75:P81"/>
    <mergeCell ref="M82:P84"/>
    <mergeCell ref="A63:L63"/>
    <mergeCell ref="M63:P63"/>
    <mergeCell ref="A64:L64"/>
    <mergeCell ref="A65:A66"/>
    <mergeCell ref="B65:B66"/>
    <mergeCell ref="C65:C66"/>
    <mergeCell ref="D65:E65"/>
    <mergeCell ref="M65:P66"/>
    <mergeCell ref="F87:H87"/>
    <mergeCell ref="I87:K87"/>
    <mergeCell ref="F65:I65"/>
    <mergeCell ref="J65:J66"/>
    <mergeCell ref="C86:D86"/>
    <mergeCell ref="F86:H86"/>
    <mergeCell ref="I86:K86"/>
    <mergeCell ref="A87:B87"/>
    <mergeCell ref="C87:D87"/>
    <mergeCell ref="C91:L91"/>
    <mergeCell ref="M92:P92"/>
    <mergeCell ref="C93:L94"/>
    <mergeCell ref="M93:P93"/>
    <mergeCell ref="M94:P94"/>
    <mergeCell ref="A89:B89"/>
    <mergeCell ref="F89:H89"/>
    <mergeCell ref="A90:B90"/>
    <mergeCell ref="F90:H90"/>
    <mergeCell ref="I90:J90"/>
    <mergeCell ref="M91:P91"/>
    <mergeCell ref="C92:L92"/>
    <mergeCell ref="A91:B94"/>
    <mergeCell ref="A53:B53"/>
    <mergeCell ref="F53:H53"/>
    <mergeCell ref="F54:H54"/>
    <mergeCell ref="M61:P61"/>
    <mergeCell ref="M62:P62"/>
    <mergeCell ref="A54:B54"/>
    <mergeCell ref="A55:B55"/>
    <mergeCell ref="F55:H55"/>
    <mergeCell ref="I55:K55"/>
    <mergeCell ref="A60:B62"/>
    <mergeCell ref="C60:L62"/>
    <mergeCell ref="M60:P60"/>
    <mergeCell ref="I232:L232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M33:P44"/>
    <mergeCell ref="M45:P50"/>
    <mergeCell ref="F52:H52"/>
    <mergeCell ref="I52:K52"/>
    <mergeCell ref="F219:I219"/>
    <mergeCell ref="M8:P13"/>
    <mergeCell ref="M14:P22"/>
    <mergeCell ref="M23:P28"/>
    <mergeCell ref="M29:P32"/>
    <mergeCell ref="A252:B252"/>
    <mergeCell ref="F252:H252"/>
    <mergeCell ref="A253:B253"/>
    <mergeCell ref="F253:H253"/>
    <mergeCell ref="I253:J253"/>
    <mergeCell ref="C249:D249"/>
    <mergeCell ref="F249:H249"/>
    <mergeCell ref="I249:L249"/>
    <mergeCell ref="A250:B250"/>
    <mergeCell ref="C250:D250"/>
    <mergeCell ref="F250:H250"/>
    <mergeCell ref="I250:L250"/>
    <mergeCell ref="C213:L214"/>
    <mergeCell ref="M213:P213"/>
    <mergeCell ref="M214:P214"/>
    <mergeCell ref="J219:J220"/>
    <mergeCell ref="M219:P220"/>
    <mergeCell ref="C232:E232"/>
    <mergeCell ref="F232:H232"/>
    <mergeCell ref="A232:B232"/>
    <mergeCell ref="C231:E231"/>
    <mergeCell ref="A212:B214"/>
    <mergeCell ref="A216:C216"/>
    <mergeCell ref="M216:O216"/>
    <mergeCell ref="F241:I241"/>
    <mergeCell ref="J241:J242"/>
    <mergeCell ref="A239:L239"/>
    <mergeCell ref="D240:E240"/>
    <mergeCell ref="F240:L240"/>
    <mergeCell ref="A241:A242"/>
    <mergeCell ref="B241:B242"/>
    <mergeCell ref="C241:C242"/>
    <mergeCell ref="D241:E241"/>
    <mergeCell ref="K241:K242"/>
    <mergeCell ref="L241:L242"/>
    <mergeCell ref="M241:P242"/>
    <mergeCell ref="A229:B229"/>
    <mergeCell ref="K219:K220"/>
    <mergeCell ref="M221:P227"/>
    <mergeCell ref="P216:P217"/>
    <mergeCell ref="A236:B238"/>
    <mergeCell ref="C236:L238"/>
    <mergeCell ref="M236:P236"/>
    <mergeCell ref="F231:H231"/>
    <mergeCell ref="I231:L231"/>
    <mergeCell ref="A174:B174"/>
    <mergeCell ref="F174:H174"/>
    <mergeCell ref="A176:B176"/>
    <mergeCell ref="F176:H176"/>
    <mergeCell ref="A177:B177"/>
    <mergeCell ref="F177:H177"/>
    <mergeCell ref="A180:B183"/>
    <mergeCell ref="A184:C184"/>
    <mergeCell ref="A185:C185"/>
    <mergeCell ref="C180:L181"/>
    <mergeCell ref="C182:L183"/>
    <mergeCell ref="F229:H229"/>
    <mergeCell ref="I229:L229"/>
    <mergeCell ref="F230:H230"/>
    <mergeCell ref="I230:L230"/>
    <mergeCell ref="L219:L220"/>
    <mergeCell ref="C229:E229"/>
    <mergeCell ref="C230:E230"/>
    <mergeCell ref="A217:C217"/>
    <mergeCell ref="D217:L217"/>
    <mergeCell ref="D218:L218"/>
    <mergeCell ref="D219:E219"/>
    <mergeCell ref="M180:P180"/>
    <mergeCell ref="M181:P181"/>
    <mergeCell ref="M182:P182"/>
    <mergeCell ref="A275:B277"/>
    <mergeCell ref="C275:L277"/>
    <mergeCell ref="M275:P275"/>
    <mergeCell ref="M276:P276"/>
    <mergeCell ref="M277:P277"/>
    <mergeCell ref="A278:L278"/>
    <mergeCell ref="M278:P278"/>
    <mergeCell ref="A186:B186"/>
    <mergeCell ref="A187:A188"/>
    <mergeCell ref="B187:B188"/>
    <mergeCell ref="C187:C188"/>
    <mergeCell ref="D187:E187"/>
    <mergeCell ref="A207:B207"/>
    <mergeCell ref="C207:D207"/>
    <mergeCell ref="E207:F207"/>
    <mergeCell ref="F187:J187"/>
    <mergeCell ref="A218:C218"/>
    <mergeCell ref="A219:A220"/>
    <mergeCell ref="B219:B220"/>
    <mergeCell ref="C219:C220"/>
    <mergeCell ref="D216:L216"/>
    <mergeCell ref="D279:E279"/>
    <mergeCell ref="F279:L279"/>
    <mergeCell ref="A280:A281"/>
    <mergeCell ref="B280:B281"/>
    <mergeCell ref="C280:C281"/>
    <mergeCell ref="D280:E280"/>
    <mergeCell ref="F280:I280"/>
    <mergeCell ref="J280:J281"/>
    <mergeCell ref="K280:K281"/>
    <mergeCell ref="L280:L281"/>
    <mergeCell ref="C287:D287"/>
    <mergeCell ref="F287:H287"/>
    <mergeCell ref="I287:L287"/>
    <mergeCell ref="A288:B288"/>
    <mergeCell ref="C288:D288"/>
    <mergeCell ref="F288:H288"/>
    <mergeCell ref="I288:L288"/>
    <mergeCell ref="A290:B290"/>
    <mergeCell ref="F290:H290"/>
    <mergeCell ref="A291:B291"/>
    <mergeCell ref="F291:H291"/>
    <mergeCell ref="I291:J291"/>
    <mergeCell ref="A294:B296"/>
    <mergeCell ref="C294:L296"/>
    <mergeCell ref="M294:P294"/>
    <mergeCell ref="M295:P295"/>
    <mergeCell ref="M296:P296"/>
    <mergeCell ref="A297:L297"/>
    <mergeCell ref="M297:P297"/>
    <mergeCell ref="D298:E298"/>
    <mergeCell ref="F298:L298"/>
    <mergeCell ref="A299:A300"/>
    <mergeCell ref="B299:B300"/>
    <mergeCell ref="C299:C300"/>
    <mergeCell ref="D299:E299"/>
    <mergeCell ref="F299:I299"/>
    <mergeCell ref="J299:J300"/>
    <mergeCell ref="K299:K300"/>
    <mergeCell ref="L299:L300"/>
    <mergeCell ref="A309:B309"/>
    <mergeCell ref="F309:H309"/>
    <mergeCell ref="A310:B310"/>
    <mergeCell ref="F310:H310"/>
    <mergeCell ref="I310:J310"/>
    <mergeCell ref="M301:P303"/>
    <mergeCell ref="M304:P304"/>
    <mergeCell ref="C306:D306"/>
    <mergeCell ref="F306:H306"/>
    <mergeCell ref="I306:L306"/>
    <mergeCell ref="A307:B307"/>
    <mergeCell ref="C307:D307"/>
    <mergeCell ref="F307:H307"/>
    <mergeCell ref="I307:L307"/>
    <mergeCell ref="Q6:Q7"/>
    <mergeCell ref="Q8:Q13"/>
    <mergeCell ref="Q14:Q22"/>
    <mergeCell ref="Q23:Q28"/>
    <mergeCell ref="Q29:Q32"/>
    <mergeCell ref="Q33:Q44"/>
    <mergeCell ref="Q45:Q50"/>
    <mergeCell ref="Q65:Q66"/>
    <mergeCell ref="Q67:Q74"/>
    <mergeCell ref="Q158:Q172"/>
    <mergeCell ref="Q241:Q242"/>
    <mergeCell ref="Q243:Q246"/>
    <mergeCell ref="Q247:Q248"/>
    <mergeCell ref="Q75:Q81"/>
    <mergeCell ref="Q82:Q84"/>
    <mergeCell ref="Q99:Q100"/>
    <mergeCell ref="Q101:Q110"/>
    <mergeCell ref="Q111:Q121"/>
    <mergeCell ref="Q122:Q126"/>
    <mergeCell ref="Q140:Q141"/>
    <mergeCell ref="Q142:Q148"/>
    <mergeCell ref="Q149:Q153"/>
    <mergeCell ref="M208:Q208"/>
    <mergeCell ref="A215:P215"/>
    <mergeCell ref="M243:P246"/>
    <mergeCell ref="M247:P248"/>
    <mergeCell ref="A230:B230"/>
    <mergeCell ref="A231:B231"/>
    <mergeCell ref="K187:K188"/>
    <mergeCell ref="L187:L188"/>
    <mergeCell ref="M187:M188"/>
    <mergeCell ref="G207:J207"/>
    <mergeCell ref="K207:L207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000"/>
  <sheetViews>
    <sheetView workbookViewId="0">
      <selection activeCell="A10" sqref="A10"/>
    </sheetView>
  </sheetViews>
  <sheetFormatPr baseColWidth="10" defaultColWidth="12.625" defaultRowHeight="15" customHeight="1" x14ac:dyDescent="0.2"/>
  <cols>
    <col min="1" max="1" width="5.875" customWidth="1"/>
    <col min="2" max="2" width="9" customWidth="1"/>
    <col min="3" max="3" width="21.5" customWidth="1"/>
    <col min="4" max="4" width="8.125" customWidth="1"/>
    <col min="5" max="5" width="8.25" customWidth="1"/>
    <col min="6" max="6" width="7" customWidth="1"/>
    <col min="7" max="7" width="6.5" customWidth="1"/>
    <col min="8" max="8" width="5.125" customWidth="1"/>
    <col min="9" max="9" width="6.875" customWidth="1"/>
    <col min="10" max="10" width="4.5" customWidth="1"/>
    <col min="11" max="11" width="6" customWidth="1"/>
    <col min="12" max="12" width="5.625" customWidth="1"/>
    <col min="13" max="13" width="7" customWidth="1"/>
    <col min="14" max="14" width="8.375" customWidth="1"/>
    <col min="15" max="15" width="3.875" customWidth="1"/>
    <col min="16" max="16" width="4.75" customWidth="1"/>
    <col min="17" max="17" width="10.375" customWidth="1"/>
    <col min="18" max="26" width="9.375" customWidth="1"/>
  </cols>
  <sheetData>
    <row r="1" spans="1:17" ht="14.25" customHeight="1" x14ac:dyDescent="0.2">
      <c r="A1" s="404"/>
      <c r="B1" s="394"/>
      <c r="C1" s="393" t="s">
        <v>259</v>
      </c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402" t="s">
        <v>260</v>
      </c>
      <c r="O1" s="402"/>
      <c r="P1" s="402"/>
      <c r="Q1" s="152"/>
    </row>
    <row r="2" spans="1:17" ht="14.25" customHeight="1" x14ac:dyDescent="0.2">
      <c r="A2" s="394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402" t="s">
        <v>261</v>
      </c>
      <c r="O2" s="402"/>
      <c r="P2" s="402"/>
      <c r="Q2" s="288"/>
    </row>
    <row r="3" spans="1:17" ht="14.25" x14ac:dyDescent="0.2">
      <c r="A3" s="394"/>
      <c r="B3" s="394"/>
      <c r="C3" s="393" t="s">
        <v>119</v>
      </c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402" t="s">
        <v>262</v>
      </c>
      <c r="O3" s="402"/>
      <c r="P3" s="402"/>
      <c r="Q3" s="288"/>
    </row>
    <row r="4" spans="1:17" ht="14.25" x14ac:dyDescent="0.2">
      <c r="A4" s="39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402" t="s">
        <v>5</v>
      </c>
      <c r="O4" s="402"/>
      <c r="P4" s="402"/>
      <c r="Q4" s="288"/>
    </row>
    <row r="5" spans="1:17" x14ac:dyDescent="0.2">
      <c r="A5" s="405" t="s">
        <v>120</v>
      </c>
      <c r="B5" s="394"/>
      <c r="C5" s="394"/>
      <c r="D5" s="406" t="s">
        <v>121</v>
      </c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152"/>
    </row>
    <row r="6" spans="1:17" ht="14.25" x14ac:dyDescent="0.2">
      <c r="A6" s="405" t="s">
        <v>263</v>
      </c>
      <c r="B6" s="394"/>
      <c r="C6" s="394"/>
      <c r="D6" s="401" t="s">
        <v>243</v>
      </c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152"/>
    </row>
    <row r="7" spans="1:17" ht="14.25" customHeight="1" x14ac:dyDescent="0.2">
      <c r="A7" s="401" t="s">
        <v>264</v>
      </c>
      <c r="B7" s="394"/>
      <c r="C7" s="287" t="s">
        <v>265</v>
      </c>
      <c r="D7" s="357" t="s">
        <v>266</v>
      </c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  <c r="P7" s="357"/>
      <c r="Q7" s="152"/>
    </row>
    <row r="8" spans="1:17" ht="14.25" x14ac:dyDescent="0.2">
      <c r="A8" s="357" t="s">
        <v>14</v>
      </c>
      <c r="B8" s="401" t="s">
        <v>15</v>
      </c>
      <c r="C8" s="357" t="s">
        <v>267</v>
      </c>
      <c r="D8" s="357" t="s">
        <v>17</v>
      </c>
      <c r="E8" s="394"/>
      <c r="F8" s="357" t="s">
        <v>126</v>
      </c>
      <c r="G8" s="394"/>
      <c r="H8" s="394"/>
      <c r="I8" s="394"/>
      <c r="J8" s="394"/>
      <c r="K8" s="357" t="s">
        <v>268</v>
      </c>
      <c r="L8" s="401" t="s">
        <v>269</v>
      </c>
      <c r="M8" s="357" t="s">
        <v>270</v>
      </c>
      <c r="N8" s="401" t="s">
        <v>271</v>
      </c>
      <c r="O8" s="401"/>
      <c r="P8" s="506"/>
      <c r="Q8" s="507" t="s">
        <v>1623</v>
      </c>
    </row>
    <row r="9" spans="1:17" ht="20.25" customHeight="1" x14ac:dyDescent="0.2">
      <c r="A9" s="394"/>
      <c r="B9" s="394"/>
      <c r="C9" s="394"/>
      <c r="D9" s="270" t="s">
        <v>23</v>
      </c>
      <c r="E9" s="270" t="s">
        <v>24</v>
      </c>
      <c r="F9" s="270" t="s">
        <v>128</v>
      </c>
      <c r="G9" s="270" t="s">
        <v>129</v>
      </c>
      <c r="H9" s="270" t="s">
        <v>130</v>
      </c>
      <c r="I9" s="270" t="s">
        <v>272</v>
      </c>
      <c r="J9" s="270" t="s">
        <v>273</v>
      </c>
      <c r="K9" s="394"/>
      <c r="L9" s="394"/>
      <c r="M9" s="394"/>
      <c r="N9" s="401"/>
      <c r="O9" s="401"/>
      <c r="P9" s="506"/>
      <c r="Q9" s="507"/>
    </row>
    <row r="10" spans="1:17" ht="14.25" customHeight="1" x14ac:dyDescent="0.2">
      <c r="A10" s="280">
        <v>32</v>
      </c>
      <c r="B10" s="281" t="s">
        <v>247</v>
      </c>
      <c r="C10" s="282" t="s">
        <v>248</v>
      </c>
      <c r="D10" s="283">
        <v>39084</v>
      </c>
      <c r="E10" s="283">
        <v>39113</v>
      </c>
      <c r="F10" s="284">
        <v>3</v>
      </c>
      <c r="G10" s="284">
        <v>1</v>
      </c>
      <c r="H10" s="282"/>
      <c r="I10" s="282"/>
      <c r="J10" s="285">
        <v>131</v>
      </c>
      <c r="K10" s="286" t="s">
        <v>31</v>
      </c>
      <c r="L10" s="289"/>
      <c r="M10" s="278"/>
      <c r="N10" s="508"/>
      <c r="O10" s="508"/>
      <c r="P10" s="508"/>
      <c r="Q10" s="505" t="s">
        <v>304</v>
      </c>
    </row>
    <row r="11" spans="1:17" ht="14.25" x14ac:dyDescent="0.2">
      <c r="A11" s="35">
        <v>33</v>
      </c>
      <c r="B11" s="76" t="s">
        <v>247</v>
      </c>
      <c r="C11" s="77" t="s">
        <v>248</v>
      </c>
      <c r="D11" s="5">
        <v>39114</v>
      </c>
      <c r="E11" s="5">
        <v>39141</v>
      </c>
      <c r="F11" s="78">
        <v>3</v>
      </c>
      <c r="G11" s="78">
        <v>2</v>
      </c>
      <c r="H11" s="79"/>
      <c r="I11" s="79"/>
      <c r="J11" s="38">
        <v>132</v>
      </c>
      <c r="K11" s="6" t="s">
        <v>31</v>
      </c>
      <c r="L11" s="290"/>
      <c r="M11" s="278"/>
      <c r="N11" s="508"/>
      <c r="O11" s="508"/>
      <c r="P11" s="508"/>
      <c r="Q11" s="505"/>
    </row>
    <row r="12" spans="1:17" ht="14.25" x14ac:dyDescent="0.2">
      <c r="A12" s="35">
        <v>34</v>
      </c>
      <c r="B12" s="76" t="s">
        <v>247</v>
      </c>
      <c r="C12" s="77" t="s">
        <v>248</v>
      </c>
      <c r="D12" s="5">
        <v>39142</v>
      </c>
      <c r="E12" s="5">
        <v>39172</v>
      </c>
      <c r="F12" s="78">
        <v>3</v>
      </c>
      <c r="G12" s="78">
        <v>3</v>
      </c>
      <c r="H12" s="79"/>
      <c r="I12" s="79"/>
      <c r="J12" s="38">
        <v>134</v>
      </c>
      <c r="K12" s="6" t="s">
        <v>31</v>
      </c>
      <c r="L12" s="290"/>
      <c r="M12" s="278"/>
      <c r="N12" s="508"/>
      <c r="O12" s="508"/>
      <c r="P12" s="508"/>
      <c r="Q12" s="505"/>
    </row>
    <row r="13" spans="1:17" ht="14.25" x14ac:dyDescent="0.2">
      <c r="A13" s="35">
        <v>35</v>
      </c>
      <c r="B13" s="76" t="s">
        <v>247</v>
      </c>
      <c r="C13" s="77" t="s">
        <v>248</v>
      </c>
      <c r="D13" s="5">
        <v>39173</v>
      </c>
      <c r="E13" s="5">
        <v>39202</v>
      </c>
      <c r="F13" s="78">
        <v>3</v>
      </c>
      <c r="G13" s="78">
        <v>4</v>
      </c>
      <c r="H13" s="79"/>
      <c r="I13" s="79"/>
      <c r="J13" s="38">
        <v>130</v>
      </c>
      <c r="K13" s="6" t="s">
        <v>31</v>
      </c>
      <c r="L13" s="290"/>
      <c r="M13" s="278"/>
      <c r="N13" s="508"/>
      <c r="O13" s="508"/>
      <c r="P13" s="508"/>
      <c r="Q13" s="505"/>
    </row>
    <row r="14" spans="1:17" ht="14.25" x14ac:dyDescent="0.2">
      <c r="A14" s="35">
        <v>36</v>
      </c>
      <c r="B14" s="76" t="s">
        <v>247</v>
      </c>
      <c r="C14" s="77" t="s">
        <v>248</v>
      </c>
      <c r="D14" s="5">
        <v>39203</v>
      </c>
      <c r="E14" s="5">
        <v>39233</v>
      </c>
      <c r="F14" s="78">
        <v>3</v>
      </c>
      <c r="G14" s="78">
        <v>5</v>
      </c>
      <c r="H14" s="79"/>
      <c r="I14" s="79"/>
      <c r="J14" s="38">
        <v>129</v>
      </c>
      <c r="K14" s="6" t="s">
        <v>31</v>
      </c>
      <c r="L14" s="290"/>
      <c r="M14" s="278"/>
      <c r="N14" s="508"/>
      <c r="O14" s="508"/>
      <c r="P14" s="508"/>
      <c r="Q14" s="505"/>
    </row>
    <row r="15" spans="1:17" ht="14.25" x14ac:dyDescent="0.2">
      <c r="A15" s="35">
        <v>37</v>
      </c>
      <c r="B15" s="76" t="s">
        <v>247</v>
      </c>
      <c r="C15" s="77" t="s">
        <v>250</v>
      </c>
      <c r="D15" s="5">
        <v>39234</v>
      </c>
      <c r="E15" s="5">
        <v>39263</v>
      </c>
      <c r="F15" s="78">
        <v>3</v>
      </c>
      <c r="G15" s="78">
        <v>6</v>
      </c>
      <c r="H15" s="79"/>
      <c r="I15" s="79"/>
      <c r="J15" s="38">
        <v>130</v>
      </c>
      <c r="K15" s="6" t="s">
        <v>31</v>
      </c>
      <c r="L15" s="290"/>
      <c r="M15" s="278"/>
      <c r="N15" s="508"/>
      <c r="O15" s="508"/>
      <c r="P15" s="508"/>
      <c r="Q15" s="505"/>
    </row>
    <row r="16" spans="1:17" ht="14.25" x14ac:dyDescent="0.2">
      <c r="A16" s="35">
        <v>38</v>
      </c>
      <c r="B16" s="76" t="s">
        <v>247</v>
      </c>
      <c r="C16" s="77" t="s">
        <v>305</v>
      </c>
      <c r="D16" s="5">
        <v>39234</v>
      </c>
      <c r="E16" s="5" t="s">
        <v>306</v>
      </c>
      <c r="F16" s="78">
        <v>3</v>
      </c>
      <c r="G16" s="78">
        <v>7</v>
      </c>
      <c r="H16" s="79"/>
      <c r="I16" s="79"/>
      <c r="J16" s="38">
        <v>76</v>
      </c>
      <c r="K16" s="6" t="s">
        <v>31</v>
      </c>
      <c r="L16" s="290"/>
      <c r="M16" s="278"/>
      <c r="N16" s="508"/>
      <c r="O16" s="508"/>
      <c r="P16" s="508"/>
      <c r="Q16" s="505"/>
    </row>
    <row r="17" spans="1:17" ht="14.25" x14ac:dyDescent="0.2">
      <c r="A17" s="35">
        <v>39</v>
      </c>
      <c r="B17" s="76" t="s">
        <v>247</v>
      </c>
      <c r="C17" s="77" t="s">
        <v>248</v>
      </c>
      <c r="D17" s="5">
        <v>39264</v>
      </c>
      <c r="E17" s="5">
        <v>39293</v>
      </c>
      <c r="F17" s="78">
        <v>3</v>
      </c>
      <c r="G17" s="78">
        <v>8</v>
      </c>
      <c r="H17" s="79"/>
      <c r="I17" s="79"/>
      <c r="J17" s="38">
        <v>130</v>
      </c>
      <c r="K17" s="6" t="s">
        <v>31</v>
      </c>
      <c r="L17" s="290"/>
      <c r="M17" s="278"/>
      <c r="N17" s="508"/>
      <c r="O17" s="508"/>
      <c r="P17" s="508"/>
      <c r="Q17" s="505"/>
    </row>
    <row r="18" spans="1:17" ht="14.25" x14ac:dyDescent="0.2">
      <c r="A18" s="35">
        <v>40</v>
      </c>
      <c r="B18" s="76" t="s">
        <v>247</v>
      </c>
      <c r="C18" s="77" t="s">
        <v>248</v>
      </c>
      <c r="D18" s="5">
        <v>39295</v>
      </c>
      <c r="E18" s="5">
        <v>39324</v>
      </c>
      <c r="F18" s="78">
        <v>3</v>
      </c>
      <c r="G18" s="78">
        <v>9</v>
      </c>
      <c r="H18" s="6"/>
      <c r="I18" s="6"/>
      <c r="J18" s="38">
        <v>128</v>
      </c>
      <c r="K18" s="6" t="s">
        <v>31</v>
      </c>
      <c r="L18" s="290"/>
      <c r="M18" s="278"/>
      <c r="N18" s="508"/>
      <c r="O18" s="508"/>
      <c r="P18" s="508"/>
      <c r="Q18" s="505"/>
    </row>
    <row r="19" spans="1:17" ht="14.25" x14ac:dyDescent="0.2">
      <c r="A19" s="35">
        <v>41</v>
      </c>
      <c r="B19" s="76" t="s">
        <v>247</v>
      </c>
      <c r="C19" s="77" t="s">
        <v>248</v>
      </c>
      <c r="D19" s="5">
        <v>39326</v>
      </c>
      <c r="E19" s="5">
        <v>39355</v>
      </c>
      <c r="F19" s="78">
        <v>3</v>
      </c>
      <c r="G19" s="78">
        <v>10</v>
      </c>
      <c r="H19" s="6"/>
      <c r="I19" s="6"/>
      <c r="J19" s="38">
        <v>127</v>
      </c>
      <c r="K19" s="6" t="s">
        <v>31</v>
      </c>
      <c r="L19" s="290"/>
      <c r="M19" s="278"/>
      <c r="N19" s="509"/>
      <c r="O19" s="509"/>
      <c r="P19" s="509"/>
      <c r="Q19" s="505"/>
    </row>
    <row r="20" spans="1:17" ht="14.25" x14ac:dyDescent="0.2">
      <c r="A20" s="35">
        <v>42</v>
      </c>
      <c r="B20" s="76" t="s">
        <v>247</v>
      </c>
      <c r="C20" s="77" t="s">
        <v>248</v>
      </c>
      <c r="D20" s="5">
        <v>39356</v>
      </c>
      <c r="E20" s="5"/>
      <c r="F20" s="78">
        <v>4</v>
      </c>
      <c r="G20" s="78">
        <v>1</v>
      </c>
      <c r="H20" s="79"/>
      <c r="I20" s="79"/>
      <c r="J20" s="78">
        <v>130</v>
      </c>
      <c r="K20" s="6" t="s">
        <v>31</v>
      </c>
      <c r="L20" s="290"/>
      <c r="M20" s="278"/>
      <c r="N20" s="491"/>
      <c r="O20" s="491"/>
      <c r="P20" s="492"/>
      <c r="Q20" s="505" t="s">
        <v>307</v>
      </c>
    </row>
    <row r="21" spans="1:17" ht="15.75" customHeight="1" x14ac:dyDescent="0.2">
      <c r="A21" s="35">
        <v>43</v>
      </c>
      <c r="B21" s="76" t="s">
        <v>247</v>
      </c>
      <c r="C21" s="77" t="s">
        <v>248</v>
      </c>
      <c r="D21" s="5">
        <v>39387</v>
      </c>
      <c r="E21" s="5">
        <v>39416</v>
      </c>
      <c r="F21" s="78">
        <v>4</v>
      </c>
      <c r="G21" s="78">
        <v>2</v>
      </c>
      <c r="H21" s="79"/>
      <c r="I21" s="79"/>
      <c r="J21" s="78">
        <v>134</v>
      </c>
      <c r="K21" s="6" t="s">
        <v>31</v>
      </c>
      <c r="L21" s="290"/>
      <c r="M21" s="292"/>
      <c r="N21" s="494"/>
      <c r="O21" s="494"/>
      <c r="P21" s="495"/>
      <c r="Q21" s="505"/>
    </row>
    <row r="22" spans="1:17" ht="15.75" customHeight="1" x14ac:dyDescent="0.2">
      <c r="A22" s="35">
        <v>44</v>
      </c>
      <c r="B22" s="76" t="s">
        <v>247</v>
      </c>
      <c r="C22" s="77" t="s">
        <v>250</v>
      </c>
      <c r="D22" s="5">
        <v>39417</v>
      </c>
      <c r="E22" s="5">
        <v>39446</v>
      </c>
      <c r="F22" s="78">
        <v>4</v>
      </c>
      <c r="G22" s="78">
        <v>3</v>
      </c>
      <c r="H22" s="6"/>
      <c r="I22" s="6"/>
      <c r="J22" s="78">
        <v>87</v>
      </c>
      <c r="K22" s="6" t="s">
        <v>31</v>
      </c>
      <c r="L22" s="290"/>
      <c r="M22" s="292"/>
      <c r="N22" s="494"/>
      <c r="O22" s="494"/>
      <c r="P22" s="495"/>
      <c r="Q22" s="505"/>
    </row>
    <row r="23" spans="1:17" ht="15.75" customHeight="1" x14ac:dyDescent="0.2">
      <c r="A23" s="35">
        <v>45</v>
      </c>
      <c r="B23" s="76" t="s">
        <v>247</v>
      </c>
      <c r="C23" s="77" t="s">
        <v>305</v>
      </c>
      <c r="D23" s="5">
        <v>39417</v>
      </c>
      <c r="E23" s="5">
        <v>39446</v>
      </c>
      <c r="F23" s="78">
        <v>4</v>
      </c>
      <c r="G23" s="78">
        <v>4</v>
      </c>
      <c r="H23" s="6"/>
      <c r="I23" s="6"/>
      <c r="J23" s="78">
        <v>91</v>
      </c>
      <c r="K23" s="6" t="s">
        <v>31</v>
      </c>
      <c r="L23" s="290"/>
      <c r="M23" s="292"/>
      <c r="N23" s="494"/>
      <c r="O23" s="494"/>
      <c r="P23" s="495"/>
      <c r="Q23" s="505"/>
    </row>
    <row r="24" spans="1:17" ht="15.75" customHeight="1" x14ac:dyDescent="0.2">
      <c r="A24" s="35">
        <v>47</v>
      </c>
      <c r="B24" s="76" t="s">
        <v>247</v>
      </c>
      <c r="C24" s="77" t="s">
        <v>248</v>
      </c>
      <c r="D24" s="5">
        <v>39449</v>
      </c>
      <c r="E24" s="5">
        <v>39478</v>
      </c>
      <c r="F24" s="78">
        <v>4</v>
      </c>
      <c r="G24" s="78">
        <v>5</v>
      </c>
      <c r="H24" s="6"/>
      <c r="I24" s="6" t="s">
        <v>308</v>
      </c>
      <c r="J24" s="78">
        <v>127</v>
      </c>
      <c r="K24" s="6" t="s">
        <v>31</v>
      </c>
      <c r="L24" s="290"/>
      <c r="M24" s="292"/>
      <c r="N24" s="494"/>
      <c r="O24" s="494"/>
      <c r="P24" s="495"/>
      <c r="Q24" s="505"/>
    </row>
    <row r="25" spans="1:17" ht="15.75" customHeight="1" x14ac:dyDescent="0.2">
      <c r="A25" s="35">
        <v>48</v>
      </c>
      <c r="B25" s="76" t="s">
        <v>247</v>
      </c>
      <c r="C25" s="77" t="s">
        <v>248</v>
      </c>
      <c r="D25" s="5">
        <v>39479</v>
      </c>
      <c r="E25" s="5">
        <v>39506</v>
      </c>
      <c r="F25" s="78">
        <v>4</v>
      </c>
      <c r="G25" s="78">
        <v>6</v>
      </c>
      <c r="H25" s="78"/>
      <c r="I25" s="6"/>
      <c r="J25" s="78">
        <v>127</v>
      </c>
      <c r="K25" s="6" t="s">
        <v>31</v>
      </c>
      <c r="L25" s="290"/>
      <c r="M25" s="292"/>
      <c r="N25" s="494"/>
      <c r="O25" s="494"/>
      <c r="P25" s="495"/>
      <c r="Q25" s="505"/>
    </row>
    <row r="26" spans="1:17" ht="15.75" customHeight="1" x14ac:dyDescent="0.2">
      <c r="A26" s="35">
        <v>49</v>
      </c>
      <c r="B26" s="76" t="s">
        <v>247</v>
      </c>
      <c r="C26" s="77" t="s">
        <v>248</v>
      </c>
      <c r="D26" s="5">
        <v>39508</v>
      </c>
      <c r="E26" s="5">
        <v>39538</v>
      </c>
      <c r="F26" s="78">
        <v>4</v>
      </c>
      <c r="G26" s="78">
        <v>7</v>
      </c>
      <c r="H26" s="78"/>
      <c r="I26" s="79"/>
      <c r="J26" s="78">
        <v>131</v>
      </c>
      <c r="K26" s="6" t="s">
        <v>31</v>
      </c>
      <c r="L26" s="290"/>
      <c r="M26" s="292"/>
      <c r="N26" s="494"/>
      <c r="O26" s="494"/>
      <c r="P26" s="495"/>
      <c r="Q26" s="505"/>
    </row>
    <row r="27" spans="1:17" ht="15.75" customHeight="1" x14ac:dyDescent="0.2">
      <c r="A27" s="35">
        <v>50</v>
      </c>
      <c r="B27" s="76" t="s">
        <v>247</v>
      </c>
      <c r="C27" s="77" t="s">
        <v>248</v>
      </c>
      <c r="D27" s="5">
        <v>39539</v>
      </c>
      <c r="E27" s="5">
        <v>39568</v>
      </c>
      <c r="F27" s="78">
        <v>4</v>
      </c>
      <c r="G27" s="78">
        <v>8</v>
      </c>
      <c r="H27" s="78"/>
      <c r="I27" s="79"/>
      <c r="J27" s="78">
        <v>127</v>
      </c>
      <c r="K27" s="6" t="s">
        <v>31</v>
      </c>
      <c r="L27" s="290"/>
      <c r="M27" s="292"/>
      <c r="N27" s="494"/>
      <c r="O27" s="494"/>
      <c r="P27" s="495"/>
      <c r="Q27" s="505"/>
    </row>
    <row r="28" spans="1:17" ht="15.75" customHeight="1" x14ac:dyDescent="0.2">
      <c r="A28" s="35">
        <v>51</v>
      </c>
      <c r="B28" s="76" t="s">
        <v>247</v>
      </c>
      <c r="C28" s="77" t="s">
        <v>250</v>
      </c>
      <c r="D28" s="5">
        <v>39569</v>
      </c>
      <c r="E28" s="5">
        <v>39599</v>
      </c>
      <c r="F28" s="78">
        <v>4</v>
      </c>
      <c r="G28" s="78">
        <v>9</v>
      </c>
      <c r="H28" s="78"/>
      <c r="I28" s="79"/>
      <c r="J28" s="78">
        <v>129</v>
      </c>
      <c r="K28" s="6" t="s">
        <v>31</v>
      </c>
      <c r="L28" s="290"/>
      <c r="M28" s="292"/>
      <c r="N28" s="494"/>
      <c r="O28" s="494"/>
      <c r="P28" s="495"/>
      <c r="Q28" s="505"/>
    </row>
    <row r="29" spans="1:17" ht="15.75" customHeight="1" x14ac:dyDescent="0.2">
      <c r="A29" s="35">
        <v>52</v>
      </c>
      <c r="B29" s="76" t="s">
        <v>247</v>
      </c>
      <c r="C29" s="77" t="s">
        <v>250</v>
      </c>
      <c r="D29" s="5">
        <v>39600</v>
      </c>
      <c r="E29" s="5">
        <v>39629</v>
      </c>
      <c r="F29" s="78">
        <v>4</v>
      </c>
      <c r="G29" s="78">
        <v>10</v>
      </c>
      <c r="H29" s="78"/>
      <c r="I29" s="79"/>
      <c r="J29" s="78">
        <v>90</v>
      </c>
      <c r="K29" s="6" t="s">
        <v>31</v>
      </c>
      <c r="L29" s="290"/>
      <c r="M29" s="292"/>
      <c r="N29" s="497"/>
      <c r="O29" s="497"/>
      <c r="P29" s="498"/>
      <c r="Q29" s="505"/>
    </row>
    <row r="30" spans="1:17" ht="15.75" customHeight="1" x14ac:dyDescent="0.2">
      <c r="A30" s="35">
        <v>53</v>
      </c>
      <c r="B30" s="76" t="s">
        <v>247</v>
      </c>
      <c r="C30" s="77" t="s">
        <v>248</v>
      </c>
      <c r="D30" s="5">
        <v>39600</v>
      </c>
      <c r="E30" s="5" t="s">
        <v>309</v>
      </c>
      <c r="F30" s="78">
        <v>5</v>
      </c>
      <c r="G30" s="78">
        <v>1</v>
      </c>
      <c r="H30" s="78"/>
      <c r="I30" s="79"/>
      <c r="J30" s="78">
        <v>130</v>
      </c>
      <c r="K30" s="6" t="s">
        <v>31</v>
      </c>
      <c r="L30" s="290"/>
      <c r="M30" s="278"/>
      <c r="N30" s="491"/>
      <c r="O30" s="491"/>
      <c r="P30" s="492"/>
      <c r="Q30" s="505" t="s">
        <v>310</v>
      </c>
    </row>
    <row r="31" spans="1:17" ht="15.75" customHeight="1" x14ac:dyDescent="0.2">
      <c r="A31" s="35">
        <v>54</v>
      </c>
      <c r="B31" s="76" t="s">
        <v>247</v>
      </c>
      <c r="C31" s="77" t="s">
        <v>248</v>
      </c>
      <c r="D31" s="5">
        <v>39630</v>
      </c>
      <c r="E31" s="5">
        <v>39659</v>
      </c>
      <c r="F31" s="78">
        <v>5</v>
      </c>
      <c r="G31" s="78">
        <v>2</v>
      </c>
      <c r="H31" s="78"/>
      <c r="I31" s="79"/>
      <c r="J31" s="78">
        <v>131</v>
      </c>
      <c r="K31" s="6" t="s">
        <v>31</v>
      </c>
      <c r="L31" s="290"/>
      <c r="M31" s="292"/>
      <c r="N31" s="494"/>
      <c r="O31" s="494"/>
      <c r="P31" s="495"/>
      <c r="Q31" s="505"/>
    </row>
    <row r="32" spans="1:17" ht="15.75" customHeight="1" x14ac:dyDescent="0.2">
      <c r="A32" s="35">
        <v>55</v>
      </c>
      <c r="B32" s="76" t="s">
        <v>247</v>
      </c>
      <c r="C32" s="77" t="s">
        <v>248</v>
      </c>
      <c r="D32" s="5">
        <v>39661</v>
      </c>
      <c r="E32" s="5">
        <v>39690</v>
      </c>
      <c r="F32" s="78">
        <v>5</v>
      </c>
      <c r="G32" s="78">
        <v>3</v>
      </c>
      <c r="H32" s="78"/>
      <c r="I32" s="79"/>
      <c r="J32" s="78">
        <v>128</v>
      </c>
      <c r="K32" s="6" t="s">
        <v>31</v>
      </c>
      <c r="L32" s="290"/>
      <c r="M32" s="292"/>
      <c r="N32" s="494"/>
      <c r="O32" s="494"/>
      <c r="P32" s="495"/>
      <c r="Q32" s="505"/>
    </row>
    <row r="33" spans="1:17" ht="15.75" customHeight="1" x14ac:dyDescent="0.2">
      <c r="A33" s="35">
        <v>56</v>
      </c>
      <c r="B33" s="76" t="s">
        <v>247</v>
      </c>
      <c r="C33" s="77" t="s">
        <v>248</v>
      </c>
      <c r="D33" s="5">
        <v>39692</v>
      </c>
      <c r="E33" s="5">
        <v>39721</v>
      </c>
      <c r="F33" s="78">
        <v>5</v>
      </c>
      <c r="G33" s="78">
        <v>4</v>
      </c>
      <c r="H33" s="78"/>
      <c r="I33" s="79"/>
      <c r="J33" s="78">
        <v>130</v>
      </c>
      <c r="K33" s="6" t="s">
        <v>31</v>
      </c>
      <c r="L33" s="290"/>
      <c r="M33" s="292"/>
      <c r="N33" s="494"/>
      <c r="O33" s="494"/>
      <c r="P33" s="495"/>
      <c r="Q33" s="505"/>
    </row>
    <row r="34" spans="1:17" ht="15.75" customHeight="1" x14ac:dyDescent="0.2">
      <c r="A34" s="35">
        <v>57</v>
      </c>
      <c r="B34" s="76" t="s">
        <v>247</v>
      </c>
      <c r="C34" s="77" t="s">
        <v>248</v>
      </c>
      <c r="D34" s="5">
        <v>39722</v>
      </c>
      <c r="E34" s="5">
        <v>39751</v>
      </c>
      <c r="F34" s="78">
        <v>5</v>
      </c>
      <c r="G34" s="78">
        <v>5</v>
      </c>
      <c r="H34" s="78"/>
      <c r="I34" s="79"/>
      <c r="J34" s="78">
        <v>130</v>
      </c>
      <c r="K34" s="6" t="s">
        <v>31</v>
      </c>
      <c r="L34" s="290"/>
      <c r="M34" s="292"/>
      <c r="N34" s="494"/>
      <c r="O34" s="494"/>
      <c r="P34" s="495"/>
      <c r="Q34" s="505"/>
    </row>
    <row r="35" spans="1:17" ht="15.75" customHeight="1" x14ac:dyDescent="0.2">
      <c r="A35" s="35">
        <v>58</v>
      </c>
      <c r="B35" s="76" t="s">
        <v>247</v>
      </c>
      <c r="C35" s="77" t="s">
        <v>250</v>
      </c>
      <c r="D35" s="5">
        <v>39753</v>
      </c>
      <c r="E35" s="5">
        <v>39782</v>
      </c>
      <c r="F35" s="78">
        <v>5</v>
      </c>
      <c r="G35" s="78">
        <v>6</v>
      </c>
      <c r="H35" s="78"/>
      <c r="I35" s="79"/>
      <c r="J35" s="78">
        <v>130</v>
      </c>
      <c r="K35" s="6" t="s">
        <v>31</v>
      </c>
      <c r="L35" s="290"/>
      <c r="M35" s="292"/>
      <c r="N35" s="494"/>
      <c r="O35" s="494"/>
      <c r="P35" s="495"/>
      <c r="Q35" s="505"/>
    </row>
    <row r="36" spans="1:17" ht="15.75" customHeight="1" x14ac:dyDescent="0.2">
      <c r="A36" s="35">
        <v>59</v>
      </c>
      <c r="B36" s="76" t="s">
        <v>247</v>
      </c>
      <c r="C36" s="77" t="s">
        <v>250</v>
      </c>
      <c r="D36" s="5">
        <v>39783</v>
      </c>
      <c r="E36" s="5">
        <v>39812</v>
      </c>
      <c r="F36" s="78">
        <v>5</v>
      </c>
      <c r="G36" s="78">
        <v>7</v>
      </c>
      <c r="H36" s="78"/>
      <c r="I36" s="79"/>
      <c r="J36" s="78">
        <v>86</v>
      </c>
      <c r="K36" s="6" t="s">
        <v>31</v>
      </c>
      <c r="L36" s="290"/>
      <c r="M36" s="292"/>
      <c r="N36" s="494"/>
      <c r="O36" s="494"/>
      <c r="P36" s="495"/>
      <c r="Q36" s="505"/>
    </row>
    <row r="37" spans="1:17" ht="15.75" customHeight="1" x14ac:dyDescent="0.2">
      <c r="A37" s="35">
        <v>60</v>
      </c>
      <c r="B37" s="76" t="s">
        <v>247</v>
      </c>
      <c r="C37" s="77" t="s">
        <v>305</v>
      </c>
      <c r="D37" s="5">
        <v>39783</v>
      </c>
      <c r="E37" s="5">
        <v>39812</v>
      </c>
      <c r="F37" s="78">
        <v>5</v>
      </c>
      <c r="G37" s="78">
        <v>8</v>
      </c>
      <c r="H37" s="78"/>
      <c r="I37" s="6"/>
      <c r="J37" s="78">
        <v>94</v>
      </c>
      <c r="K37" s="6" t="s">
        <v>31</v>
      </c>
      <c r="L37" s="290"/>
      <c r="M37" s="292"/>
      <c r="N37" s="494"/>
      <c r="O37" s="494"/>
      <c r="P37" s="495"/>
      <c r="Q37" s="505"/>
    </row>
    <row r="38" spans="1:17" ht="15.75" customHeight="1" x14ac:dyDescent="0.2">
      <c r="A38" s="35">
        <v>62</v>
      </c>
      <c r="B38" s="76" t="s">
        <v>247</v>
      </c>
      <c r="C38" s="77" t="s">
        <v>248</v>
      </c>
      <c r="D38" s="5">
        <v>39815</v>
      </c>
      <c r="E38" s="5">
        <v>39844</v>
      </c>
      <c r="F38" s="78">
        <v>5</v>
      </c>
      <c r="G38" s="78">
        <v>9</v>
      </c>
      <c r="H38" s="78"/>
      <c r="I38" s="6"/>
      <c r="J38" s="78">
        <v>85</v>
      </c>
      <c r="K38" s="6" t="s">
        <v>31</v>
      </c>
      <c r="L38" s="290"/>
      <c r="M38" s="292"/>
      <c r="N38" s="494"/>
      <c r="O38" s="494"/>
      <c r="P38" s="495"/>
      <c r="Q38" s="505"/>
    </row>
    <row r="39" spans="1:17" ht="15.75" customHeight="1" x14ac:dyDescent="0.2">
      <c r="A39" s="35">
        <v>63</v>
      </c>
      <c r="B39" s="76" t="s">
        <v>247</v>
      </c>
      <c r="C39" s="77" t="s">
        <v>248</v>
      </c>
      <c r="D39" s="5">
        <v>39845</v>
      </c>
      <c r="E39" s="5">
        <v>39872</v>
      </c>
      <c r="F39" s="78">
        <v>5</v>
      </c>
      <c r="G39" s="78">
        <v>10</v>
      </c>
      <c r="H39" s="78"/>
      <c r="I39" s="6"/>
      <c r="J39" s="78">
        <v>153</v>
      </c>
      <c r="K39" s="6" t="s">
        <v>31</v>
      </c>
      <c r="L39" s="290"/>
      <c r="M39" s="292"/>
      <c r="N39" s="497"/>
      <c r="O39" s="497"/>
      <c r="P39" s="498"/>
      <c r="Q39" s="505"/>
    </row>
    <row r="40" spans="1:17" ht="15.75" customHeight="1" x14ac:dyDescent="0.2">
      <c r="A40" s="35">
        <v>64</v>
      </c>
      <c r="B40" s="76" t="s">
        <v>247</v>
      </c>
      <c r="C40" s="77" t="s">
        <v>248</v>
      </c>
      <c r="D40" s="5">
        <v>39873</v>
      </c>
      <c r="E40" s="5">
        <v>39903</v>
      </c>
      <c r="F40" s="78">
        <v>6</v>
      </c>
      <c r="G40" s="78">
        <v>1</v>
      </c>
      <c r="H40" s="78"/>
      <c r="I40" s="79"/>
      <c r="J40" s="78">
        <v>82</v>
      </c>
      <c r="K40" s="6" t="s">
        <v>31</v>
      </c>
      <c r="L40" s="290"/>
      <c r="M40" s="278"/>
      <c r="N40" s="491"/>
      <c r="O40" s="491"/>
      <c r="P40" s="492"/>
      <c r="Q40" s="505" t="s">
        <v>311</v>
      </c>
    </row>
    <row r="41" spans="1:17" ht="15.75" customHeight="1" x14ac:dyDescent="0.2">
      <c r="A41" s="35">
        <v>66</v>
      </c>
      <c r="B41" s="76" t="s">
        <v>247</v>
      </c>
      <c r="C41" s="77" t="s">
        <v>250</v>
      </c>
      <c r="D41" s="5">
        <v>39934</v>
      </c>
      <c r="E41" s="5">
        <v>39964</v>
      </c>
      <c r="F41" s="78">
        <v>6</v>
      </c>
      <c r="G41" s="78">
        <v>2</v>
      </c>
      <c r="H41" s="78"/>
      <c r="I41" s="79"/>
      <c r="J41" s="78">
        <v>104</v>
      </c>
      <c r="K41" s="6" t="s">
        <v>31</v>
      </c>
      <c r="L41" s="290"/>
      <c r="M41" s="292"/>
      <c r="N41" s="494"/>
      <c r="O41" s="494"/>
      <c r="P41" s="495"/>
      <c r="Q41" s="505"/>
    </row>
    <row r="42" spans="1:17" ht="15.75" customHeight="1" x14ac:dyDescent="0.2">
      <c r="A42" s="35">
        <v>67</v>
      </c>
      <c r="B42" s="76" t="s">
        <v>247</v>
      </c>
      <c r="C42" s="77" t="s">
        <v>250</v>
      </c>
      <c r="D42" s="5">
        <v>39965</v>
      </c>
      <c r="E42" s="5">
        <v>39994</v>
      </c>
      <c r="F42" s="78">
        <v>6</v>
      </c>
      <c r="G42" s="78">
        <v>3</v>
      </c>
      <c r="H42" s="78"/>
      <c r="I42" s="79"/>
      <c r="J42" s="78">
        <v>86</v>
      </c>
      <c r="K42" s="6" t="s">
        <v>31</v>
      </c>
      <c r="L42" s="290"/>
      <c r="M42" s="292"/>
      <c r="N42" s="494"/>
      <c r="O42" s="494"/>
      <c r="P42" s="495"/>
      <c r="Q42" s="505"/>
    </row>
    <row r="43" spans="1:17" ht="15.75" customHeight="1" x14ac:dyDescent="0.2">
      <c r="A43" s="35">
        <v>68</v>
      </c>
      <c r="B43" s="76" t="s">
        <v>247</v>
      </c>
      <c r="C43" s="77" t="s">
        <v>305</v>
      </c>
      <c r="D43" s="5">
        <v>39965</v>
      </c>
      <c r="E43" s="5" t="s">
        <v>312</v>
      </c>
      <c r="F43" s="78">
        <v>6</v>
      </c>
      <c r="G43" s="78">
        <v>4</v>
      </c>
      <c r="H43" s="78"/>
      <c r="I43" s="79"/>
      <c r="J43" s="78">
        <v>65</v>
      </c>
      <c r="K43" s="6" t="s">
        <v>31</v>
      </c>
      <c r="L43" s="290"/>
      <c r="M43" s="292"/>
      <c r="N43" s="494"/>
      <c r="O43" s="494"/>
      <c r="P43" s="495"/>
      <c r="Q43" s="505"/>
    </row>
    <row r="44" spans="1:17" ht="15.75" customHeight="1" x14ac:dyDescent="0.2">
      <c r="A44" s="35">
        <v>69</v>
      </c>
      <c r="B44" s="76" t="s">
        <v>247</v>
      </c>
      <c r="C44" s="77" t="s">
        <v>248</v>
      </c>
      <c r="D44" s="5">
        <v>39995</v>
      </c>
      <c r="E44" s="5">
        <v>40024</v>
      </c>
      <c r="F44" s="78">
        <v>6</v>
      </c>
      <c r="G44" s="78">
        <v>5</v>
      </c>
      <c r="H44" s="78"/>
      <c r="I44" s="79"/>
      <c r="J44" s="78">
        <v>85</v>
      </c>
      <c r="K44" s="6" t="s">
        <v>31</v>
      </c>
      <c r="L44" s="290"/>
      <c r="M44" s="292"/>
      <c r="N44" s="494"/>
      <c r="O44" s="494"/>
      <c r="P44" s="495"/>
      <c r="Q44" s="505"/>
    </row>
    <row r="45" spans="1:17" ht="15.75" customHeight="1" x14ac:dyDescent="0.2">
      <c r="A45" s="35">
        <v>70</v>
      </c>
      <c r="B45" s="76" t="s">
        <v>247</v>
      </c>
      <c r="C45" s="77" t="s">
        <v>248</v>
      </c>
      <c r="D45" s="5">
        <v>40026</v>
      </c>
      <c r="E45" s="5">
        <v>40055</v>
      </c>
      <c r="F45" s="78">
        <v>6</v>
      </c>
      <c r="G45" s="78">
        <v>6</v>
      </c>
      <c r="H45" s="78"/>
      <c r="I45" s="79"/>
      <c r="J45" s="78">
        <v>86</v>
      </c>
      <c r="K45" s="6" t="s">
        <v>31</v>
      </c>
      <c r="L45" s="290"/>
      <c r="M45" s="292"/>
      <c r="N45" s="494"/>
      <c r="O45" s="494"/>
      <c r="P45" s="495"/>
      <c r="Q45" s="505"/>
    </row>
    <row r="46" spans="1:17" ht="15.75" customHeight="1" x14ac:dyDescent="0.2">
      <c r="A46" s="35">
        <v>71</v>
      </c>
      <c r="B46" s="76" t="s">
        <v>247</v>
      </c>
      <c r="C46" s="77" t="s">
        <v>248</v>
      </c>
      <c r="D46" s="5">
        <v>40057</v>
      </c>
      <c r="E46" s="5">
        <v>40086</v>
      </c>
      <c r="F46" s="78">
        <v>6</v>
      </c>
      <c r="G46" s="78">
        <v>7</v>
      </c>
      <c r="H46" s="78"/>
      <c r="I46" s="79"/>
      <c r="J46" s="78">
        <v>91</v>
      </c>
      <c r="K46" s="6" t="s">
        <v>31</v>
      </c>
      <c r="L46" s="291"/>
      <c r="M46" s="292"/>
      <c r="N46" s="494"/>
      <c r="O46" s="494"/>
      <c r="P46" s="495"/>
      <c r="Q46" s="505"/>
    </row>
    <row r="47" spans="1:17" ht="15.75" customHeight="1" x14ac:dyDescent="0.2">
      <c r="A47" s="35">
        <v>72</v>
      </c>
      <c r="B47" s="76" t="s">
        <v>247</v>
      </c>
      <c r="C47" s="77" t="s">
        <v>248</v>
      </c>
      <c r="D47" s="5">
        <v>40087</v>
      </c>
      <c r="E47" s="5">
        <v>40116</v>
      </c>
      <c r="F47" s="78">
        <v>6</v>
      </c>
      <c r="G47" s="78">
        <v>8</v>
      </c>
      <c r="H47" s="79"/>
      <c r="I47" s="79"/>
      <c r="J47" s="78">
        <v>89</v>
      </c>
      <c r="K47" s="6" t="s">
        <v>31</v>
      </c>
      <c r="L47" s="290"/>
      <c r="M47" s="292"/>
      <c r="N47" s="494"/>
      <c r="O47" s="494"/>
      <c r="P47" s="495"/>
      <c r="Q47" s="505"/>
    </row>
    <row r="48" spans="1:17" ht="15.75" customHeight="1" x14ac:dyDescent="0.2">
      <c r="A48" s="35">
        <v>73</v>
      </c>
      <c r="B48" s="76" t="s">
        <v>247</v>
      </c>
      <c r="C48" s="77" t="s">
        <v>250</v>
      </c>
      <c r="D48" s="5">
        <v>40118</v>
      </c>
      <c r="E48" s="5">
        <v>40147</v>
      </c>
      <c r="F48" s="78">
        <v>6</v>
      </c>
      <c r="G48" s="78">
        <v>9</v>
      </c>
      <c r="H48" s="79"/>
      <c r="I48" s="79"/>
      <c r="J48" s="78">
        <v>85</v>
      </c>
      <c r="K48" s="6" t="s">
        <v>31</v>
      </c>
      <c r="L48" s="290"/>
      <c r="M48" s="292"/>
      <c r="N48" s="494"/>
      <c r="O48" s="494"/>
      <c r="P48" s="495"/>
      <c r="Q48" s="505"/>
    </row>
    <row r="49" spans="1:17" ht="15.75" customHeight="1" x14ac:dyDescent="0.2">
      <c r="A49" s="35">
        <v>74</v>
      </c>
      <c r="B49" s="76" t="s">
        <v>247</v>
      </c>
      <c r="C49" s="77" t="s">
        <v>250</v>
      </c>
      <c r="D49" s="5">
        <v>40148</v>
      </c>
      <c r="E49" s="5">
        <v>40177</v>
      </c>
      <c r="F49" s="78">
        <v>6</v>
      </c>
      <c r="G49" s="78">
        <v>10</v>
      </c>
      <c r="H49" s="79"/>
      <c r="I49" s="79"/>
      <c r="J49" s="78">
        <v>87</v>
      </c>
      <c r="K49" s="6" t="s">
        <v>31</v>
      </c>
      <c r="L49" s="290"/>
      <c r="M49" s="292"/>
      <c r="N49" s="494"/>
      <c r="O49" s="494"/>
      <c r="P49" s="495"/>
      <c r="Q49" s="505"/>
    </row>
    <row r="50" spans="1:17" ht="15.75" customHeight="1" x14ac:dyDescent="0.2">
      <c r="A50" s="35">
        <v>75</v>
      </c>
      <c r="B50" s="76" t="s">
        <v>247</v>
      </c>
      <c r="C50" s="77" t="s">
        <v>305</v>
      </c>
      <c r="D50" s="5">
        <v>40148</v>
      </c>
      <c r="E50" s="5">
        <v>40177</v>
      </c>
      <c r="F50" s="78">
        <v>6</v>
      </c>
      <c r="G50" s="78">
        <v>11</v>
      </c>
      <c r="H50" s="6"/>
      <c r="I50" s="6"/>
      <c r="J50" s="78">
        <v>70</v>
      </c>
      <c r="K50" s="6" t="s">
        <v>31</v>
      </c>
      <c r="L50" s="290"/>
      <c r="M50" s="292"/>
      <c r="N50" s="497"/>
      <c r="O50" s="497"/>
      <c r="P50" s="498"/>
      <c r="Q50" s="505"/>
    </row>
    <row r="51" spans="1:17" ht="15.75" customHeight="1" x14ac:dyDescent="0.2">
      <c r="A51" s="35">
        <v>77</v>
      </c>
      <c r="B51" s="76" t="s">
        <v>247</v>
      </c>
      <c r="C51" s="77" t="s">
        <v>248</v>
      </c>
      <c r="D51" s="5">
        <v>40180</v>
      </c>
      <c r="E51" s="5">
        <v>40209</v>
      </c>
      <c r="F51" s="78">
        <v>7</v>
      </c>
      <c r="G51" s="78">
        <v>1</v>
      </c>
      <c r="H51" s="6"/>
      <c r="I51" s="6"/>
      <c r="J51" s="78">
        <v>85</v>
      </c>
      <c r="K51" s="6" t="s">
        <v>31</v>
      </c>
      <c r="L51" s="290"/>
      <c r="M51" s="278"/>
      <c r="N51" s="491"/>
      <c r="O51" s="491"/>
      <c r="P51" s="492"/>
      <c r="Q51" s="505" t="s">
        <v>313</v>
      </c>
    </row>
    <row r="52" spans="1:17" ht="15.75" customHeight="1" x14ac:dyDescent="0.2">
      <c r="A52" s="35">
        <v>78</v>
      </c>
      <c r="B52" s="76" t="s">
        <v>247</v>
      </c>
      <c r="C52" s="77" t="s">
        <v>248</v>
      </c>
      <c r="D52" s="5">
        <v>40210</v>
      </c>
      <c r="E52" s="5">
        <v>40237</v>
      </c>
      <c r="F52" s="78">
        <v>7</v>
      </c>
      <c r="G52" s="78">
        <v>2</v>
      </c>
      <c r="H52" s="6"/>
      <c r="I52" s="6"/>
      <c r="J52" s="78">
        <v>83</v>
      </c>
      <c r="K52" s="6" t="s">
        <v>31</v>
      </c>
      <c r="L52" s="290"/>
      <c r="M52" s="292"/>
      <c r="N52" s="494"/>
      <c r="O52" s="494"/>
      <c r="P52" s="495"/>
      <c r="Q52" s="505"/>
    </row>
    <row r="53" spans="1:17" ht="15.75" customHeight="1" x14ac:dyDescent="0.2">
      <c r="A53" s="35">
        <v>79</v>
      </c>
      <c r="B53" s="76" t="s">
        <v>247</v>
      </c>
      <c r="C53" s="77" t="s">
        <v>248</v>
      </c>
      <c r="D53" s="5">
        <v>40238</v>
      </c>
      <c r="E53" s="5">
        <v>40268</v>
      </c>
      <c r="F53" s="78">
        <v>7</v>
      </c>
      <c r="G53" s="78">
        <v>3</v>
      </c>
      <c r="H53" s="6"/>
      <c r="I53" s="6"/>
      <c r="J53" s="78">
        <v>86</v>
      </c>
      <c r="K53" s="6" t="s">
        <v>31</v>
      </c>
      <c r="L53" s="290"/>
      <c r="M53" s="292"/>
      <c r="N53" s="494"/>
      <c r="O53" s="494"/>
      <c r="P53" s="495"/>
      <c r="Q53" s="505"/>
    </row>
    <row r="54" spans="1:17" ht="15.75" customHeight="1" x14ac:dyDescent="0.2">
      <c r="A54" s="35">
        <v>80</v>
      </c>
      <c r="B54" s="76" t="s">
        <v>247</v>
      </c>
      <c r="C54" s="77" t="s">
        <v>248</v>
      </c>
      <c r="D54" s="5">
        <v>40269</v>
      </c>
      <c r="E54" s="5">
        <v>40298</v>
      </c>
      <c r="F54" s="78">
        <v>7</v>
      </c>
      <c r="G54" s="78">
        <v>4</v>
      </c>
      <c r="H54" s="6"/>
      <c r="I54" s="6"/>
      <c r="J54" s="78">
        <v>86</v>
      </c>
      <c r="K54" s="6" t="s">
        <v>31</v>
      </c>
      <c r="L54" s="290"/>
      <c r="M54" s="292"/>
      <c r="N54" s="494"/>
      <c r="O54" s="494"/>
      <c r="P54" s="495"/>
      <c r="Q54" s="505"/>
    </row>
    <row r="55" spans="1:17" ht="15.75" customHeight="1" x14ac:dyDescent="0.2">
      <c r="A55" s="35">
        <v>81</v>
      </c>
      <c r="B55" s="76" t="s">
        <v>247</v>
      </c>
      <c r="C55" s="77" t="s">
        <v>250</v>
      </c>
      <c r="D55" s="5">
        <v>40299</v>
      </c>
      <c r="E55" s="5">
        <v>40329</v>
      </c>
      <c r="F55" s="78">
        <v>7</v>
      </c>
      <c r="G55" s="78">
        <v>5</v>
      </c>
      <c r="H55" s="6"/>
      <c r="I55" s="6"/>
      <c r="J55" s="78">
        <v>85</v>
      </c>
      <c r="K55" s="6" t="s">
        <v>31</v>
      </c>
      <c r="L55" s="290"/>
      <c r="M55" s="292"/>
      <c r="N55" s="494"/>
      <c r="O55" s="494"/>
      <c r="P55" s="495"/>
      <c r="Q55" s="505"/>
    </row>
    <row r="56" spans="1:17" ht="15.75" customHeight="1" x14ac:dyDescent="0.2">
      <c r="A56" s="35">
        <v>82</v>
      </c>
      <c r="B56" s="76" t="s">
        <v>247</v>
      </c>
      <c r="C56" s="77" t="s">
        <v>250</v>
      </c>
      <c r="D56" s="5">
        <v>40330</v>
      </c>
      <c r="E56" s="5">
        <v>40359</v>
      </c>
      <c r="F56" s="78">
        <v>7</v>
      </c>
      <c r="G56" s="78">
        <v>6</v>
      </c>
      <c r="H56" s="6"/>
      <c r="I56" s="6"/>
      <c r="J56" s="78">
        <v>85</v>
      </c>
      <c r="K56" s="6" t="s">
        <v>31</v>
      </c>
      <c r="L56" s="290"/>
      <c r="M56" s="292"/>
      <c r="N56" s="494"/>
      <c r="O56" s="494"/>
      <c r="P56" s="495"/>
      <c r="Q56" s="505"/>
    </row>
    <row r="57" spans="1:17" ht="15.75" customHeight="1" x14ac:dyDescent="0.2">
      <c r="A57" s="35">
        <v>83</v>
      </c>
      <c r="B57" s="76" t="s">
        <v>247</v>
      </c>
      <c r="C57" s="77" t="s">
        <v>305</v>
      </c>
      <c r="D57" s="5">
        <v>40330</v>
      </c>
      <c r="E57" s="5">
        <v>40359</v>
      </c>
      <c r="F57" s="78">
        <v>7</v>
      </c>
      <c r="G57" s="78">
        <v>7</v>
      </c>
      <c r="H57" s="6"/>
      <c r="I57" s="6"/>
      <c r="J57" s="78">
        <v>64</v>
      </c>
      <c r="K57" s="6" t="s">
        <v>31</v>
      </c>
      <c r="L57" s="290"/>
      <c r="M57" s="292"/>
      <c r="N57" s="494"/>
      <c r="O57" s="494"/>
      <c r="P57" s="495"/>
      <c r="Q57" s="505"/>
    </row>
    <row r="58" spans="1:17" ht="15.75" customHeight="1" x14ac:dyDescent="0.2">
      <c r="A58" s="35">
        <v>84</v>
      </c>
      <c r="B58" s="76" t="s">
        <v>247</v>
      </c>
      <c r="C58" s="77" t="s">
        <v>248</v>
      </c>
      <c r="D58" s="5">
        <v>40360</v>
      </c>
      <c r="E58" s="5">
        <v>40389</v>
      </c>
      <c r="F58" s="78">
        <v>7</v>
      </c>
      <c r="G58" s="78">
        <v>8</v>
      </c>
      <c r="H58" s="79"/>
      <c r="I58" s="79"/>
      <c r="J58" s="78">
        <v>85</v>
      </c>
      <c r="K58" s="6" t="s">
        <v>31</v>
      </c>
      <c r="L58" s="290"/>
      <c r="M58" s="292"/>
      <c r="N58" s="494"/>
      <c r="O58" s="494"/>
      <c r="P58" s="495"/>
      <c r="Q58" s="505"/>
    </row>
    <row r="59" spans="1:17" ht="15.75" customHeight="1" x14ac:dyDescent="0.2">
      <c r="A59" s="35">
        <v>85</v>
      </c>
      <c r="B59" s="76" t="s">
        <v>247</v>
      </c>
      <c r="C59" s="77" t="s">
        <v>248</v>
      </c>
      <c r="D59" s="5">
        <v>40391</v>
      </c>
      <c r="E59" s="5">
        <v>40420</v>
      </c>
      <c r="F59" s="78">
        <v>7</v>
      </c>
      <c r="G59" s="78">
        <v>9</v>
      </c>
      <c r="H59" s="79"/>
      <c r="I59" s="79"/>
      <c r="J59" s="78">
        <v>85</v>
      </c>
      <c r="K59" s="6" t="s">
        <v>31</v>
      </c>
      <c r="L59" s="290"/>
      <c r="M59" s="292"/>
      <c r="N59" s="494"/>
      <c r="O59" s="494"/>
      <c r="P59" s="495"/>
      <c r="Q59" s="505"/>
    </row>
    <row r="60" spans="1:17" ht="15.75" customHeight="1" x14ac:dyDescent="0.2">
      <c r="A60" s="35">
        <v>86</v>
      </c>
      <c r="B60" s="76" t="s">
        <v>247</v>
      </c>
      <c r="C60" s="77" t="s">
        <v>248</v>
      </c>
      <c r="D60" s="5">
        <v>40422</v>
      </c>
      <c r="E60" s="5">
        <v>40451</v>
      </c>
      <c r="F60" s="78">
        <v>7</v>
      </c>
      <c r="G60" s="78">
        <v>10</v>
      </c>
      <c r="H60" s="79"/>
      <c r="I60" s="79"/>
      <c r="J60" s="78">
        <v>85</v>
      </c>
      <c r="K60" s="6" t="s">
        <v>31</v>
      </c>
      <c r="L60" s="290"/>
      <c r="M60" s="292"/>
      <c r="N60" s="497"/>
      <c r="O60" s="497"/>
      <c r="P60" s="498"/>
      <c r="Q60" s="505"/>
    </row>
    <row r="61" spans="1:17" ht="15.75" customHeight="1" x14ac:dyDescent="0.2">
      <c r="A61" s="35">
        <v>87</v>
      </c>
      <c r="B61" s="76" t="s">
        <v>247</v>
      </c>
      <c r="C61" s="77" t="s">
        <v>248</v>
      </c>
      <c r="D61" s="5">
        <v>40452</v>
      </c>
      <c r="E61" s="5">
        <v>40481</v>
      </c>
      <c r="F61" s="78">
        <v>8</v>
      </c>
      <c r="G61" s="78">
        <v>1</v>
      </c>
      <c r="H61" s="79"/>
      <c r="I61" s="79"/>
      <c r="J61" s="78">
        <v>84</v>
      </c>
      <c r="K61" s="6" t="s">
        <v>31</v>
      </c>
      <c r="L61" s="290"/>
      <c r="M61" s="278"/>
      <c r="N61" s="491"/>
      <c r="O61" s="491"/>
      <c r="P61" s="492"/>
      <c r="Q61" s="505" t="s">
        <v>314</v>
      </c>
    </row>
    <row r="62" spans="1:17" ht="15.75" customHeight="1" x14ac:dyDescent="0.2">
      <c r="A62" s="35">
        <v>88</v>
      </c>
      <c r="B62" s="76" t="s">
        <v>247</v>
      </c>
      <c r="C62" s="77" t="s">
        <v>250</v>
      </c>
      <c r="D62" s="5">
        <v>40483</v>
      </c>
      <c r="E62" s="5">
        <v>40512</v>
      </c>
      <c r="F62" s="78">
        <v>8</v>
      </c>
      <c r="G62" s="78">
        <v>2</v>
      </c>
      <c r="H62" s="79"/>
      <c r="I62" s="79"/>
      <c r="J62" s="78">
        <v>85</v>
      </c>
      <c r="K62" s="6" t="s">
        <v>31</v>
      </c>
      <c r="L62" s="290"/>
      <c r="M62" s="292"/>
      <c r="N62" s="494"/>
      <c r="O62" s="494"/>
      <c r="P62" s="495"/>
      <c r="Q62" s="505"/>
    </row>
    <row r="63" spans="1:17" ht="15.75" customHeight="1" x14ac:dyDescent="0.2">
      <c r="A63" s="35">
        <v>89</v>
      </c>
      <c r="B63" s="76" t="s">
        <v>247</v>
      </c>
      <c r="C63" s="77" t="s">
        <v>250</v>
      </c>
      <c r="D63" s="5">
        <v>40513</v>
      </c>
      <c r="E63" s="5">
        <v>40542</v>
      </c>
      <c r="F63" s="78">
        <v>8</v>
      </c>
      <c r="G63" s="78">
        <v>3</v>
      </c>
      <c r="H63" s="79"/>
      <c r="I63" s="79"/>
      <c r="J63" s="78">
        <v>85</v>
      </c>
      <c r="K63" s="6" t="s">
        <v>31</v>
      </c>
      <c r="L63" s="290"/>
      <c r="M63" s="292"/>
      <c r="N63" s="494"/>
      <c r="O63" s="494"/>
      <c r="P63" s="495"/>
      <c r="Q63" s="505"/>
    </row>
    <row r="64" spans="1:17" ht="15.75" customHeight="1" x14ac:dyDescent="0.2">
      <c r="A64" s="35">
        <v>90</v>
      </c>
      <c r="B64" s="76" t="s">
        <v>247</v>
      </c>
      <c r="C64" s="77" t="s">
        <v>305</v>
      </c>
      <c r="D64" s="5">
        <v>40513</v>
      </c>
      <c r="E64" s="5">
        <v>40542</v>
      </c>
      <c r="F64" s="78">
        <v>8</v>
      </c>
      <c r="G64" s="78">
        <v>4</v>
      </c>
      <c r="H64" s="6"/>
      <c r="I64" s="6"/>
      <c r="J64" s="78">
        <v>70</v>
      </c>
      <c r="K64" s="6" t="s">
        <v>31</v>
      </c>
      <c r="L64" s="290"/>
      <c r="M64" s="292"/>
      <c r="N64" s="494"/>
      <c r="O64" s="494"/>
      <c r="P64" s="495"/>
      <c r="Q64" s="505"/>
    </row>
    <row r="65" spans="1:17" ht="15.75" customHeight="1" x14ac:dyDescent="0.2">
      <c r="A65" s="35">
        <v>91</v>
      </c>
      <c r="B65" s="76" t="s">
        <v>247</v>
      </c>
      <c r="C65" s="77" t="s">
        <v>315</v>
      </c>
      <c r="D65" s="5">
        <v>40180</v>
      </c>
      <c r="E65" s="5">
        <v>40542</v>
      </c>
      <c r="F65" s="78">
        <v>8</v>
      </c>
      <c r="G65" s="78">
        <v>5</v>
      </c>
      <c r="H65" s="6"/>
      <c r="I65" s="6"/>
      <c r="J65" s="78">
        <v>169</v>
      </c>
      <c r="K65" s="6" t="s">
        <v>31</v>
      </c>
      <c r="L65" s="290"/>
      <c r="M65" s="292"/>
      <c r="N65" s="494"/>
      <c r="O65" s="494"/>
      <c r="P65" s="495"/>
      <c r="Q65" s="505"/>
    </row>
    <row r="66" spans="1:17" ht="15.75" customHeight="1" x14ac:dyDescent="0.2">
      <c r="A66" s="35">
        <v>92</v>
      </c>
      <c r="B66" s="76" t="s">
        <v>247</v>
      </c>
      <c r="C66" s="77" t="s">
        <v>248</v>
      </c>
      <c r="D66" s="5">
        <v>40545</v>
      </c>
      <c r="E66" s="5">
        <v>40574</v>
      </c>
      <c r="F66" s="78">
        <v>8</v>
      </c>
      <c r="G66" s="78">
        <v>6</v>
      </c>
      <c r="H66" s="6"/>
      <c r="I66" s="6"/>
      <c r="J66" s="78">
        <v>154</v>
      </c>
      <c r="K66" s="6" t="s">
        <v>31</v>
      </c>
      <c r="L66" s="290"/>
      <c r="M66" s="292"/>
      <c r="N66" s="494"/>
      <c r="O66" s="494"/>
      <c r="P66" s="495"/>
      <c r="Q66" s="505"/>
    </row>
    <row r="67" spans="1:17" ht="15.75" customHeight="1" x14ac:dyDescent="0.2">
      <c r="A67" s="35">
        <v>93</v>
      </c>
      <c r="B67" s="76" t="s">
        <v>247</v>
      </c>
      <c r="C67" s="77" t="s">
        <v>248</v>
      </c>
      <c r="D67" s="5">
        <v>40575</v>
      </c>
      <c r="E67" s="5">
        <v>40602</v>
      </c>
      <c r="F67" s="78">
        <v>8</v>
      </c>
      <c r="G67" s="78">
        <v>7</v>
      </c>
      <c r="H67" s="6"/>
      <c r="I67" s="6"/>
      <c r="J67" s="78">
        <v>84</v>
      </c>
      <c r="K67" s="6" t="s">
        <v>31</v>
      </c>
      <c r="L67" s="290"/>
      <c r="M67" s="292"/>
      <c r="N67" s="494"/>
      <c r="O67" s="494"/>
      <c r="P67" s="495"/>
      <c r="Q67" s="505"/>
    </row>
    <row r="68" spans="1:17" ht="15.75" customHeight="1" x14ac:dyDescent="0.2">
      <c r="A68" s="35">
        <v>94</v>
      </c>
      <c r="B68" s="76" t="s">
        <v>247</v>
      </c>
      <c r="C68" s="77" t="s">
        <v>248</v>
      </c>
      <c r="D68" s="5">
        <v>40603</v>
      </c>
      <c r="E68" s="5">
        <v>40633</v>
      </c>
      <c r="F68" s="78">
        <v>8</v>
      </c>
      <c r="G68" s="78">
        <v>8</v>
      </c>
      <c r="H68" s="6"/>
      <c r="I68" s="6"/>
      <c r="J68" s="78">
        <v>85</v>
      </c>
      <c r="K68" s="6" t="s">
        <v>31</v>
      </c>
      <c r="L68" s="290"/>
      <c r="M68" s="292"/>
      <c r="N68" s="494"/>
      <c r="O68" s="494"/>
      <c r="P68" s="495"/>
      <c r="Q68" s="505"/>
    </row>
    <row r="69" spans="1:17" ht="15.75" customHeight="1" x14ac:dyDescent="0.2">
      <c r="A69" s="35">
        <v>95</v>
      </c>
      <c r="B69" s="76" t="s">
        <v>247</v>
      </c>
      <c r="C69" s="77" t="s">
        <v>248</v>
      </c>
      <c r="D69" s="5">
        <v>40634</v>
      </c>
      <c r="E69" s="5">
        <v>40663</v>
      </c>
      <c r="F69" s="78">
        <v>8</v>
      </c>
      <c r="G69" s="78">
        <v>9</v>
      </c>
      <c r="H69" s="6"/>
      <c r="I69" s="6"/>
      <c r="J69" s="78">
        <v>84</v>
      </c>
      <c r="K69" s="6" t="s">
        <v>31</v>
      </c>
      <c r="L69" s="290"/>
      <c r="M69" s="292"/>
      <c r="N69" s="494"/>
      <c r="O69" s="494"/>
      <c r="P69" s="495"/>
      <c r="Q69" s="505"/>
    </row>
    <row r="70" spans="1:17" ht="15.75" customHeight="1" x14ac:dyDescent="0.2">
      <c r="A70" s="35">
        <v>96</v>
      </c>
      <c r="B70" s="76" t="s">
        <v>247</v>
      </c>
      <c r="C70" s="77" t="s">
        <v>248</v>
      </c>
      <c r="D70" s="5">
        <v>40664</v>
      </c>
      <c r="E70" s="5">
        <v>40694</v>
      </c>
      <c r="F70" s="78">
        <v>8</v>
      </c>
      <c r="G70" s="78">
        <v>10</v>
      </c>
      <c r="H70" s="6"/>
      <c r="I70" s="6"/>
      <c r="J70" s="78">
        <v>84</v>
      </c>
      <c r="K70" s="6" t="s">
        <v>31</v>
      </c>
      <c r="L70" s="290"/>
      <c r="M70" s="292"/>
      <c r="N70" s="497"/>
      <c r="O70" s="497"/>
      <c r="P70" s="498"/>
      <c r="Q70" s="505"/>
    </row>
    <row r="71" spans="1:17" ht="15.75" customHeight="1" x14ac:dyDescent="0.2">
      <c r="A71" s="35">
        <v>97</v>
      </c>
      <c r="B71" s="76" t="s">
        <v>247</v>
      </c>
      <c r="C71" s="77" t="s">
        <v>248</v>
      </c>
      <c r="D71" s="5">
        <v>40695</v>
      </c>
      <c r="E71" s="5">
        <v>40724</v>
      </c>
      <c r="F71" s="78">
        <v>9</v>
      </c>
      <c r="G71" s="78">
        <v>1</v>
      </c>
      <c r="H71" s="6"/>
      <c r="I71" s="6"/>
      <c r="J71" s="78">
        <v>86</v>
      </c>
      <c r="K71" s="6" t="s">
        <v>31</v>
      </c>
      <c r="L71" s="290"/>
      <c r="M71" s="278"/>
      <c r="N71" s="491"/>
      <c r="O71" s="491"/>
      <c r="P71" s="492"/>
      <c r="Q71" s="505" t="s">
        <v>316</v>
      </c>
    </row>
    <row r="72" spans="1:17" ht="15.75" customHeight="1" x14ac:dyDescent="0.2">
      <c r="A72" s="35">
        <v>98</v>
      </c>
      <c r="B72" s="76" t="s">
        <v>247</v>
      </c>
      <c r="C72" s="77" t="s">
        <v>305</v>
      </c>
      <c r="D72" s="5">
        <v>40695</v>
      </c>
      <c r="E72" s="5" t="s">
        <v>317</v>
      </c>
      <c r="F72" s="78">
        <v>9</v>
      </c>
      <c r="G72" s="78">
        <v>2</v>
      </c>
      <c r="H72" s="6"/>
      <c r="I72" s="6"/>
      <c r="J72" s="78">
        <v>63</v>
      </c>
      <c r="K72" s="6" t="s">
        <v>31</v>
      </c>
      <c r="L72" s="290"/>
      <c r="M72" s="292"/>
      <c r="N72" s="494"/>
      <c r="O72" s="494"/>
      <c r="P72" s="495"/>
      <c r="Q72" s="505"/>
    </row>
    <row r="73" spans="1:17" ht="15.75" customHeight="1" x14ac:dyDescent="0.2">
      <c r="A73" s="35">
        <v>99</v>
      </c>
      <c r="B73" s="76" t="s">
        <v>247</v>
      </c>
      <c r="C73" s="77" t="s">
        <v>248</v>
      </c>
      <c r="D73" s="5">
        <v>40725</v>
      </c>
      <c r="E73" s="5">
        <v>40755</v>
      </c>
      <c r="F73" s="78">
        <v>9</v>
      </c>
      <c r="G73" s="78">
        <v>3</v>
      </c>
      <c r="H73" s="6"/>
      <c r="I73" s="6"/>
      <c r="J73" s="78">
        <v>85</v>
      </c>
      <c r="K73" s="6" t="s">
        <v>31</v>
      </c>
      <c r="L73" s="290"/>
      <c r="M73" s="292"/>
      <c r="N73" s="494"/>
      <c r="O73" s="494"/>
      <c r="P73" s="495"/>
      <c r="Q73" s="505"/>
    </row>
    <row r="74" spans="1:17" ht="15.75" customHeight="1" x14ac:dyDescent="0.2">
      <c r="A74" s="35">
        <v>100</v>
      </c>
      <c r="B74" s="76" t="s">
        <v>247</v>
      </c>
      <c r="C74" s="77" t="s">
        <v>248</v>
      </c>
      <c r="D74" s="5">
        <v>40756</v>
      </c>
      <c r="E74" s="5">
        <v>40785</v>
      </c>
      <c r="F74" s="78">
        <v>9</v>
      </c>
      <c r="G74" s="78">
        <v>4</v>
      </c>
      <c r="H74" s="6"/>
      <c r="I74" s="6"/>
      <c r="J74" s="78">
        <v>85</v>
      </c>
      <c r="K74" s="6" t="s">
        <v>31</v>
      </c>
      <c r="L74" s="290"/>
      <c r="M74" s="292"/>
      <c r="N74" s="494"/>
      <c r="O74" s="494"/>
      <c r="P74" s="495"/>
      <c r="Q74" s="505"/>
    </row>
    <row r="75" spans="1:17" ht="15.75" customHeight="1" x14ac:dyDescent="0.2">
      <c r="A75" s="35">
        <v>101</v>
      </c>
      <c r="B75" s="76" t="s">
        <v>247</v>
      </c>
      <c r="C75" s="77" t="s">
        <v>248</v>
      </c>
      <c r="D75" s="5">
        <v>40787</v>
      </c>
      <c r="E75" s="5">
        <v>40816</v>
      </c>
      <c r="F75" s="78">
        <v>9</v>
      </c>
      <c r="G75" s="78">
        <v>5</v>
      </c>
      <c r="H75" s="6"/>
      <c r="I75" s="6"/>
      <c r="J75" s="78">
        <v>85</v>
      </c>
      <c r="K75" s="6" t="s">
        <v>31</v>
      </c>
      <c r="L75" s="290"/>
      <c r="M75" s="292"/>
      <c r="N75" s="494"/>
      <c r="O75" s="494"/>
      <c r="P75" s="495"/>
      <c r="Q75" s="505"/>
    </row>
    <row r="76" spans="1:17" ht="15.75" customHeight="1" x14ac:dyDescent="0.2">
      <c r="A76" s="35">
        <v>102</v>
      </c>
      <c r="B76" s="76" t="s">
        <v>247</v>
      </c>
      <c r="C76" s="77" t="s">
        <v>248</v>
      </c>
      <c r="D76" s="5">
        <v>40817</v>
      </c>
      <c r="E76" s="5">
        <v>40847</v>
      </c>
      <c r="F76" s="78">
        <v>9</v>
      </c>
      <c r="G76" s="78">
        <v>6</v>
      </c>
      <c r="H76" s="6"/>
      <c r="I76" s="6"/>
      <c r="J76" s="78">
        <v>86</v>
      </c>
      <c r="K76" s="6" t="s">
        <v>31</v>
      </c>
      <c r="L76" s="290"/>
      <c r="M76" s="292"/>
      <c r="N76" s="494"/>
      <c r="O76" s="494"/>
      <c r="P76" s="495"/>
      <c r="Q76" s="505"/>
    </row>
    <row r="77" spans="1:17" ht="15.75" customHeight="1" x14ac:dyDescent="0.2">
      <c r="A77" s="35">
        <v>103</v>
      </c>
      <c r="B77" s="76" t="s">
        <v>247</v>
      </c>
      <c r="C77" s="77" t="s">
        <v>248</v>
      </c>
      <c r="D77" s="5">
        <v>40848</v>
      </c>
      <c r="E77" s="5">
        <v>40877</v>
      </c>
      <c r="F77" s="78">
        <v>9</v>
      </c>
      <c r="G77" s="78">
        <v>7</v>
      </c>
      <c r="H77" s="6"/>
      <c r="I77" s="6"/>
      <c r="J77" s="78">
        <v>86</v>
      </c>
      <c r="K77" s="6" t="s">
        <v>31</v>
      </c>
      <c r="L77" s="290"/>
      <c r="M77" s="292"/>
      <c r="N77" s="494"/>
      <c r="O77" s="494"/>
      <c r="P77" s="495"/>
      <c r="Q77" s="505"/>
    </row>
    <row r="78" spans="1:17" ht="15.75" customHeight="1" x14ac:dyDescent="0.2">
      <c r="A78" s="35">
        <v>104</v>
      </c>
      <c r="B78" s="76" t="s">
        <v>247</v>
      </c>
      <c r="C78" s="77" t="s">
        <v>248</v>
      </c>
      <c r="D78" s="5">
        <v>40878</v>
      </c>
      <c r="E78" s="5">
        <v>40908</v>
      </c>
      <c r="F78" s="78">
        <v>9</v>
      </c>
      <c r="G78" s="78">
        <v>8</v>
      </c>
      <c r="H78" s="6"/>
      <c r="I78" s="6"/>
      <c r="J78" s="78">
        <v>65</v>
      </c>
      <c r="K78" s="6" t="s">
        <v>31</v>
      </c>
      <c r="L78" s="290"/>
      <c r="M78" s="292"/>
      <c r="N78" s="494"/>
      <c r="O78" s="494"/>
      <c r="P78" s="495"/>
      <c r="Q78" s="505"/>
    </row>
    <row r="79" spans="1:17" ht="15.75" customHeight="1" x14ac:dyDescent="0.2">
      <c r="A79" s="35">
        <v>105</v>
      </c>
      <c r="B79" s="76" t="s">
        <v>247</v>
      </c>
      <c r="C79" s="77" t="s">
        <v>305</v>
      </c>
      <c r="D79" s="5">
        <v>40878</v>
      </c>
      <c r="E79" s="5">
        <v>40908</v>
      </c>
      <c r="F79" s="78">
        <v>9</v>
      </c>
      <c r="G79" s="78">
        <v>9</v>
      </c>
      <c r="H79" s="6"/>
      <c r="I79" s="6"/>
      <c r="J79" s="78">
        <v>86</v>
      </c>
      <c r="K79" s="6" t="s">
        <v>31</v>
      </c>
      <c r="L79" s="290"/>
      <c r="M79" s="292"/>
      <c r="N79" s="494"/>
      <c r="O79" s="494"/>
      <c r="P79" s="495"/>
      <c r="Q79" s="505"/>
    </row>
    <row r="80" spans="1:17" ht="15.75" customHeight="1" x14ac:dyDescent="0.2">
      <c r="A80" s="89">
        <v>106</v>
      </c>
      <c r="B80" s="76" t="s">
        <v>247</v>
      </c>
      <c r="C80" s="77" t="s">
        <v>255</v>
      </c>
      <c r="D80" s="5">
        <v>40545</v>
      </c>
      <c r="E80" s="5">
        <v>40908</v>
      </c>
      <c r="F80" s="78">
        <v>9</v>
      </c>
      <c r="G80" s="78">
        <v>10</v>
      </c>
      <c r="H80" s="6"/>
      <c r="I80" s="6"/>
      <c r="J80" s="78">
        <v>251</v>
      </c>
      <c r="K80" s="6" t="s">
        <v>31</v>
      </c>
      <c r="L80" s="290"/>
      <c r="M80" s="292"/>
      <c r="N80" s="497"/>
      <c r="O80" s="497"/>
      <c r="P80" s="498"/>
      <c r="Q80" s="505"/>
    </row>
    <row r="81" spans="1:17" ht="15" customHeight="1" x14ac:dyDescent="0.2">
      <c r="A81" s="35">
        <v>108</v>
      </c>
      <c r="B81" s="76" t="s">
        <v>247</v>
      </c>
      <c r="C81" s="77" t="s">
        <v>248</v>
      </c>
      <c r="D81" s="5">
        <v>40940</v>
      </c>
      <c r="E81" s="5">
        <v>40967</v>
      </c>
      <c r="F81" s="78">
        <v>10</v>
      </c>
      <c r="G81" s="78">
        <v>1</v>
      </c>
      <c r="H81" s="6"/>
      <c r="I81" s="6"/>
      <c r="J81" s="78">
        <v>85</v>
      </c>
      <c r="K81" s="6" t="s">
        <v>31</v>
      </c>
      <c r="L81" s="290"/>
      <c r="M81" s="278"/>
      <c r="N81" s="491"/>
      <c r="O81" s="491"/>
      <c r="P81" s="492"/>
      <c r="Q81" s="505" t="s">
        <v>318</v>
      </c>
    </row>
    <row r="82" spans="1:17" ht="15.75" customHeight="1" x14ac:dyDescent="0.2">
      <c r="A82" s="35">
        <v>109</v>
      </c>
      <c r="B82" s="76" t="s">
        <v>247</v>
      </c>
      <c r="C82" s="77" t="s">
        <v>248</v>
      </c>
      <c r="D82" s="5">
        <v>40969</v>
      </c>
      <c r="E82" s="5">
        <v>40999</v>
      </c>
      <c r="F82" s="78">
        <v>10</v>
      </c>
      <c r="G82" s="78">
        <v>2</v>
      </c>
      <c r="H82" s="6"/>
      <c r="I82" s="6"/>
      <c r="J82" s="78">
        <v>86</v>
      </c>
      <c r="K82" s="6" t="s">
        <v>31</v>
      </c>
      <c r="L82" s="290"/>
      <c r="M82" s="292"/>
      <c r="N82" s="494"/>
      <c r="O82" s="494"/>
      <c r="P82" s="495"/>
      <c r="Q82" s="505"/>
    </row>
    <row r="83" spans="1:17" ht="15.75" customHeight="1" x14ac:dyDescent="0.2">
      <c r="A83" s="35">
        <v>110</v>
      </c>
      <c r="B83" s="76" t="s">
        <v>247</v>
      </c>
      <c r="C83" s="77" t="s">
        <v>248</v>
      </c>
      <c r="D83" s="5">
        <v>41000</v>
      </c>
      <c r="E83" s="5">
        <v>41029</v>
      </c>
      <c r="F83" s="78">
        <v>10</v>
      </c>
      <c r="G83" s="78">
        <v>3</v>
      </c>
      <c r="H83" s="6"/>
      <c r="I83" s="6"/>
      <c r="J83" s="78">
        <v>86</v>
      </c>
      <c r="K83" s="6" t="s">
        <v>31</v>
      </c>
      <c r="L83" s="290"/>
      <c r="M83" s="292"/>
      <c r="N83" s="494"/>
      <c r="O83" s="494"/>
      <c r="P83" s="495"/>
      <c r="Q83" s="505"/>
    </row>
    <row r="84" spans="1:17" ht="15.75" customHeight="1" x14ac:dyDescent="0.2">
      <c r="A84" s="35">
        <v>111</v>
      </c>
      <c r="B84" s="76" t="s">
        <v>247</v>
      </c>
      <c r="C84" s="77" t="s">
        <v>248</v>
      </c>
      <c r="D84" s="5">
        <v>41030</v>
      </c>
      <c r="E84" s="5">
        <v>41060</v>
      </c>
      <c r="F84" s="78">
        <v>10</v>
      </c>
      <c r="G84" s="78">
        <v>4</v>
      </c>
      <c r="H84" s="6"/>
      <c r="I84" s="6"/>
      <c r="J84" s="78">
        <v>86</v>
      </c>
      <c r="K84" s="6" t="s">
        <v>31</v>
      </c>
      <c r="L84" s="290"/>
      <c r="M84" s="292"/>
      <c r="N84" s="494"/>
      <c r="O84" s="494"/>
      <c r="P84" s="495"/>
      <c r="Q84" s="505"/>
    </row>
    <row r="85" spans="1:17" ht="15.75" customHeight="1" x14ac:dyDescent="0.2">
      <c r="A85" s="35">
        <v>112</v>
      </c>
      <c r="B85" s="76" t="s">
        <v>247</v>
      </c>
      <c r="C85" s="77" t="s">
        <v>248</v>
      </c>
      <c r="D85" s="5">
        <v>41061</v>
      </c>
      <c r="E85" s="5">
        <v>41090</v>
      </c>
      <c r="F85" s="78">
        <v>10</v>
      </c>
      <c r="G85" s="78">
        <v>5</v>
      </c>
      <c r="H85" s="6"/>
      <c r="I85" s="6"/>
      <c r="J85" s="78">
        <v>87</v>
      </c>
      <c r="K85" s="6" t="s">
        <v>31</v>
      </c>
      <c r="L85" s="290"/>
      <c r="M85" s="292"/>
      <c r="N85" s="494"/>
      <c r="O85" s="494"/>
      <c r="P85" s="495"/>
      <c r="Q85" s="505"/>
    </row>
    <row r="86" spans="1:17" ht="15.75" customHeight="1" x14ac:dyDescent="0.2">
      <c r="A86" s="35">
        <v>113</v>
      </c>
      <c r="B86" s="76" t="s">
        <v>247</v>
      </c>
      <c r="C86" s="77" t="s">
        <v>305</v>
      </c>
      <c r="D86" s="5">
        <v>41061</v>
      </c>
      <c r="E86" s="5" t="s">
        <v>319</v>
      </c>
      <c r="F86" s="78">
        <v>10</v>
      </c>
      <c r="G86" s="78">
        <v>6</v>
      </c>
      <c r="H86" s="79"/>
      <c r="I86" s="79"/>
      <c r="J86" s="78">
        <v>68</v>
      </c>
      <c r="K86" s="6" t="s">
        <v>31</v>
      </c>
      <c r="L86" s="290"/>
      <c r="M86" s="292"/>
      <c r="N86" s="494"/>
      <c r="O86" s="494"/>
      <c r="P86" s="495"/>
      <c r="Q86" s="505"/>
    </row>
    <row r="87" spans="1:17" ht="15.75" customHeight="1" x14ac:dyDescent="0.2">
      <c r="A87" s="35">
        <v>114</v>
      </c>
      <c r="B87" s="76" t="s">
        <v>247</v>
      </c>
      <c r="C87" s="77" t="s">
        <v>248</v>
      </c>
      <c r="D87" s="5">
        <v>41091</v>
      </c>
      <c r="E87" s="5">
        <v>41092</v>
      </c>
      <c r="F87" s="78">
        <v>10</v>
      </c>
      <c r="G87" s="78">
        <v>7</v>
      </c>
      <c r="H87" s="79"/>
      <c r="I87" s="79"/>
      <c r="J87" s="78">
        <v>86</v>
      </c>
      <c r="K87" s="6" t="s">
        <v>31</v>
      </c>
      <c r="L87" s="290"/>
      <c r="M87" s="292"/>
      <c r="N87" s="494"/>
      <c r="O87" s="494"/>
      <c r="P87" s="495"/>
      <c r="Q87" s="505"/>
    </row>
    <row r="88" spans="1:17" ht="15.75" customHeight="1" x14ac:dyDescent="0.2">
      <c r="A88" s="35">
        <v>115</v>
      </c>
      <c r="B88" s="76" t="s">
        <v>247</v>
      </c>
      <c r="C88" s="77" t="s">
        <v>248</v>
      </c>
      <c r="D88" s="5">
        <v>41122</v>
      </c>
      <c r="E88" s="5">
        <v>41151</v>
      </c>
      <c r="F88" s="78">
        <v>10</v>
      </c>
      <c r="G88" s="78">
        <v>8</v>
      </c>
      <c r="H88" s="6"/>
      <c r="I88" s="6"/>
      <c r="J88" s="78">
        <v>105</v>
      </c>
      <c r="K88" s="6" t="s">
        <v>31</v>
      </c>
      <c r="L88" s="290"/>
      <c r="M88" s="292"/>
      <c r="N88" s="494"/>
      <c r="O88" s="494"/>
      <c r="P88" s="495"/>
      <c r="Q88" s="505"/>
    </row>
    <row r="89" spans="1:17" ht="15.75" customHeight="1" x14ac:dyDescent="0.2">
      <c r="A89" s="35">
        <v>116</v>
      </c>
      <c r="B89" s="76" t="s">
        <v>247</v>
      </c>
      <c r="C89" s="77" t="s">
        <v>248</v>
      </c>
      <c r="D89" s="5">
        <v>41153</v>
      </c>
      <c r="E89" s="5">
        <v>41182</v>
      </c>
      <c r="F89" s="78">
        <v>10</v>
      </c>
      <c r="G89" s="78">
        <v>9</v>
      </c>
      <c r="H89" s="6"/>
      <c r="I89" s="6"/>
      <c r="J89" s="78">
        <v>86</v>
      </c>
      <c r="K89" s="6" t="s">
        <v>31</v>
      </c>
      <c r="L89" s="290"/>
      <c r="M89" s="292"/>
      <c r="N89" s="494"/>
      <c r="O89" s="494"/>
      <c r="P89" s="495"/>
      <c r="Q89" s="505"/>
    </row>
    <row r="90" spans="1:17" ht="15.75" customHeight="1" x14ac:dyDescent="0.2">
      <c r="A90" s="35">
        <v>117</v>
      </c>
      <c r="B90" s="76" t="s">
        <v>247</v>
      </c>
      <c r="C90" s="77" t="s">
        <v>248</v>
      </c>
      <c r="D90" s="5">
        <v>41183</v>
      </c>
      <c r="E90" s="5">
        <v>41213</v>
      </c>
      <c r="F90" s="78">
        <v>10</v>
      </c>
      <c r="G90" s="78">
        <v>10</v>
      </c>
      <c r="H90" s="6"/>
      <c r="I90" s="6"/>
      <c r="J90" s="78">
        <v>86</v>
      </c>
      <c r="K90" s="6" t="s">
        <v>31</v>
      </c>
      <c r="L90" s="290"/>
      <c r="M90" s="292"/>
      <c r="N90" s="494"/>
      <c r="O90" s="494"/>
      <c r="P90" s="495"/>
      <c r="Q90" s="505"/>
    </row>
    <row r="91" spans="1:17" ht="15.75" customHeight="1" x14ac:dyDescent="0.2">
      <c r="A91" s="35">
        <v>118</v>
      </c>
      <c r="B91" s="76" t="s">
        <v>247</v>
      </c>
      <c r="C91" s="77" t="s">
        <v>248</v>
      </c>
      <c r="D91" s="5">
        <v>41214</v>
      </c>
      <c r="E91" s="5">
        <v>41243</v>
      </c>
      <c r="F91" s="78">
        <v>10</v>
      </c>
      <c r="G91" s="78">
        <v>11</v>
      </c>
      <c r="H91" s="6"/>
      <c r="I91" s="6"/>
      <c r="J91" s="78">
        <v>86</v>
      </c>
      <c r="K91" s="6" t="s">
        <v>31</v>
      </c>
      <c r="L91" s="290"/>
      <c r="M91" s="292"/>
      <c r="N91" s="497"/>
      <c r="O91" s="497"/>
      <c r="P91" s="498"/>
      <c r="Q91" s="505"/>
    </row>
    <row r="92" spans="1:17" ht="15.75" customHeight="1" x14ac:dyDescent="0.2">
      <c r="A92" s="35">
        <v>119</v>
      </c>
      <c r="B92" s="76" t="s">
        <v>247</v>
      </c>
      <c r="C92" s="77" t="s">
        <v>248</v>
      </c>
      <c r="D92" s="5">
        <v>41244</v>
      </c>
      <c r="E92" s="5">
        <v>41274</v>
      </c>
      <c r="F92" s="78">
        <v>11</v>
      </c>
      <c r="G92" s="78">
        <v>1</v>
      </c>
      <c r="H92" s="6"/>
      <c r="I92" s="6"/>
      <c r="J92" s="78">
        <v>86</v>
      </c>
      <c r="K92" s="6" t="s">
        <v>31</v>
      </c>
      <c r="L92" s="290"/>
      <c r="M92" s="278"/>
      <c r="N92" s="491"/>
      <c r="O92" s="491"/>
      <c r="P92" s="492"/>
      <c r="Q92" s="505" t="s">
        <v>320</v>
      </c>
    </row>
    <row r="93" spans="1:17" ht="15.75" customHeight="1" x14ac:dyDescent="0.2">
      <c r="A93" s="35">
        <v>120</v>
      </c>
      <c r="B93" s="76" t="s">
        <v>247</v>
      </c>
      <c r="C93" s="77" t="s">
        <v>305</v>
      </c>
      <c r="D93" s="5">
        <v>41244</v>
      </c>
      <c r="E93" s="5">
        <v>41274</v>
      </c>
      <c r="F93" s="78">
        <v>11</v>
      </c>
      <c r="G93" s="78">
        <v>2</v>
      </c>
      <c r="H93" s="79"/>
      <c r="I93" s="79"/>
      <c r="J93" s="78">
        <v>67</v>
      </c>
      <c r="K93" s="6" t="s">
        <v>31</v>
      </c>
      <c r="L93" s="290"/>
      <c r="M93" s="292"/>
      <c r="N93" s="494"/>
      <c r="O93" s="494"/>
      <c r="P93" s="495"/>
      <c r="Q93" s="505"/>
    </row>
    <row r="94" spans="1:17" ht="15.75" customHeight="1" x14ac:dyDescent="0.2">
      <c r="A94" s="35">
        <v>121</v>
      </c>
      <c r="B94" s="76" t="s">
        <v>247</v>
      </c>
      <c r="C94" s="77" t="s">
        <v>255</v>
      </c>
      <c r="D94" s="5">
        <v>40910</v>
      </c>
      <c r="E94" s="5">
        <v>41274</v>
      </c>
      <c r="F94" s="78">
        <v>11</v>
      </c>
      <c r="G94" s="78">
        <v>3</v>
      </c>
      <c r="H94" s="79"/>
      <c r="I94" s="79"/>
      <c r="J94" s="78">
        <v>265</v>
      </c>
      <c r="K94" s="6" t="s">
        <v>31</v>
      </c>
      <c r="L94" s="290"/>
      <c r="M94" s="292"/>
      <c r="N94" s="494"/>
      <c r="O94" s="494"/>
      <c r="P94" s="495"/>
      <c r="Q94" s="505"/>
    </row>
    <row r="95" spans="1:17" ht="15.75" customHeight="1" x14ac:dyDescent="0.2">
      <c r="A95" s="35">
        <v>127</v>
      </c>
      <c r="B95" s="76" t="s">
        <v>247</v>
      </c>
      <c r="C95" s="77" t="s">
        <v>248</v>
      </c>
      <c r="D95" s="5">
        <v>41276</v>
      </c>
      <c r="E95" s="5">
        <v>41305</v>
      </c>
      <c r="F95" s="78">
        <v>11</v>
      </c>
      <c r="G95" s="78">
        <v>4</v>
      </c>
      <c r="H95" s="79"/>
      <c r="I95" s="79"/>
      <c r="J95" s="78">
        <v>85</v>
      </c>
      <c r="K95" s="6" t="s">
        <v>31</v>
      </c>
      <c r="L95" s="290"/>
      <c r="M95" s="292"/>
      <c r="N95" s="494"/>
      <c r="O95" s="494"/>
      <c r="P95" s="495"/>
      <c r="Q95" s="505"/>
    </row>
    <row r="96" spans="1:17" ht="15.75" customHeight="1" x14ac:dyDescent="0.2">
      <c r="A96" s="35">
        <v>128</v>
      </c>
      <c r="B96" s="76" t="s">
        <v>247</v>
      </c>
      <c r="C96" s="77" t="s">
        <v>248</v>
      </c>
      <c r="D96" s="5">
        <v>41306</v>
      </c>
      <c r="E96" s="5">
        <v>41333</v>
      </c>
      <c r="F96" s="78">
        <v>11</v>
      </c>
      <c r="G96" s="78">
        <v>5</v>
      </c>
      <c r="H96" s="79"/>
      <c r="I96" s="79"/>
      <c r="J96" s="78">
        <v>86</v>
      </c>
      <c r="K96" s="6" t="s">
        <v>31</v>
      </c>
      <c r="L96" s="290"/>
      <c r="M96" s="292"/>
      <c r="N96" s="494"/>
      <c r="O96" s="494"/>
      <c r="P96" s="495"/>
      <c r="Q96" s="505"/>
    </row>
    <row r="97" spans="1:17" ht="15.75" customHeight="1" x14ac:dyDescent="0.2">
      <c r="A97" s="35">
        <v>129</v>
      </c>
      <c r="B97" s="76" t="s">
        <v>247</v>
      </c>
      <c r="C97" s="77" t="s">
        <v>248</v>
      </c>
      <c r="D97" s="5">
        <v>41334</v>
      </c>
      <c r="E97" s="5">
        <v>41364</v>
      </c>
      <c r="F97" s="78">
        <v>11</v>
      </c>
      <c r="G97" s="78">
        <v>6</v>
      </c>
      <c r="H97" s="79"/>
      <c r="I97" s="79"/>
      <c r="J97" s="78">
        <v>86</v>
      </c>
      <c r="K97" s="6" t="s">
        <v>31</v>
      </c>
      <c r="L97" s="290"/>
      <c r="M97" s="292"/>
      <c r="N97" s="494"/>
      <c r="O97" s="494"/>
      <c r="P97" s="495"/>
      <c r="Q97" s="505"/>
    </row>
    <row r="98" spans="1:17" ht="15.75" customHeight="1" x14ac:dyDescent="0.2">
      <c r="A98" s="35">
        <v>130</v>
      </c>
      <c r="B98" s="76" t="s">
        <v>247</v>
      </c>
      <c r="C98" s="77" t="s">
        <v>248</v>
      </c>
      <c r="D98" s="5">
        <v>41365</v>
      </c>
      <c r="E98" s="5">
        <v>41394</v>
      </c>
      <c r="F98" s="78">
        <v>11</v>
      </c>
      <c r="G98" s="78">
        <v>7</v>
      </c>
      <c r="H98" s="79"/>
      <c r="I98" s="79"/>
      <c r="J98" s="78">
        <v>86</v>
      </c>
      <c r="K98" s="6" t="s">
        <v>31</v>
      </c>
      <c r="L98" s="290"/>
      <c r="M98" s="292"/>
      <c r="N98" s="494"/>
      <c r="O98" s="494"/>
      <c r="P98" s="495"/>
      <c r="Q98" s="505"/>
    </row>
    <row r="99" spans="1:17" ht="15.75" customHeight="1" x14ac:dyDescent="0.2">
      <c r="A99" s="35">
        <v>131</v>
      </c>
      <c r="B99" s="76" t="s">
        <v>247</v>
      </c>
      <c r="C99" s="77" t="s">
        <v>248</v>
      </c>
      <c r="D99" s="5">
        <v>41395</v>
      </c>
      <c r="E99" s="5">
        <v>41425</v>
      </c>
      <c r="F99" s="78">
        <v>11</v>
      </c>
      <c r="G99" s="78">
        <v>8</v>
      </c>
      <c r="H99" s="79"/>
      <c r="I99" s="79"/>
      <c r="J99" s="78">
        <v>86</v>
      </c>
      <c r="K99" s="6" t="s">
        <v>31</v>
      </c>
      <c r="L99" s="290"/>
      <c r="M99" s="292"/>
      <c r="N99" s="494"/>
      <c r="O99" s="494"/>
      <c r="P99" s="495"/>
      <c r="Q99" s="505"/>
    </row>
    <row r="100" spans="1:17" ht="15.75" customHeight="1" x14ac:dyDescent="0.2">
      <c r="A100" s="35">
        <v>132</v>
      </c>
      <c r="B100" s="76" t="s">
        <v>247</v>
      </c>
      <c r="C100" s="77" t="s">
        <v>248</v>
      </c>
      <c r="D100" s="5">
        <v>41426</v>
      </c>
      <c r="E100" s="5">
        <v>41455</v>
      </c>
      <c r="F100" s="78">
        <v>11</v>
      </c>
      <c r="G100" s="78">
        <v>9</v>
      </c>
      <c r="H100" s="79"/>
      <c r="I100" s="79"/>
      <c r="J100" s="78">
        <v>90</v>
      </c>
      <c r="K100" s="6" t="s">
        <v>31</v>
      </c>
      <c r="L100" s="290"/>
      <c r="M100" s="292"/>
      <c r="N100" s="494"/>
      <c r="O100" s="494"/>
      <c r="P100" s="495"/>
      <c r="Q100" s="505"/>
    </row>
    <row r="101" spans="1:17" ht="15.75" customHeight="1" x14ac:dyDescent="0.2">
      <c r="A101" s="35">
        <v>133</v>
      </c>
      <c r="B101" s="76" t="s">
        <v>247</v>
      </c>
      <c r="C101" s="77" t="s">
        <v>305</v>
      </c>
      <c r="D101" s="5">
        <v>41426</v>
      </c>
      <c r="E101" s="5" t="s">
        <v>321</v>
      </c>
      <c r="F101" s="78">
        <v>11</v>
      </c>
      <c r="G101" s="78">
        <v>10</v>
      </c>
      <c r="H101" s="79"/>
      <c r="I101" s="79"/>
      <c r="J101" s="78">
        <v>65</v>
      </c>
      <c r="K101" s="6" t="s">
        <v>31</v>
      </c>
      <c r="L101" s="290"/>
      <c r="M101" s="292"/>
      <c r="N101" s="494"/>
      <c r="O101" s="494"/>
      <c r="P101" s="495"/>
      <c r="Q101" s="505"/>
    </row>
    <row r="102" spans="1:17" ht="15.75" customHeight="1" x14ac:dyDescent="0.2">
      <c r="A102" s="35">
        <v>134</v>
      </c>
      <c r="B102" s="76" t="s">
        <v>247</v>
      </c>
      <c r="C102" s="77" t="s">
        <v>248</v>
      </c>
      <c r="D102" s="5">
        <v>41456</v>
      </c>
      <c r="E102" s="5">
        <v>41486</v>
      </c>
      <c r="F102" s="78">
        <v>11</v>
      </c>
      <c r="G102" s="78">
        <v>11</v>
      </c>
      <c r="H102" s="79"/>
      <c r="I102" s="79"/>
      <c r="J102" s="78">
        <v>108</v>
      </c>
      <c r="K102" s="6" t="s">
        <v>31</v>
      </c>
      <c r="L102" s="290"/>
      <c r="M102" s="292"/>
      <c r="N102" s="497"/>
      <c r="O102" s="497"/>
      <c r="P102" s="498"/>
      <c r="Q102" s="505"/>
    </row>
    <row r="103" spans="1:17" ht="15.75" customHeight="1" x14ac:dyDescent="0.2">
      <c r="A103" s="35">
        <v>135</v>
      </c>
      <c r="B103" s="76" t="s">
        <v>247</v>
      </c>
      <c r="C103" s="77" t="s">
        <v>248</v>
      </c>
      <c r="D103" s="5">
        <v>41487</v>
      </c>
      <c r="E103" s="5">
        <v>41516</v>
      </c>
      <c r="F103" s="78">
        <v>12</v>
      </c>
      <c r="G103" s="78">
        <v>1</v>
      </c>
      <c r="H103" s="79"/>
      <c r="I103" s="79"/>
      <c r="J103" s="78">
        <v>86</v>
      </c>
      <c r="K103" s="6" t="s">
        <v>31</v>
      </c>
      <c r="L103" s="290"/>
      <c r="M103" s="278"/>
      <c r="N103" s="491"/>
      <c r="O103" s="491"/>
      <c r="P103" s="492"/>
      <c r="Q103" s="505" t="s">
        <v>320</v>
      </c>
    </row>
    <row r="104" spans="1:17" ht="15.75" customHeight="1" x14ac:dyDescent="0.2">
      <c r="A104" s="35">
        <v>136</v>
      </c>
      <c r="B104" s="76" t="s">
        <v>247</v>
      </c>
      <c r="C104" s="77" t="s">
        <v>248</v>
      </c>
      <c r="D104" s="5">
        <v>41518</v>
      </c>
      <c r="E104" s="5">
        <v>41547</v>
      </c>
      <c r="F104" s="78">
        <v>12</v>
      </c>
      <c r="G104" s="78">
        <v>2</v>
      </c>
      <c r="H104" s="6"/>
      <c r="I104" s="6"/>
      <c r="J104" s="78">
        <v>87</v>
      </c>
      <c r="K104" s="6" t="s">
        <v>31</v>
      </c>
      <c r="L104" s="290"/>
      <c r="M104" s="292"/>
      <c r="N104" s="494"/>
      <c r="O104" s="494"/>
      <c r="P104" s="495"/>
      <c r="Q104" s="505"/>
    </row>
    <row r="105" spans="1:17" ht="15.75" customHeight="1" x14ac:dyDescent="0.2">
      <c r="A105" s="35">
        <v>137</v>
      </c>
      <c r="B105" s="76" t="s">
        <v>247</v>
      </c>
      <c r="C105" s="77" t="s">
        <v>248</v>
      </c>
      <c r="D105" s="5">
        <v>41548</v>
      </c>
      <c r="E105" s="5">
        <v>41578</v>
      </c>
      <c r="F105" s="78">
        <v>12</v>
      </c>
      <c r="G105" s="78">
        <v>3</v>
      </c>
      <c r="H105" s="6"/>
      <c r="I105" s="6"/>
      <c r="J105" s="78">
        <v>87</v>
      </c>
      <c r="K105" s="6" t="s">
        <v>31</v>
      </c>
      <c r="L105" s="290"/>
      <c r="M105" s="292"/>
      <c r="N105" s="494"/>
      <c r="O105" s="494"/>
      <c r="P105" s="495"/>
      <c r="Q105" s="505"/>
    </row>
    <row r="106" spans="1:17" ht="15.75" customHeight="1" x14ac:dyDescent="0.2">
      <c r="A106" s="35">
        <v>138</v>
      </c>
      <c r="B106" s="76" t="s">
        <v>247</v>
      </c>
      <c r="C106" s="77" t="s">
        <v>248</v>
      </c>
      <c r="D106" s="5">
        <v>41579</v>
      </c>
      <c r="E106" s="5">
        <v>41608</v>
      </c>
      <c r="F106" s="78">
        <v>12</v>
      </c>
      <c r="G106" s="78">
        <v>4</v>
      </c>
      <c r="H106" s="79"/>
      <c r="I106" s="79"/>
      <c r="J106" s="78">
        <v>86</v>
      </c>
      <c r="K106" s="6" t="s">
        <v>31</v>
      </c>
      <c r="L106" s="290"/>
      <c r="M106" s="292"/>
      <c r="N106" s="494"/>
      <c r="O106" s="494"/>
      <c r="P106" s="495"/>
      <c r="Q106" s="505"/>
    </row>
    <row r="107" spans="1:17" ht="15.75" customHeight="1" x14ac:dyDescent="0.2">
      <c r="A107" s="35">
        <v>139</v>
      </c>
      <c r="B107" s="76" t="s">
        <v>247</v>
      </c>
      <c r="C107" s="77" t="s">
        <v>248</v>
      </c>
      <c r="D107" s="5">
        <v>41609</v>
      </c>
      <c r="E107" s="5">
        <v>41639</v>
      </c>
      <c r="F107" s="78">
        <v>12</v>
      </c>
      <c r="G107" s="78">
        <v>5</v>
      </c>
      <c r="H107" s="79"/>
      <c r="I107" s="79"/>
      <c r="J107" s="78">
        <v>92</v>
      </c>
      <c r="K107" s="6" t="s">
        <v>31</v>
      </c>
      <c r="L107" s="290"/>
      <c r="M107" s="292"/>
      <c r="N107" s="494"/>
      <c r="O107" s="494"/>
      <c r="P107" s="495"/>
      <c r="Q107" s="505"/>
    </row>
    <row r="108" spans="1:17" ht="15.75" customHeight="1" x14ac:dyDescent="0.2">
      <c r="A108" s="35">
        <v>140</v>
      </c>
      <c r="B108" s="76" t="s">
        <v>247</v>
      </c>
      <c r="C108" s="77" t="s">
        <v>305</v>
      </c>
      <c r="D108" s="5">
        <v>41609</v>
      </c>
      <c r="E108" s="5">
        <v>41639</v>
      </c>
      <c r="F108" s="78">
        <v>12</v>
      </c>
      <c r="G108" s="78">
        <v>6</v>
      </c>
      <c r="H108" s="6"/>
      <c r="I108" s="6"/>
      <c r="J108" s="78">
        <v>84</v>
      </c>
      <c r="K108" s="6" t="s">
        <v>31</v>
      </c>
      <c r="L108" s="290"/>
      <c r="M108" s="292"/>
      <c r="N108" s="494"/>
      <c r="O108" s="494"/>
      <c r="P108" s="495"/>
      <c r="Q108" s="505"/>
    </row>
    <row r="109" spans="1:17" ht="15.75" customHeight="1" x14ac:dyDescent="0.2">
      <c r="A109" s="35">
        <v>141</v>
      </c>
      <c r="B109" s="76" t="s">
        <v>247</v>
      </c>
      <c r="C109" s="77" t="s">
        <v>255</v>
      </c>
      <c r="D109" s="5">
        <v>41276</v>
      </c>
      <c r="E109" s="5">
        <v>41639</v>
      </c>
      <c r="F109" s="78">
        <v>12</v>
      </c>
      <c r="G109" s="78">
        <v>7</v>
      </c>
      <c r="H109" s="6"/>
      <c r="I109" s="6"/>
      <c r="J109" s="78">
        <v>269</v>
      </c>
      <c r="K109" s="6" t="s">
        <v>31</v>
      </c>
      <c r="L109" s="290"/>
      <c r="M109" s="292"/>
      <c r="N109" s="497"/>
      <c r="O109" s="497"/>
      <c r="P109" s="498"/>
      <c r="Q109" s="505"/>
    </row>
    <row r="110" spans="1:17" ht="15.75" customHeight="1" x14ac:dyDescent="0.2">
      <c r="A110" s="395" t="s">
        <v>231</v>
      </c>
      <c r="B110" s="366"/>
      <c r="C110" s="453" t="s">
        <v>256</v>
      </c>
      <c r="D110" s="366"/>
      <c r="E110" s="395" t="s">
        <v>233</v>
      </c>
      <c r="F110" s="366"/>
      <c r="G110" s="400" t="s">
        <v>275</v>
      </c>
      <c r="H110" s="365"/>
      <c r="I110" s="365"/>
      <c r="J110" s="366"/>
      <c r="K110" s="395" t="s">
        <v>234</v>
      </c>
      <c r="L110" s="366"/>
      <c r="M110" s="504" t="s">
        <v>276</v>
      </c>
      <c r="N110" s="365"/>
      <c r="O110" s="365"/>
      <c r="P110" s="365"/>
      <c r="Q110" s="399"/>
    </row>
    <row r="111" spans="1:17" ht="15.75" customHeight="1" x14ac:dyDescent="0.2">
      <c r="A111" s="395" t="s">
        <v>235</v>
      </c>
      <c r="B111" s="366"/>
      <c r="C111" s="453" t="s">
        <v>257</v>
      </c>
      <c r="D111" s="366"/>
      <c r="E111" s="395" t="s">
        <v>235</v>
      </c>
      <c r="F111" s="366"/>
      <c r="G111" s="400" t="s">
        <v>277</v>
      </c>
      <c r="H111" s="365"/>
      <c r="I111" s="365"/>
      <c r="J111" s="366"/>
      <c r="K111" s="395" t="s">
        <v>238</v>
      </c>
      <c r="L111" s="366"/>
      <c r="M111" s="403" t="s">
        <v>277</v>
      </c>
      <c r="N111" s="365"/>
      <c r="O111" s="365"/>
      <c r="P111" s="365"/>
      <c r="Q111" s="366"/>
    </row>
    <row r="112" spans="1:17" ht="15.75" customHeight="1" x14ac:dyDescent="0.2">
      <c r="A112" s="395" t="s">
        <v>239</v>
      </c>
      <c r="B112" s="366"/>
      <c r="C112" s="453"/>
      <c r="D112" s="366"/>
      <c r="E112" s="395" t="s">
        <v>239</v>
      </c>
      <c r="F112" s="366"/>
      <c r="G112" s="400"/>
      <c r="H112" s="365"/>
      <c r="I112" s="365"/>
      <c r="J112" s="366"/>
      <c r="K112" s="395" t="s">
        <v>239</v>
      </c>
      <c r="L112" s="366"/>
      <c r="M112" s="403"/>
      <c r="N112" s="365"/>
      <c r="O112" s="365"/>
      <c r="P112" s="365"/>
      <c r="Q112" s="366"/>
    </row>
    <row r="113" spans="1:17" ht="15.75" customHeight="1" x14ac:dyDescent="0.2">
      <c r="A113" s="395" t="s">
        <v>80</v>
      </c>
      <c r="B113" s="366"/>
      <c r="C113" s="453" t="s">
        <v>258</v>
      </c>
      <c r="D113" s="366"/>
      <c r="E113" s="395" t="s">
        <v>80</v>
      </c>
      <c r="F113" s="366"/>
      <c r="G113" s="396">
        <v>42934</v>
      </c>
      <c r="H113" s="365"/>
      <c r="I113" s="365"/>
      <c r="J113" s="366"/>
      <c r="K113" s="395" t="s">
        <v>242</v>
      </c>
      <c r="L113" s="366"/>
      <c r="M113" s="397">
        <v>43902</v>
      </c>
      <c r="N113" s="365"/>
      <c r="O113" s="365"/>
      <c r="P113" s="365"/>
      <c r="Q113" s="366"/>
    </row>
    <row r="114" spans="1:17" ht="15.75" customHeight="1" x14ac:dyDescent="0.2">
      <c r="A114" s="95"/>
      <c r="B114" s="95"/>
      <c r="C114" s="20"/>
      <c r="D114" s="20"/>
      <c r="E114" s="95"/>
      <c r="F114" s="95"/>
      <c r="G114" s="96"/>
      <c r="H114" s="97"/>
      <c r="I114" s="97"/>
      <c r="J114" s="97"/>
      <c r="K114" s="95"/>
      <c r="L114" s="95"/>
      <c r="M114" s="89"/>
      <c r="N114" s="89"/>
      <c r="O114" s="89"/>
      <c r="P114" s="89"/>
      <c r="Q114" s="89"/>
    </row>
    <row r="115" spans="1:17" ht="15.75" customHeight="1" x14ac:dyDescent="0.2"/>
    <row r="116" spans="1:17" ht="15.75" customHeight="1" x14ac:dyDescent="0.2"/>
    <row r="117" spans="1:17" ht="15.75" customHeight="1" x14ac:dyDescent="0.2"/>
    <row r="118" spans="1:17" ht="15.75" customHeight="1" x14ac:dyDescent="0.2"/>
    <row r="119" spans="1:17" ht="15.75" customHeight="1" x14ac:dyDescent="0.2"/>
    <row r="120" spans="1:17" ht="15.75" customHeight="1" x14ac:dyDescent="0.2"/>
    <row r="121" spans="1:17" ht="15.75" customHeight="1" x14ac:dyDescent="0.2"/>
    <row r="122" spans="1:17" ht="15.75" customHeight="1" x14ac:dyDescent="0.2"/>
    <row r="123" spans="1:17" ht="15.75" customHeight="1" x14ac:dyDescent="0.2"/>
    <row r="124" spans="1:17" ht="15.75" customHeight="1" x14ac:dyDescent="0.2"/>
    <row r="125" spans="1:17" ht="15.75" customHeight="1" x14ac:dyDescent="0.2"/>
    <row r="126" spans="1:17" ht="15.75" customHeight="1" x14ac:dyDescent="0.2"/>
    <row r="127" spans="1:17" ht="15.75" customHeight="1" x14ac:dyDescent="0.2"/>
    <row r="128" spans="1:17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67">
    <mergeCell ref="C112:D112"/>
    <mergeCell ref="E112:F112"/>
    <mergeCell ref="G112:J112"/>
    <mergeCell ref="K112:L112"/>
    <mergeCell ref="M112:Q112"/>
    <mergeCell ref="K111:L111"/>
    <mergeCell ref="M111:Q111"/>
    <mergeCell ref="G113:J113"/>
    <mergeCell ref="K113:L113"/>
    <mergeCell ref="M113:Q113"/>
    <mergeCell ref="Q51:Q60"/>
    <mergeCell ref="N20:P29"/>
    <mergeCell ref="N30:P39"/>
    <mergeCell ref="N40:P50"/>
    <mergeCell ref="K8:K9"/>
    <mergeCell ref="L8:L9"/>
    <mergeCell ref="Q8:Q9"/>
    <mergeCell ref="N10:P19"/>
    <mergeCell ref="Q10:Q19"/>
    <mergeCell ref="Q20:Q29"/>
    <mergeCell ref="Q30:Q39"/>
    <mergeCell ref="Q40:Q50"/>
    <mergeCell ref="N51:P60"/>
    <mergeCell ref="A5:C5"/>
    <mergeCell ref="A6:C6"/>
    <mergeCell ref="A7:B7"/>
    <mergeCell ref="A8:A9"/>
    <mergeCell ref="M8:M9"/>
    <mergeCell ref="D5:P5"/>
    <mergeCell ref="D6:P6"/>
    <mergeCell ref="D7:P7"/>
    <mergeCell ref="N8:P9"/>
    <mergeCell ref="A1:B4"/>
    <mergeCell ref="C1:M2"/>
    <mergeCell ref="C3:M4"/>
    <mergeCell ref="N1:P1"/>
    <mergeCell ref="N2:P2"/>
    <mergeCell ref="N3:P3"/>
    <mergeCell ref="N4:P4"/>
    <mergeCell ref="G110:J110"/>
    <mergeCell ref="A113:B113"/>
    <mergeCell ref="C113:D113"/>
    <mergeCell ref="E113:F113"/>
    <mergeCell ref="B8:B9"/>
    <mergeCell ref="C8:C9"/>
    <mergeCell ref="A110:B110"/>
    <mergeCell ref="C110:D110"/>
    <mergeCell ref="E110:F110"/>
    <mergeCell ref="C111:D111"/>
    <mergeCell ref="E111:F111"/>
    <mergeCell ref="D8:E8"/>
    <mergeCell ref="F8:J8"/>
    <mergeCell ref="G111:J111"/>
    <mergeCell ref="A111:B111"/>
    <mergeCell ref="A112:B112"/>
    <mergeCell ref="K110:L110"/>
    <mergeCell ref="M110:Q110"/>
    <mergeCell ref="Q61:Q70"/>
    <mergeCell ref="Q71:Q80"/>
    <mergeCell ref="Q81:Q91"/>
    <mergeCell ref="Q92:Q102"/>
    <mergeCell ref="Q103:Q109"/>
    <mergeCell ref="N103:P109"/>
    <mergeCell ref="N61:P70"/>
    <mergeCell ref="N71:P80"/>
    <mergeCell ref="N81:P91"/>
    <mergeCell ref="N92:P102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ABF8F"/>
  </sheetPr>
  <dimension ref="A1:Z964"/>
  <sheetViews>
    <sheetView zoomScale="82" zoomScaleNormal="82" workbookViewId="0">
      <selection activeCell="B9" sqref="B9"/>
    </sheetView>
  </sheetViews>
  <sheetFormatPr baseColWidth="10" defaultColWidth="12.625" defaultRowHeight="15" customHeight="1" x14ac:dyDescent="0.2"/>
  <cols>
    <col min="1" max="1" width="5.875" customWidth="1"/>
    <col min="2" max="2" width="8.625" customWidth="1"/>
    <col min="3" max="3" width="21.75" customWidth="1"/>
    <col min="4" max="4" width="8.125" customWidth="1"/>
    <col min="5" max="5" width="8.25" customWidth="1"/>
    <col min="6" max="6" width="5.375" customWidth="1"/>
    <col min="7" max="8" width="5.625" customWidth="1"/>
    <col min="9" max="9" width="5.25" customWidth="1"/>
    <col min="10" max="10" width="4.875" customWidth="1"/>
    <col min="11" max="11" width="6.625" customWidth="1"/>
    <col min="12" max="12" width="7.375" customWidth="1"/>
    <col min="13" max="15" width="4.5" customWidth="1"/>
    <col min="16" max="16" width="6.75" customWidth="1"/>
    <col min="17" max="17" width="12.25" customWidth="1"/>
    <col min="18" max="18" width="8.75" customWidth="1"/>
    <col min="19" max="26" width="9.375" customWidth="1"/>
  </cols>
  <sheetData>
    <row r="1" spans="1:26" ht="21.75" customHeight="1" x14ac:dyDescent="0.2">
      <c r="A1" s="358" t="s">
        <v>0</v>
      </c>
      <c r="B1" s="359"/>
      <c r="C1" s="368" t="s">
        <v>149</v>
      </c>
      <c r="D1" s="369"/>
      <c r="E1" s="369"/>
      <c r="F1" s="369"/>
      <c r="G1" s="369"/>
      <c r="H1" s="369"/>
      <c r="I1" s="369"/>
      <c r="J1" s="369"/>
      <c r="K1" s="369"/>
      <c r="L1" s="359"/>
      <c r="M1" s="408" t="s">
        <v>150</v>
      </c>
      <c r="N1" s="365"/>
      <c r="O1" s="365"/>
      <c r="P1" s="36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">
      <c r="A2" s="360"/>
      <c r="B2" s="361"/>
      <c r="C2" s="360"/>
      <c r="D2" s="384"/>
      <c r="E2" s="384"/>
      <c r="F2" s="384"/>
      <c r="G2" s="384"/>
      <c r="H2" s="384"/>
      <c r="I2" s="384"/>
      <c r="J2" s="384"/>
      <c r="K2" s="384"/>
      <c r="L2" s="361"/>
      <c r="M2" s="408" t="s">
        <v>4</v>
      </c>
      <c r="N2" s="365"/>
      <c r="O2" s="365"/>
      <c r="P2" s="36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.75" customHeight="1" x14ac:dyDescent="0.2">
      <c r="A3" s="362"/>
      <c r="B3" s="363"/>
      <c r="C3" s="362"/>
      <c r="D3" s="370"/>
      <c r="E3" s="370"/>
      <c r="F3" s="370"/>
      <c r="G3" s="370"/>
      <c r="H3" s="370"/>
      <c r="I3" s="370"/>
      <c r="J3" s="370"/>
      <c r="K3" s="370"/>
      <c r="L3" s="363"/>
      <c r="M3" s="408" t="s">
        <v>151</v>
      </c>
      <c r="N3" s="365"/>
      <c r="O3" s="365"/>
      <c r="P3" s="36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75" t="s">
        <v>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6"/>
      <c r="M4" s="421" t="s">
        <v>7</v>
      </c>
      <c r="N4" s="365"/>
      <c r="O4" s="365"/>
      <c r="P4" s="36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152</v>
      </c>
      <c r="B5" s="3"/>
      <c r="C5" s="3"/>
      <c r="D5" s="376" t="s">
        <v>123</v>
      </c>
      <c r="E5" s="366"/>
      <c r="F5" s="377" t="s">
        <v>289</v>
      </c>
      <c r="G5" s="365"/>
      <c r="H5" s="365"/>
      <c r="I5" s="365"/>
      <c r="J5" s="365"/>
      <c r="K5" s="365"/>
      <c r="L5" s="366"/>
      <c r="M5" s="35" t="s">
        <v>10</v>
      </c>
      <c r="N5" s="35" t="s">
        <v>11</v>
      </c>
      <c r="O5" s="35" t="s">
        <v>12</v>
      </c>
      <c r="P5" s="35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3" t="s">
        <v>14</v>
      </c>
      <c r="B6" s="378" t="s">
        <v>15</v>
      </c>
      <c r="C6" s="378" t="s">
        <v>16</v>
      </c>
      <c r="D6" s="379" t="s">
        <v>17</v>
      </c>
      <c r="E6" s="366"/>
      <c r="F6" s="372" t="s">
        <v>18</v>
      </c>
      <c r="G6" s="365"/>
      <c r="H6" s="365"/>
      <c r="I6" s="366"/>
      <c r="J6" s="373" t="s">
        <v>19</v>
      </c>
      <c r="K6" s="380" t="s">
        <v>20</v>
      </c>
      <c r="L6" s="373" t="s">
        <v>21</v>
      </c>
      <c r="M6" s="422" t="s">
        <v>22</v>
      </c>
      <c r="N6" s="369"/>
      <c r="O6" s="369"/>
      <c r="P6" s="369"/>
      <c r="Q6" s="356" t="s">
        <v>1620</v>
      </c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4"/>
      <c r="B7" s="374"/>
      <c r="C7" s="374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374"/>
      <c r="K7" s="374"/>
      <c r="L7" s="374"/>
      <c r="M7" s="362"/>
      <c r="N7" s="370"/>
      <c r="O7" s="370"/>
      <c r="P7" s="382"/>
      <c r="Q7" s="356"/>
      <c r="R7" s="1"/>
      <c r="S7" s="1"/>
      <c r="T7" s="1"/>
      <c r="U7" s="1"/>
      <c r="V7" s="1"/>
      <c r="W7" s="1"/>
      <c r="X7" s="1"/>
      <c r="Y7" s="1"/>
      <c r="Z7" s="1"/>
    </row>
    <row r="8" spans="1:26" ht="20.25" customHeight="1" x14ac:dyDescent="0.2">
      <c r="A8" s="339">
        <v>3</v>
      </c>
      <c r="B8" s="340" t="s">
        <v>290</v>
      </c>
      <c r="C8" s="340" t="s">
        <v>291</v>
      </c>
      <c r="D8" s="342">
        <v>39097</v>
      </c>
      <c r="E8" s="342">
        <v>39328</v>
      </c>
      <c r="F8" s="340"/>
      <c r="G8" s="340"/>
      <c r="H8" s="340"/>
      <c r="I8" s="340"/>
      <c r="J8" s="340">
        <v>121</v>
      </c>
      <c r="K8" s="340" t="s">
        <v>292</v>
      </c>
      <c r="L8" s="340" t="s">
        <v>293</v>
      </c>
      <c r="M8" s="432"/>
      <c r="N8" s="384"/>
      <c r="O8" s="384"/>
      <c r="P8" s="385"/>
      <c r="Q8" s="537" t="s">
        <v>294</v>
      </c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 x14ac:dyDescent="0.2">
      <c r="A9" s="339">
        <v>4</v>
      </c>
      <c r="B9" s="340" t="s">
        <v>290</v>
      </c>
      <c r="C9" s="340" t="s">
        <v>291</v>
      </c>
      <c r="D9" s="342">
        <v>39463</v>
      </c>
      <c r="E9" s="342">
        <v>39783</v>
      </c>
      <c r="F9" s="340"/>
      <c r="G9" s="340"/>
      <c r="H9" s="340"/>
      <c r="I9" s="340"/>
      <c r="J9" s="340">
        <v>152</v>
      </c>
      <c r="K9" s="340" t="s">
        <v>292</v>
      </c>
      <c r="L9" s="340" t="s">
        <v>293</v>
      </c>
      <c r="M9" s="362"/>
      <c r="N9" s="370"/>
      <c r="O9" s="370"/>
      <c r="P9" s="382"/>
      <c r="Q9" s="538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3">
        <v>5</v>
      </c>
      <c r="B10" s="33" t="s">
        <v>295</v>
      </c>
      <c r="C10" s="98" t="s">
        <v>296</v>
      </c>
      <c r="D10" s="99">
        <v>39455</v>
      </c>
      <c r="E10" s="100">
        <v>39813</v>
      </c>
      <c r="F10" s="101"/>
      <c r="G10" s="101">
        <v>1</v>
      </c>
      <c r="H10" s="101"/>
      <c r="I10" s="101"/>
      <c r="J10" s="98">
        <v>144</v>
      </c>
      <c r="K10" s="98" t="s">
        <v>292</v>
      </c>
      <c r="L10" s="98" t="s">
        <v>297</v>
      </c>
      <c r="M10" s="517" t="s">
        <v>1624</v>
      </c>
      <c r="N10" s="369"/>
      <c r="O10" s="369"/>
      <c r="P10" s="369"/>
      <c r="Q10" s="539" t="s">
        <v>298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26.25" customHeight="1" x14ac:dyDescent="0.2">
      <c r="A11" s="98"/>
      <c r="B11" s="98"/>
      <c r="C11" s="98"/>
      <c r="D11" s="100"/>
      <c r="E11" s="100"/>
      <c r="F11" s="98"/>
      <c r="G11" s="98"/>
      <c r="H11" s="98"/>
      <c r="I11" s="98"/>
      <c r="J11" s="98"/>
      <c r="K11" s="98"/>
      <c r="L11" s="98"/>
      <c r="M11" s="362"/>
      <c r="N11" s="370"/>
      <c r="O11" s="370"/>
      <c r="P11" s="382"/>
      <c r="Q11" s="539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"/>
      <c r="B12" s="19"/>
      <c r="C12" s="19"/>
      <c r="D12" s="20"/>
      <c r="E12" s="20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2" t="s">
        <v>57</v>
      </c>
      <c r="B13" s="22"/>
      <c r="C13" s="391" t="s">
        <v>300</v>
      </c>
      <c r="D13" s="370"/>
      <c r="E13" s="20"/>
      <c r="F13" s="390" t="s">
        <v>59</v>
      </c>
      <c r="G13" s="384"/>
      <c r="H13" s="384"/>
      <c r="I13" s="391" t="s">
        <v>301</v>
      </c>
      <c r="J13" s="370"/>
      <c r="K13" s="370"/>
      <c r="L13" s="370"/>
      <c r="M13" s="19"/>
      <c r="N13" s="19"/>
      <c r="O13" s="19"/>
      <c r="P13" s="1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90" t="s">
        <v>61</v>
      </c>
      <c r="B14" s="384"/>
      <c r="C14" s="450" t="s">
        <v>302</v>
      </c>
      <c r="D14" s="365"/>
      <c r="E14" s="20"/>
      <c r="F14" s="390" t="s">
        <v>61</v>
      </c>
      <c r="G14" s="384"/>
      <c r="H14" s="384"/>
      <c r="I14" s="450" t="s">
        <v>303</v>
      </c>
      <c r="J14" s="365"/>
      <c r="K14" s="365"/>
      <c r="L14" s="365"/>
      <c r="M14" s="19"/>
      <c r="N14" s="19"/>
      <c r="O14" s="19"/>
      <c r="P14" s="1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90" t="s">
        <v>79</v>
      </c>
      <c r="B15" s="384"/>
      <c r="C15" s="27"/>
      <c r="D15" s="24"/>
      <c r="E15" s="20"/>
      <c r="F15" s="390" t="s">
        <v>79</v>
      </c>
      <c r="G15" s="384"/>
      <c r="H15" s="384"/>
      <c r="I15" s="27"/>
      <c r="J15" s="27"/>
      <c r="K15" s="27"/>
      <c r="L15" s="27"/>
      <c r="M15" s="19"/>
      <c r="N15" s="19"/>
      <c r="O15" s="19"/>
      <c r="P15" s="1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90" t="s">
        <v>80</v>
      </c>
      <c r="B16" s="384"/>
      <c r="C16" s="94">
        <v>40716</v>
      </c>
      <c r="D16" s="24"/>
      <c r="E16" s="20"/>
      <c r="F16" s="390" t="s">
        <v>80</v>
      </c>
      <c r="G16" s="384"/>
      <c r="H16" s="384"/>
      <c r="I16" s="444">
        <v>37064</v>
      </c>
      <c r="J16" s="365"/>
      <c r="K16" s="27"/>
      <c r="L16" s="27"/>
      <c r="M16" s="19"/>
      <c r="N16" s="19"/>
      <c r="O16" s="19"/>
      <c r="P16" s="1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5"/>
      <c r="B17" s="25"/>
      <c r="C17" s="102"/>
      <c r="D17" s="20"/>
      <c r="E17" s="20"/>
      <c r="F17" s="25"/>
      <c r="G17" s="25"/>
      <c r="H17" s="25"/>
      <c r="I17" s="103"/>
      <c r="J17" s="89"/>
      <c r="K17" s="19"/>
      <c r="L17" s="19"/>
      <c r="M17" s="19"/>
      <c r="N17" s="19"/>
      <c r="O17" s="19"/>
      <c r="P17" s="1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0.5" customHeight="1" x14ac:dyDescent="0.2">
      <c r="A18" s="25"/>
      <c r="B18" s="25"/>
      <c r="C18" s="102"/>
      <c r="D18" s="20"/>
      <c r="E18" s="20"/>
      <c r="F18" s="25"/>
      <c r="G18" s="25"/>
      <c r="H18" s="25"/>
      <c r="I18" s="103"/>
      <c r="J18" s="89"/>
      <c r="K18" s="19"/>
      <c r="L18" s="19"/>
      <c r="M18" s="19"/>
      <c r="N18" s="19"/>
      <c r="O18" s="19"/>
      <c r="P18" s="1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2">
      <c r="A19" s="427"/>
      <c r="B19" s="359"/>
      <c r="C19" s="425" t="s">
        <v>196</v>
      </c>
      <c r="D19" s="365"/>
      <c r="E19" s="365"/>
      <c r="F19" s="365"/>
      <c r="G19" s="365"/>
      <c r="H19" s="365"/>
      <c r="I19" s="365"/>
      <c r="J19" s="365"/>
      <c r="K19" s="365"/>
      <c r="L19" s="366"/>
      <c r="M19" s="434" t="s">
        <v>197</v>
      </c>
      <c r="N19" s="365"/>
      <c r="O19" s="365"/>
      <c r="P19" s="36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">
      <c r="A20" s="360"/>
      <c r="B20" s="361"/>
      <c r="C20" s="425" t="s">
        <v>117</v>
      </c>
      <c r="D20" s="365"/>
      <c r="E20" s="365"/>
      <c r="F20" s="365"/>
      <c r="G20" s="365"/>
      <c r="H20" s="365"/>
      <c r="I20" s="365"/>
      <c r="J20" s="365"/>
      <c r="K20" s="365"/>
      <c r="L20" s="366"/>
      <c r="M20" s="434" t="s">
        <v>118</v>
      </c>
      <c r="N20" s="365"/>
      <c r="O20" s="365"/>
      <c r="P20" s="36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60"/>
      <c r="B21" s="361"/>
      <c r="C21" s="426" t="s">
        <v>119</v>
      </c>
      <c r="D21" s="369"/>
      <c r="E21" s="369"/>
      <c r="F21" s="369"/>
      <c r="G21" s="369"/>
      <c r="H21" s="369"/>
      <c r="I21" s="369"/>
      <c r="J21" s="369"/>
      <c r="K21" s="369"/>
      <c r="L21" s="359"/>
      <c r="M21" s="423" t="s">
        <v>4</v>
      </c>
      <c r="N21" s="365"/>
      <c r="O21" s="365"/>
      <c r="P21" s="36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62"/>
      <c r="B22" s="363"/>
      <c r="C22" s="362"/>
      <c r="D22" s="370"/>
      <c r="E22" s="370"/>
      <c r="F22" s="370"/>
      <c r="G22" s="370"/>
      <c r="H22" s="370"/>
      <c r="I22" s="370"/>
      <c r="J22" s="370"/>
      <c r="K22" s="370"/>
      <c r="L22" s="363"/>
      <c r="M22" s="423" t="s">
        <v>5</v>
      </c>
      <c r="N22" s="365"/>
      <c r="O22" s="365"/>
      <c r="P22" s="366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30"/>
      <c r="B23" s="365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6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54" t="s">
        <v>120</v>
      </c>
      <c r="B24" s="365"/>
      <c r="C24" s="366"/>
      <c r="D24" s="454" t="s">
        <v>121</v>
      </c>
      <c r="E24" s="365"/>
      <c r="F24" s="365"/>
      <c r="G24" s="365"/>
      <c r="H24" s="365"/>
      <c r="I24" s="365"/>
      <c r="J24" s="365"/>
      <c r="K24" s="365"/>
      <c r="L24" s="366"/>
      <c r="M24" s="462" t="s">
        <v>7</v>
      </c>
      <c r="N24" s="365"/>
      <c r="O24" s="366"/>
      <c r="P24" s="456" t="s">
        <v>13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54" t="s">
        <v>122</v>
      </c>
      <c r="B25" s="365"/>
      <c r="C25" s="366"/>
      <c r="D25" s="454" t="s">
        <v>123</v>
      </c>
      <c r="E25" s="365"/>
      <c r="F25" s="365"/>
      <c r="G25" s="365"/>
      <c r="H25" s="365"/>
      <c r="I25" s="365"/>
      <c r="J25" s="365"/>
      <c r="K25" s="365"/>
      <c r="L25" s="366"/>
      <c r="M25" s="37" t="s">
        <v>10</v>
      </c>
      <c r="N25" s="37" t="s">
        <v>11</v>
      </c>
      <c r="O25" s="37" t="s">
        <v>12</v>
      </c>
      <c r="P25" s="374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54" t="s">
        <v>243</v>
      </c>
      <c r="B26" s="365"/>
      <c r="C26" s="366"/>
      <c r="D26" s="454" t="s">
        <v>244</v>
      </c>
      <c r="E26" s="365"/>
      <c r="F26" s="365"/>
      <c r="G26" s="365"/>
      <c r="H26" s="365"/>
      <c r="I26" s="365"/>
      <c r="J26" s="365"/>
      <c r="K26" s="365"/>
      <c r="L26" s="366"/>
      <c r="M26" s="37"/>
      <c r="N26" s="37"/>
      <c r="O26" s="37"/>
      <c r="P26" s="37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55" t="s">
        <v>245</v>
      </c>
      <c r="B27" s="456" t="s">
        <v>15</v>
      </c>
      <c r="C27" s="456" t="s">
        <v>16</v>
      </c>
      <c r="D27" s="481" t="s">
        <v>17</v>
      </c>
      <c r="E27" s="366"/>
      <c r="F27" s="462" t="s">
        <v>126</v>
      </c>
      <c r="G27" s="365"/>
      <c r="H27" s="365"/>
      <c r="I27" s="366"/>
      <c r="J27" s="455" t="s">
        <v>127</v>
      </c>
      <c r="K27" s="456" t="s">
        <v>20</v>
      </c>
      <c r="L27" s="455" t="s">
        <v>246</v>
      </c>
      <c r="M27" s="467" t="s">
        <v>22</v>
      </c>
      <c r="N27" s="369"/>
      <c r="O27" s="369"/>
      <c r="P27" s="369"/>
      <c r="Q27" s="355" t="s">
        <v>1620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74"/>
      <c r="B28" s="374"/>
      <c r="C28" s="374"/>
      <c r="D28" s="75" t="s">
        <v>23</v>
      </c>
      <c r="E28" s="75" t="s">
        <v>24</v>
      </c>
      <c r="F28" s="37" t="s">
        <v>128</v>
      </c>
      <c r="G28" s="37" t="s">
        <v>129</v>
      </c>
      <c r="H28" s="37" t="s">
        <v>130</v>
      </c>
      <c r="I28" s="37" t="s">
        <v>131</v>
      </c>
      <c r="J28" s="374"/>
      <c r="K28" s="374"/>
      <c r="L28" s="374"/>
      <c r="M28" s="362"/>
      <c r="N28" s="370"/>
      <c r="O28" s="370"/>
      <c r="P28" s="382"/>
      <c r="Q28" s="355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5">
        <v>1</v>
      </c>
      <c r="B29" s="76" t="s">
        <v>322</v>
      </c>
      <c r="C29" s="77" t="s">
        <v>323</v>
      </c>
      <c r="D29" s="5">
        <v>39083</v>
      </c>
      <c r="E29" s="5">
        <v>39202</v>
      </c>
      <c r="F29" s="78">
        <v>1</v>
      </c>
      <c r="G29" s="78"/>
      <c r="H29" s="79"/>
      <c r="I29" s="79"/>
      <c r="J29" s="78">
        <v>187</v>
      </c>
      <c r="K29" s="6" t="s">
        <v>31</v>
      </c>
      <c r="L29" s="6"/>
      <c r="M29" s="383"/>
      <c r="N29" s="369"/>
      <c r="O29" s="369"/>
      <c r="P29" s="369"/>
      <c r="Q29" s="355" t="s">
        <v>324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5">
        <v>2</v>
      </c>
      <c r="B30" s="76" t="s">
        <v>322</v>
      </c>
      <c r="C30" s="77" t="s">
        <v>323</v>
      </c>
      <c r="D30" s="5">
        <v>39203</v>
      </c>
      <c r="E30" s="5">
        <v>39263</v>
      </c>
      <c r="F30" s="78"/>
      <c r="G30" s="78"/>
      <c r="H30" s="79"/>
      <c r="I30" s="79"/>
      <c r="J30" s="78">
        <v>79</v>
      </c>
      <c r="K30" s="6" t="s">
        <v>31</v>
      </c>
      <c r="L30" s="6"/>
      <c r="M30" s="360"/>
      <c r="N30" s="384"/>
      <c r="O30" s="384"/>
      <c r="P30" s="385"/>
      <c r="Q30" s="355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5"/>
      <c r="B31" s="76" t="s">
        <v>322</v>
      </c>
      <c r="C31" s="77" t="s">
        <v>323</v>
      </c>
      <c r="D31" s="5">
        <v>39448</v>
      </c>
      <c r="E31" s="5">
        <v>39598</v>
      </c>
      <c r="F31" s="78">
        <v>2</v>
      </c>
      <c r="G31" s="78"/>
      <c r="H31" s="79"/>
      <c r="I31" s="79"/>
      <c r="J31" s="78">
        <v>208</v>
      </c>
      <c r="K31" s="6" t="s">
        <v>31</v>
      </c>
      <c r="L31" s="6"/>
      <c r="M31" s="360"/>
      <c r="N31" s="384"/>
      <c r="O31" s="384"/>
      <c r="P31" s="385"/>
      <c r="Q31" s="355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5"/>
      <c r="B32" s="76" t="s">
        <v>322</v>
      </c>
      <c r="C32" s="77" t="s">
        <v>323</v>
      </c>
      <c r="D32" s="5">
        <v>39600</v>
      </c>
      <c r="E32" s="5">
        <v>39721</v>
      </c>
      <c r="F32" s="78"/>
      <c r="G32" s="78"/>
      <c r="H32" s="79"/>
      <c r="I32" s="79"/>
      <c r="J32" s="78">
        <v>184</v>
      </c>
      <c r="K32" s="6" t="s">
        <v>31</v>
      </c>
      <c r="L32" s="6"/>
      <c r="M32" s="360"/>
      <c r="N32" s="384"/>
      <c r="O32" s="384"/>
      <c r="P32" s="385"/>
      <c r="Q32" s="355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5"/>
      <c r="B33" s="76" t="s">
        <v>322</v>
      </c>
      <c r="C33" s="77" t="s">
        <v>323</v>
      </c>
      <c r="D33" s="5">
        <v>39722</v>
      </c>
      <c r="E33" s="5">
        <v>39812</v>
      </c>
      <c r="F33" s="78"/>
      <c r="G33" s="78"/>
      <c r="H33" s="79"/>
      <c r="I33" s="79"/>
      <c r="J33" s="78">
        <v>106</v>
      </c>
      <c r="K33" s="6" t="s">
        <v>31</v>
      </c>
      <c r="L33" s="6"/>
      <c r="M33" s="362"/>
      <c r="N33" s="370"/>
      <c r="O33" s="370"/>
      <c r="P33" s="382"/>
      <c r="Q33" s="355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5"/>
      <c r="B34" s="76" t="s">
        <v>322</v>
      </c>
      <c r="C34" s="77" t="s">
        <v>323</v>
      </c>
      <c r="D34" s="5">
        <v>39814</v>
      </c>
      <c r="E34" s="5">
        <v>39963</v>
      </c>
      <c r="F34" s="78">
        <v>3</v>
      </c>
      <c r="G34" s="78"/>
      <c r="H34" s="79"/>
      <c r="I34" s="79"/>
      <c r="J34" s="78">
        <v>220</v>
      </c>
      <c r="K34" s="6" t="s">
        <v>31</v>
      </c>
      <c r="L34" s="6"/>
      <c r="M34" s="383"/>
      <c r="N34" s="369"/>
      <c r="O34" s="369"/>
      <c r="P34" s="369"/>
      <c r="Q34" s="355" t="s">
        <v>325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5"/>
      <c r="B35" s="76" t="s">
        <v>322</v>
      </c>
      <c r="C35" s="77" t="s">
        <v>323</v>
      </c>
      <c r="D35" s="5">
        <v>39965</v>
      </c>
      <c r="E35" s="5">
        <v>40086</v>
      </c>
      <c r="F35" s="78"/>
      <c r="G35" s="78"/>
      <c r="H35" s="79"/>
      <c r="I35" s="79"/>
      <c r="J35" s="78">
        <v>157</v>
      </c>
      <c r="K35" s="6" t="s">
        <v>31</v>
      </c>
      <c r="L35" s="6"/>
      <c r="M35" s="360"/>
      <c r="N35" s="384"/>
      <c r="O35" s="384"/>
      <c r="P35" s="385"/>
      <c r="Q35" s="355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5"/>
      <c r="B36" s="76" t="s">
        <v>322</v>
      </c>
      <c r="C36" s="77" t="s">
        <v>323</v>
      </c>
      <c r="D36" s="5">
        <v>40087</v>
      </c>
      <c r="E36" s="5">
        <v>40177</v>
      </c>
      <c r="F36" s="78"/>
      <c r="G36" s="78"/>
      <c r="H36" s="79"/>
      <c r="I36" s="79"/>
      <c r="J36" s="78">
        <v>137</v>
      </c>
      <c r="K36" s="6" t="s">
        <v>31</v>
      </c>
      <c r="L36" s="6"/>
      <c r="M36" s="360"/>
      <c r="N36" s="384"/>
      <c r="O36" s="384"/>
      <c r="P36" s="385"/>
      <c r="Q36" s="355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5"/>
      <c r="B37" s="76" t="s">
        <v>322</v>
      </c>
      <c r="C37" s="77" t="s">
        <v>323</v>
      </c>
      <c r="D37" s="5">
        <v>40179</v>
      </c>
      <c r="E37" s="5">
        <v>40298</v>
      </c>
      <c r="F37" s="78">
        <v>4</v>
      </c>
      <c r="G37" s="78"/>
      <c r="H37" s="6"/>
      <c r="I37" s="6"/>
      <c r="J37" s="78">
        <v>174</v>
      </c>
      <c r="K37" s="6" t="s">
        <v>31</v>
      </c>
      <c r="L37" s="6"/>
      <c r="M37" s="360"/>
      <c r="N37" s="384"/>
      <c r="O37" s="384"/>
      <c r="P37" s="385"/>
      <c r="Q37" s="355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5"/>
      <c r="B38" s="76" t="s">
        <v>322</v>
      </c>
      <c r="C38" s="77" t="s">
        <v>323</v>
      </c>
      <c r="D38" s="5">
        <v>40330</v>
      </c>
      <c r="E38" s="5">
        <v>40420</v>
      </c>
      <c r="F38" s="78"/>
      <c r="G38" s="78"/>
      <c r="H38" s="6"/>
      <c r="I38" s="6"/>
      <c r="J38" s="78">
        <v>189</v>
      </c>
      <c r="K38" s="6" t="s">
        <v>31</v>
      </c>
      <c r="L38" s="6"/>
      <c r="M38" s="360"/>
      <c r="N38" s="384"/>
      <c r="O38" s="384"/>
      <c r="P38" s="385"/>
      <c r="Q38" s="355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5"/>
      <c r="B39" s="76" t="s">
        <v>322</v>
      </c>
      <c r="C39" s="77" t="s">
        <v>323</v>
      </c>
      <c r="D39" s="5">
        <v>40422</v>
      </c>
      <c r="E39" s="5">
        <v>40542</v>
      </c>
      <c r="F39" s="78"/>
      <c r="G39" s="78"/>
      <c r="H39" s="79"/>
      <c r="I39" s="79"/>
      <c r="J39" s="78">
        <v>169</v>
      </c>
      <c r="K39" s="6" t="s">
        <v>31</v>
      </c>
      <c r="L39" s="6"/>
      <c r="M39" s="362"/>
      <c r="N39" s="370"/>
      <c r="O39" s="370"/>
      <c r="P39" s="382"/>
      <c r="Q39" s="355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89"/>
      <c r="B40" s="88"/>
      <c r="C40" s="1"/>
      <c r="D40" s="20"/>
      <c r="E40" s="20"/>
      <c r="F40" s="36"/>
      <c r="G40" s="36"/>
      <c r="H40" s="19"/>
      <c r="I40" s="19"/>
      <c r="J40" s="36"/>
      <c r="K40" s="19"/>
      <c r="L40" s="19"/>
      <c r="M40" s="89"/>
      <c r="N40" s="89"/>
      <c r="O40" s="89"/>
      <c r="P40" s="8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2" t="s">
        <v>57</v>
      </c>
      <c r="B41" s="22"/>
      <c r="C41" s="27" t="s">
        <v>256</v>
      </c>
      <c r="D41" s="24"/>
      <c r="E41" s="20"/>
      <c r="F41" s="1" t="s">
        <v>59</v>
      </c>
      <c r="G41" s="1"/>
      <c r="H41" s="1"/>
      <c r="I41" s="27"/>
      <c r="J41" s="27"/>
      <c r="K41" s="27"/>
      <c r="L41" s="27"/>
      <c r="M41" s="19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57" t="s">
        <v>61</v>
      </c>
      <c r="B42" s="384"/>
      <c r="C42" s="30" t="s">
        <v>257</v>
      </c>
      <c r="D42" s="29"/>
      <c r="E42" s="20"/>
      <c r="F42" s="457" t="s">
        <v>61</v>
      </c>
      <c r="G42" s="384"/>
      <c r="H42" s="384"/>
      <c r="I42" s="27"/>
      <c r="J42" s="27"/>
      <c r="K42" s="27"/>
      <c r="L42" s="27"/>
      <c r="M42" s="19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57" t="s">
        <v>79</v>
      </c>
      <c r="B43" s="384"/>
      <c r="C43" s="27"/>
      <c r="D43" s="24"/>
      <c r="E43" s="20"/>
      <c r="F43" s="457" t="s">
        <v>79</v>
      </c>
      <c r="G43" s="384"/>
      <c r="H43" s="384"/>
      <c r="I43" s="27"/>
      <c r="J43" s="27"/>
      <c r="K43" s="27"/>
      <c r="L43" s="27"/>
      <c r="M43" s="19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57" t="s">
        <v>80</v>
      </c>
      <c r="B44" s="384"/>
      <c r="C44" s="27" t="s">
        <v>258</v>
      </c>
      <c r="D44" s="24"/>
      <c r="E44" s="20"/>
      <c r="F44" s="457" t="s">
        <v>80</v>
      </c>
      <c r="G44" s="384"/>
      <c r="H44" s="384"/>
      <c r="I44" s="27"/>
      <c r="J44" s="27"/>
      <c r="K44" s="27"/>
      <c r="L44" s="27"/>
      <c r="M44" s="19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5"/>
      <c r="B45" s="25"/>
      <c r="C45" s="102"/>
      <c r="D45" s="20"/>
      <c r="E45" s="20"/>
      <c r="F45" s="25"/>
      <c r="G45" s="25"/>
      <c r="H45" s="25"/>
      <c r="I45" s="103"/>
      <c r="J45" s="89"/>
      <c r="K45" s="19"/>
      <c r="L45" s="19"/>
      <c r="M45" s="19"/>
      <c r="N45" s="19"/>
      <c r="O45" s="19"/>
      <c r="P45" s="1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9"/>
      <c r="B46" s="19"/>
      <c r="C46" s="19"/>
      <c r="D46" s="20"/>
      <c r="E46" s="20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20"/>
      <c r="E47" s="2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9"/>
      <c r="S47" s="1"/>
      <c r="T47" s="1"/>
      <c r="U47" s="1"/>
      <c r="V47" s="1"/>
      <c r="W47" s="1"/>
      <c r="X47" s="1"/>
      <c r="Y47" s="1"/>
      <c r="Z47" s="1"/>
    </row>
    <row r="48" spans="1:26" ht="18" customHeight="1" x14ac:dyDescent="0.2">
      <c r="A48" s="427"/>
      <c r="B48" s="359"/>
      <c r="C48" s="425" t="s">
        <v>196</v>
      </c>
      <c r="D48" s="365"/>
      <c r="E48" s="365"/>
      <c r="F48" s="365"/>
      <c r="G48" s="365"/>
      <c r="H48" s="365"/>
      <c r="I48" s="365"/>
      <c r="J48" s="365"/>
      <c r="K48" s="365"/>
      <c r="L48" s="366"/>
      <c r="M48" s="434" t="s">
        <v>197</v>
      </c>
      <c r="N48" s="365"/>
      <c r="O48" s="365"/>
      <c r="P48" s="366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8" customHeight="1" x14ac:dyDescent="0.2">
      <c r="A49" s="360"/>
      <c r="B49" s="361"/>
      <c r="C49" s="425" t="s">
        <v>117</v>
      </c>
      <c r="D49" s="365"/>
      <c r="E49" s="365"/>
      <c r="F49" s="365"/>
      <c r="G49" s="365"/>
      <c r="H49" s="365"/>
      <c r="I49" s="365"/>
      <c r="J49" s="365"/>
      <c r="K49" s="365"/>
      <c r="L49" s="366"/>
      <c r="M49" s="434" t="s">
        <v>198</v>
      </c>
      <c r="N49" s="365"/>
      <c r="O49" s="365"/>
      <c r="P49" s="366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3.5" customHeight="1" x14ac:dyDescent="0.2">
      <c r="A50" s="360"/>
      <c r="B50" s="361"/>
      <c r="C50" s="426" t="s">
        <v>119</v>
      </c>
      <c r="D50" s="369"/>
      <c r="E50" s="369"/>
      <c r="F50" s="369"/>
      <c r="G50" s="369"/>
      <c r="H50" s="369"/>
      <c r="I50" s="369"/>
      <c r="J50" s="369"/>
      <c r="K50" s="369"/>
      <c r="L50" s="359"/>
      <c r="M50" s="423" t="s">
        <v>4</v>
      </c>
      <c r="N50" s="365"/>
      <c r="O50" s="365"/>
      <c r="P50" s="366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4.25" customHeight="1" x14ac:dyDescent="0.2">
      <c r="A51" s="362"/>
      <c r="B51" s="363"/>
      <c r="C51" s="362"/>
      <c r="D51" s="370"/>
      <c r="E51" s="370"/>
      <c r="F51" s="370"/>
      <c r="G51" s="370"/>
      <c r="H51" s="370"/>
      <c r="I51" s="370"/>
      <c r="J51" s="370"/>
      <c r="K51" s="370"/>
      <c r="L51" s="363"/>
      <c r="M51" s="423" t="s">
        <v>326</v>
      </c>
      <c r="N51" s="365"/>
      <c r="O51" s="365"/>
      <c r="P51" s="366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23.25" customHeight="1" x14ac:dyDescent="0.2">
      <c r="A52" s="424" t="s">
        <v>120</v>
      </c>
      <c r="B52" s="365"/>
      <c r="C52" s="366"/>
      <c r="D52" s="424" t="s">
        <v>121</v>
      </c>
      <c r="E52" s="365"/>
      <c r="F52" s="365"/>
      <c r="G52" s="365"/>
      <c r="H52" s="365"/>
      <c r="I52" s="365"/>
      <c r="J52" s="365"/>
      <c r="K52" s="365"/>
      <c r="L52" s="366"/>
      <c r="M52" s="428" t="s">
        <v>7</v>
      </c>
      <c r="N52" s="365"/>
      <c r="O52" s="366"/>
      <c r="P52" s="429" t="s">
        <v>13</v>
      </c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6.5" customHeight="1" x14ac:dyDescent="0.2">
      <c r="A53" s="424" t="s">
        <v>122</v>
      </c>
      <c r="B53" s="365"/>
      <c r="C53" s="366"/>
      <c r="D53" s="424" t="s">
        <v>123</v>
      </c>
      <c r="E53" s="365"/>
      <c r="F53" s="365"/>
      <c r="G53" s="365"/>
      <c r="H53" s="365"/>
      <c r="I53" s="365"/>
      <c r="J53" s="365"/>
      <c r="K53" s="365"/>
      <c r="L53" s="366"/>
      <c r="M53" s="70" t="s">
        <v>10</v>
      </c>
      <c r="N53" s="70" t="s">
        <v>11</v>
      </c>
      <c r="O53" s="70" t="s">
        <v>12</v>
      </c>
      <c r="P53" s="374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21.75" customHeight="1" x14ac:dyDescent="0.2">
      <c r="A54" s="400" t="s">
        <v>199</v>
      </c>
      <c r="B54" s="365"/>
      <c r="C54" s="366"/>
      <c r="D54" s="400" t="s">
        <v>265</v>
      </c>
      <c r="E54" s="365"/>
      <c r="F54" s="365"/>
      <c r="G54" s="365"/>
      <c r="H54" s="365"/>
      <c r="I54" s="365"/>
      <c r="J54" s="365"/>
      <c r="K54" s="365"/>
      <c r="L54" s="366"/>
      <c r="M54" s="70"/>
      <c r="N54" s="70"/>
      <c r="O54" s="70"/>
      <c r="P54" s="70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28.5" customHeight="1" x14ac:dyDescent="0.2">
      <c r="A55" s="433" t="s">
        <v>14</v>
      </c>
      <c r="B55" s="429" t="s">
        <v>15</v>
      </c>
      <c r="C55" s="429" t="s">
        <v>16</v>
      </c>
      <c r="D55" s="480" t="s">
        <v>17</v>
      </c>
      <c r="E55" s="366"/>
      <c r="F55" s="428" t="s">
        <v>126</v>
      </c>
      <c r="G55" s="365"/>
      <c r="H55" s="365"/>
      <c r="I55" s="366"/>
      <c r="J55" s="433" t="s">
        <v>127</v>
      </c>
      <c r="K55" s="429" t="s">
        <v>20</v>
      </c>
      <c r="L55" s="433" t="s">
        <v>21</v>
      </c>
      <c r="M55" s="431" t="s">
        <v>22</v>
      </c>
      <c r="N55" s="369"/>
      <c r="O55" s="369"/>
      <c r="P55" s="369"/>
      <c r="Q55" s="357" t="s">
        <v>1623</v>
      </c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8.75" customHeight="1" x14ac:dyDescent="0.2">
      <c r="A56" s="374"/>
      <c r="B56" s="374"/>
      <c r="C56" s="374"/>
      <c r="D56" s="71" t="s">
        <v>23</v>
      </c>
      <c r="E56" s="71" t="s">
        <v>24</v>
      </c>
      <c r="F56" s="70" t="s">
        <v>128</v>
      </c>
      <c r="G56" s="70" t="s">
        <v>129</v>
      </c>
      <c r="H56" s="70" t="s">
        <v>130</v>
      </c>
      <c r="I56" s="70" t="s">
        <v>131</v>
      </c>
      <c r="J56" s="374"/>
      <c r="K56" s="374"/>
      <c r="L56" s="374"/>
      <c r="M56" s="362"/>
      <c r="N56" s="370"/>
      <c r="O56" s="370"/>
      <c r="P56" s="382"/>
      <c r="Q56" s="357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8.75" customHeight="1" x14ac:dyDescent="0.2">
      <c r="A57" s="104">
        <v>1</v>
      </c>
      <c r="B57" s="105" t="s">
        <v>327</v>
      </c>
      <c r="C57" s="106" t="s">
        <v>328</v>
      </c>
      <c r="D57" s="107" t="s">
        <v>329</v>
      </c>
      <c r="E57" s="107" t="s">
        <v>330</v>
      </c>
      <c r="F57" s="108"/>
      <c r="G57" s="108">
        <v>2</v>
      </c>
      <c r="H57" s="108"/>
      <c r="I57" s="108"/>
      <c r="J57" s="109">
        <v>200</v>
      </c>
      <c r="K57" s="105" t="s">
        <v>31</v>
      </c>
      <c r="L57" s="104" t="s">
        <v>32</v>
      </c>
      <c r="M57" s="517"/>
      <c r="N57" s="369"/>
      <c r="O57" s="369"/>
      <c r="P57" s="369"/>
      <c r="Q57" s="357" t="s">
        <v>331</v>
      </c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8.75" customHeight="1" x14ac:dyDescent="0.2">
      <c r="A58" s="104">
        <v>2</v>
      </c>
      <c r="B58" s="105" t="s">
        <v>327</v>
      </c>
      <c r="C58" s="106" t="s">
        <v>328</v>
      </c>
      <c r="D58" s="107" t="s">
        <v>332</v>
      </c>
      <c r="E58" s="107" t="s">
        <v>333</v>
      </c>
      <c r="F58" s="110"/>
      <c r="G58" s="110"/>
      <c r="H58" s="110"/>
      <c r="I58" s="110"/>
      <c r="J58" s="109">
        <v>197</v>
      </c>
      <c r="K58" s="105" t="s">
        <v>31</v>
      </c>
      <c r="L58" s="104" t="s">
        <v>32</v>
      </c>
      <c r="M58" s="360"/>
      <c r="N58" s="384"/>
      <c r="O58" s="384"/>
      <c r="P58" s="385"/>
      <c r="Q58" s="357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3.5" customHeight="1" x14ac:dyDescent="0.2">
      <c r="A59" s="108">
        <v>3</v>
      </c>
      <c r="B59" s="108" t="s">
        <v>327</v>
      </c>
      <c r="C59" s="111" t="s">
        <v>334</v>
      </c>
      <c r="D59" s="107" t="s">
        <v>335</v>
      </c>
      <c r="E59" s="107" t="s">
        <v>336</v>
      </c>
      <c r="F59" s="108"/>
      <c r="G59" s="108">
        <v>3</v>
      </c>
      <c r="H59" s="108"/>
      <c r="I59" s="108"/>
      <c r="J59" s="112">
        <v>199</v>
      </c>
      <c r="K59" s="108" t="s">
        <v>31</v>
      </c>
      <c r="L59" s="108" t="s">
        <v>32</v>
      </c>
      <c r="M59" s="360"/>
      <c r="N59" s="384"/>
      <c r="O59" s="384"/>
      <c r="P59" s="385"/>
      <c r="Q59" s="357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3.5" customHeight="1" x14ac:dyDescent="0.2">
      <c r="A60" s="108">
        <v>4</v>
      </c>
      <c r="B60" s="108" t="s">
        <v>327</v>
      </c>
      <c r="C60" s="113" t="s">
        <v>334</v>
      </c>
      <c r="D60" s="107" t="s">
        <v>337</v>
      </c>
      <c r="E60" s="107" t="s">
        <v>338</v>
      </c>
      <c r="F60" s="108"/>
      <c r="G60" s="108"/>
      <c r="H60" s="108"/>
      <c r="I60" s="108"/>
      <c r="J60" s="112">
        <v>177</v>
      </c>
      <c r="K60" s="108" t="s">
        <v>31</v>
      </c>
      <c r="L60" s="108" t="s">
        <v>32</v>
      </c>
      <c r="M60" s="360"/>
      <c r="N60" s="384"/>
      <c r="O60" s="384"/>
      <c r="P60" s="385"/>
      <c r="Q60" s="357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3.5" customHeight="1" x14ac:dyDescent="0.2">
      <c r="A61" s="108">
        <v>5</v>
      </c>
      <c r="B61" s="108" t="s">
        <v>327</v>
      </c>
      <c r="C61" s="111" t="s">
        <v>334</v>
      </c>
      <c r="D61" s="107" t="s">
        <v>339</v>
      </c>
      <c r="E61" s="107" t="s">
        <v>340</v>
      </c>
      <c r="F61" s="108"/>
      <c r="G61" s="108"/>
      <c r="H61" s="108"/>
      <c r="I61" s="108"/>
      <c r="J61" s="112">
        <v>171</v>
      </c>
      <c r="K61" s="108" t="s">
        <v>31</v>
      </c>
      <c r="L61" s="108" t="s">
        <v>32</v>
      </c>
      <c r="M61" s="360"/>
      <c r="N61" s="384"/>
      <c r="O61" s="384"/>
      <c r="P61" s="385"/>
      <c r="Q61" s="357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3.5" customHeight="1" x14ac:dyDescent="0.2">
      <c r="A62" s="108">
        <v>6</v>
      </c>
      <c r="B62" s="108" t="s">
        <v>327</v>
      </c>
      <c r="C62" s="111" t="s">
        <v>328</v>
      </c>
      <c r="D62" s="107" t="s">
        <v>341</v>
      </c>
      <c r="E62" s="107" t="s">
        <v>342</v>
      </c>
      <c r="F62" s="108"/>
      <c r="G62" s="108">
        <v>4</v>
      </c>
      <c r="H62" s="108"/>
      <c r="I62" s="108"/>
      <c r="J62" s="112">
        <v>200</v>
      </c>
      <c r="K62" s="108" t="s">
        <v>31</v>
      </c>
      <c r="L62" s="108" t="s">
        <v>32</v>
      </c>
      <c r="M62" s="360"/>
      <c r="N62" s="384"/>
      <c r="O62" s="384"/>
      <c r="P62" s="385"/>
      <c r="Q62" s="357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3.5" customHeight="1" x14ac:dyDescent="0.2">
      <c r="A63" s="108">
        <v>7</v>
      </c>
      <c r="B63" s="108" t="s">
        <v>327</v>
      </c>
      <c r="C63" s="111" t="s">
        <v>328</v>
      </c>
      <c r="D63" s="107" t="s">
        <v>343</v>
      </c>
      <c r="E63" s="107" t="s">
        <v>344</v>
      </c>
      <c r="F63" s="108"/>
      <c r="G63" s="108"/>
      <c r="H63" s="108"/>
      <c r="I63" s="108"/>
      <c r="J63" s="112">
        <v>199</v>
      </c>
      <c r="K63" s="108" t="s">
        <v>31</v>
      </c>
      <c r="L63" s="108" t="s">
        <v>32</v>
      </c>
      <c r="M63" s="360"/>
      <c r="N63" s="384"/>
      <c r="O63" s="384"/>
      <c r="P63" s="385"/>
      <c r="Q63" s="357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3.5" customHeight="1" x14ac:dyDescent="0.2">
      <c r="A64" s="108">
        <v>8</v>
      </c>
      <c r="B64" s="108" t="s">
        <v>327</v>
      </c>
      <c r="C64" s="111" t="s">
        <v>328</v>
      </c>
      <c r="D64" s="107" t="s">
        <v>345</v>
      </c>
      <c r="E64" s="107" t="s">
        <v>346</v>
      </c>
      <c r="F64" s="108"/>
      <c r="G64" s="108"/>
      <c r="H64" s="108"/>
      <c r="I64" s="108"/>
      <c r="J64" s="112">
        <v>200</v>
      </c>
      <c r="K64" s="108" t="s">
        <v>31</v>
      </c>
      <c r="L64" s="108" t="s">
        <v>32</v>
      </c>
      <c r="M64" s="360"/>
      <c r="N64" s="384"/>
      <c r="O64" s="384"/>
      <c r="P64" s="385"/>
      <c r="Q64" s="357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3.5" customHeight="1" x14ac:dyDescent="0.2">
      <c r="A65" s="108">
        <v>9</v>
      </c>
      <c r="B65" s="108" t="s">
        <v>327</v>
      </c>
      <c r="C65" s="111" t="s">
        <v>328</v>
      </c>
      <c r="D65" s="107" t="s">
        <v>346</v>
      </c>
      <c r="E65" s="107" t="s">
        <v>347</v>
      </c>
      <c r="F65" s="108"/>
      <c r="G65" s="108"/>
      <c r="H65" s="108"/>
      <c r="I65" s="108"/>
      <c r="J65" s="112">
        <v>137</v>
      </c>
      <c r="K65" s="108" t="s">
        <v>31</v>
      </c>
      <c r="L65" s="108" t="s">
        <v>32</v>
      </c>
      <c r="M65" s="518"/>
      <c r="N65" s="519"/>
      <c r="O65" s="519"/>
      <c r="P65" s="385"/>
      <c r="Q65" s="357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3.5" customHeight="1" x14ac:dyDescent="0.2">
      <c r="A66" s="108">
        <v>10</v>
      </c>
      <c r="B66" s="108" t="s">
        <v>327</v>
      </c>
      <c r="C66" s="111" t="s">
        <v>348</v>
      </c>
      <c r="D66" s="107" t="s">
        <v>341</v>
      </c>
      <c r="E66" s="107" t="s">
        <v>349</v>
      </c>
      <c r="F66" s="108"/>
      <c r="G66" s="108">
        <v>4</v>
      </c>
      <c r="H66" s="108"/>
      <c r="I66" s="108"/>
      <c r="J66" s="112">
        <v>200</v>
      </c>
      <c r="K66" s="108" t="s">
        <v>31</v>
      </c>
      <c r="L66" s="108" t="s">
        <v>32</v>
      </c>
      <c r="M66" s="520"/>
      <c r="N66" s="385"/>
      <c r="O66" s="385"/>
      <c r="P66" s="385"/>
      <c r="Q66" s="535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3.5" customHeight="1" x14ac:dyDescent="0.2">
      <c r="A67" s="108">
        <v>11</v>
      </c>
      <c r="B67" s="108" t="s">
        <v>327</v>
      </c>
      <c r="C67" s="111" t="s">
        <v>348</v>
      </c>
      <c r="D67" s="107" t="s">
        <v>349</v>
      </c>
      <c r="E67" s="107" t="s">
        <v>339</v>
      </c>
      <c r="F67" s="108"/>
      <c r="G67" s="108"/>
      <c r="H67" s="108"/>
      <c r="I67" s="108"/>
      <c r="J67" s="112">
        <v>200</v>
      </c>
      <c r="K67" s="108" t="s">
        <v>31</v>
      </c>
      <c r="L67" s="108" t="s">
        <v>32</v>
      </c>
      <c r="M67" s="360"/>
      <c r="N67" s="384"/>
      <c r="O67" s="384"/>
      <c r="P67" s="385"/>
      <c r="Q67" s="535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3.5" customHeight="1" x14ac:dyDescent="0.2">
      <c r="A68" s="108">
        <v>12</v>
      </c>
      <c r="B68" s="108" t="s">
        <v>327</v>
      </c>
      <c r="C68" s="111" t="s">
        <v>348</v>
      </c>
      <c r="D68" s="107" t="s">
        <v>339</v>
      </c>
      <c r="E68" s="107" t="s">
        <v>350</v>
      </c>
      <c r="F68" s="108"/>
      <c r="G68" s="108"/>
      <c r="H68" s="108"/>
      <c r="I68" s="108"/>
      <c r="J68" s="112">
        <v>200</v>
      </c>
      <c r="K68" s="108" t="s">
        <v>31</v>
      </c>
      <c r="L68" s="108" t="s">
        <v>32</v>
      </c>
      <c r="M68" s="360"/>
      <c r="N68" s="384"/>
      <c r="O68" s="384"/>
      <c r="P68" s="385"/>
      <c r="Q68" s="535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3.5" customHeight="1" x14ac:dyDescent="0.2">
      <c r="A69" s="108">
        <v>13</v>
      </c>
      <c r="B69" s="108" t="s">
        <v>327</v>
      </c>
      <c r="C69" s="111" t="s">
        <v>348</v>
      </c>
      <c r="D69" s="107" t="s">
        <v>350</v>
      </c>
      <c r="E69" s="107" t="s">
        <v>351</v>
      </c>
      <c r="F69" s="108"/>
      <c r="G69" s="108"/>
      <c r="H69" s="108"/>
      <c r="I69" s="108"/>
      <c r="J69" s="112">
        <v>197</v>
      </c>
      <c r="K69" s="108" t="s">
        <v>31</v>
      </c>
      <c r="L69" s="108" t="s">
        <v>32</v>
      </c>
      <c r="M69" s="362"/>
      <c r="N69" s="370"/>
      <c r="O69" s="370"/>
      <c r="P69" s="382"/>
      <c r="Q69" s="536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3.5" customHeight="1" x14ac:dyDescent="0.2">
      <c r="A70" s="158">
        <v>14</v>
      </c>
      <c r="B70" s="158" t="s">
        <v>327</v>
      </c>
      <c r="C70" s="159" t="s">
        <v>334</v>
      </c>
      <c r="D70" s="160" t="s">
        <v>352</v>
      </c>
      <c r="E70" s="160" t="s">
        <v>353</v>
      </c>
      <c r="F70" s="158"/>
      <c r="G70" s="158">
        <v>3</v>
      </c>
      <c r="H70" s="158"/>
      <c r="I70" s="158"/>
      <c r="J70" s="161">
        <v>200</v>
      </c>
      <c r="K70" s="158" t="s">
        <v>31</v>
      </c>
      <c r="L70" s="158" t="s">
        <v>32</v>
      </c>
      <c r="M70" s="521"/>
      <c r="N70" s="438"/>
      <c r="O70" s="438"/>
      <c r="P70" s="438"/>
      <c r="Q70" s="357" t="s">
        <v>354</v>
      </c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3.5" customHeight="1" x14ac:dyDescent="0.2">
      <c r="A71" s="158">
        <v>15</v>
      </c>
      <c r="B71" s="158" t="s">
        <v>327</v>
      </c>
      <c r="C71" s="159" t="s">
        <v>334</v>
      </c>
      <c r="D71" s="160" t="s">
        <v>355</v>
      </c>
      <c r="E71" s="160" t="s">
        <v>356</v>
      </c>
      <c r="F71" s="158"/>
      <c r="G71" s="158"/>
      <c r="H71" s="158"/>
      <c r="I71" s="158"/>
      <c r="J71" s="161">
        <v>200</v>
      </c>
      <c r="K71" s="158" t="s">
        <v>31</v>
      </c>
      <c r="L71" s="158" t="s">
        <v>32</v>
      </c>
      <c r="M71" s="464"/>
      <c r="N71" s="465"/>
      <c r="O71" s="465"/>
      <c r="P71" s="466"/>
      <c r="Q71" s="357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3.5" customHeight="1" x14ac:dyDescent="0.2">
      <c r="A72" s="158">
        <v>16</v>
      </c>
      <c r="B72" s="158" t="s">
        <v>327</v>
      </c>
      <c r="C72" s="159" t="s">
        <v>334</v>
      </c>
      <c r="D72" s="160" t="s">
        <v>357</v>
      </c>
      <c r="E72" s="160" t="s">
        <v>358</v>
      </c>
      <c r="F72" s="158"/>
      <c r="G72" s="158"/>
      <c r="H72" s="158"/>
      <c r="I72" s="158"/>
      <c r="J72" s="161">
        <v>15</v>
      </c>
      <c r="K72" s="158" t="s">
        <v>31</v>
      </c>
      <c r="L72" s="158" t="s">
        <v>32</v>
      </c>
      <c r="M72" s="439"/>
      <c r="N72" s="440"/>
      <c r="O72" s="440"/>
      <c r="P72" s="441"/>
      <c r="Q72" s="357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3.5" customHeight="1" x14ac:dyDescent="0.2">
      <c r="A73" s="423" t="s">
        <v>57</v>
      </c>
      <c r="B73" s="366"/>
      <c r="C73" s="514" t="s">
        <v>359</v>
      </c>
      <c r="D73" s="365"/>
      <c r="E73" s="366"/>
      <c r="F73" s="423" t="s">
        <v>59</v>
      </c>
      <c r="G73" s="365"/>
      <c r="H73" s="366"/>
      <c r="I73" s="514" t="s">
        <v>360</v>
      </c>
      <c r="J73" s="365"/>
      <c r="K73" s="365"/>
      <c r="L73" s="366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2.75" customHeight="1" x14ac:dyDescent="0.2">
      <c r="A74" s="423" t="s">
        <v>79</v>
      </c>
      <c r="B74" s="366"/>
      <c r="C74" s="403"/>
      <c r="D74" s="365"/>
      <c r="E74" s="366"/>
      <c r="F74" s="423" t="s">
        <v>79</v>
      </c>
      <c r="G74" s="365"/>
      <c r="H74" s="366"/>
      <c r="I74" s="403"/>
      <c r="J74" s="365"/>
      <c r="K74" s="365"/>
      <c r="L74" s="366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3.5" customHeight="1" x14ac:dyDescent="0.2">
      <c r="A75" s="423" t="s">
        <v>143</v>
      </c>
      <c r="B75" s="366"/>
      <c r="C75" s="514" t="s">
        <v>361</v>
      </c>
      <c r="D75" s="365"/>
      <c r="E75" s="366"/>
      <c r="F75" s="423" t="s">
        <v>143</v>
      </c>
      <c r="G75" s="365"/>
      <c r="H75" s="366"/>
      <c r="I75" s="514" t="s">
        <v>362</v>
      </c>
      <c r="J75" s="365"/>
      <c r="K75" s="365"/>
      <c r="L75" s="366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3.5" customHeight="1" x14ac:dyDescent="0.2">
      <c r="A76" s="423" t="s">
        <v>80</v>
      </c>
      <c r="B76" s="366"/>
      <c r="C76" s="514" t="s">
        <v>363</v>
      </c>
      <c r="D76" s="365"/>
      <c r="E76" s="366"/>
      <c r="F76" s="423" t="s">
        <v>80</v>
      </c>
      <c r="G76" s="365"/>
      <c r="H76" s="366"/>
      <c r="I76" s="514" t="s">
        <v>363</v>
      </c>
      <c r="J76" s="365"/>
      <c r="K76" s="365"/>
      <c r="L76" s="366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3.5" customHeight="1" x14ac:dyDescent="0.2">
      <c r="A77" s="114"/>
      <c r="B77" s="114"/>
      <c r="C77" s="93"/>
      <c r="D77" s="20"/>
      <c r="E77" s="20"/>
      <c r="F77" s="114"/>
      <c r="G77" s="114"/>
      <c r="H77" s="114"/>
      <c r="I77" s="93"/>
      <c r="J77" s="93"/>
      <c r="K77" s="93"/>
      <c r="L77" s="93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3.5" customHeight="1" x14ac:dyDescent="0.2">
      <c r="A78" s="1" t="s">
        <v>83</v>
      </c>
      <c r="B78" s="19"/>
      <c r="C78" s="19"/>
      <c r="D78" s="20"/>
      <c r="E78" s="20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8" customHeight="1" x14ac:dyDescent="0.2">
      <c r="A79" s="427"/>
      <c r="B79" s="359"/>
      <c r="C79" s="425" t="s">
        <v>117</v>
      </c>
      <c r="D79" s="365"/>
      <c r="E79" s="365"/>
      <c r="F79" s="365"/>
      <c r="G79" s="365"/>
      <c r="H79" s="365"/>
      <c r="I79" s="365"/>
      <c r="J79" s="365"/>
      <c r="K79" s="365"/>
      <c r="L79" s="366"/>
      <c r="M79" s="434" t="s">
        <v>198</v>
      </c>
      <c r="N79" s="365"/>
      <c r="O79" s="365"/>
      <c r="P79" s="366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3.5" customHeight="1" x14ac:dyDescent="0.2">
      <c r="A80" s="360"/>
      <c r="B80" s="361"/>
      <c r="C80" s="426" t="s">
        <v>119</v>
      </c>
      <c r="D80" s="369"/>
      <c r="E80" s="369"/>
      <c r="F80" s="369"/>
      <c r="G80" s="369"/>
      <c r="H80" s="369"/>
      <c r="I80" s="369"/>
      <c r="J80" s="369"/>
      <c r="K80" s="369"/>
      <c r="L80" s="359"/>
      <c r="M80" s="423" t="s">
        <v>4</v>
      </c>
      <c r="N80" s="365"/>
      <c r="O80" s="365"/>
      <c r="P80" s="366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4.25" customHeight="1" x14ac:dyDescent="0.2">
      <c r="A81" s="362"/>
      <c r="B81" s="363"/>
      <c r="C81" s="362"/>
      <c r="D81" s="370"/>
      <c r="E81" s="370"/>
      <c r="F81" s="370"/>
      <c r="G81" s="370"/>
      <c r="H81" s="370"/>
      <c r="I81" s="370"/>
      <c r="J81" s="370"/>
      <c r="K81" s="370"/>
      <c r="L81" s="363"/>
      <c r="M81" s="423" t="s">
        <v>364</v>
      </c>
      <c r="N81" s="365"/>
      <c r="O81" s="365"/>
      <c r="P81" s="366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23.25" customHeight="1" x14ac:dyDescent="0.2">
      <c r="A82" s="424" t="s">
        <v>120</v>
      </c>
      <c r="B82" s="365"/>
      <c r="C82" s="366"/>
      <c r="D82" s="424" t="s">
        <v>121</v>
      </c>
      <c r="E82" s="365"/>
      <c r="F82" s="365"/>
      <c r="G82" s="365"/>
      <c r="H82" s="365"/>
      <c r="I82" s="365"/>
      <c r="J82" s="365"/>
      <c r="K82" s="365"/>
      <c r="L82" s="366"/>
      <c r="M82" s="428" t="s">
        <v>7</v>
      </c>
      <c r="N82" s="365"/>
      <c r="O82" s="366"/>
      <c r="P82" s="429" t="s">
        <v>13</v>
      </c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6.5" customHeight="1" x14ac:dyDescent="0.2">
      <c r="A83" s="424" t="s">
        <v>122</v>
      </c>
      <c r="B83" s="365"/>
      <c r="C83" s="366"/>
      <c r="D83" s="424" t="s">
        <v>123</v>
      </c>
      <c r="E83" s="365"/>
      <c r="F83" s="365"/>
      <c r="G83" s="365"/>
      <c r="H83" s="365"/>
      <c r="I83" s="365"/>
      <c r="J83" s="365"/>
      <c r="K83" s="365"/>
      <c r="L83" s="366"/>
      <c r="M83" s="70" t="s">
        <v>10</v>
      </c>
      <c r="N83" s="70" t="s">
        <v>11</v>
      </c>
      <c r="O83" s="70" t="s">
        <v>12</v>
      </c>
      <c r="P83" s="374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21.75" customHeight="1" x14ac:dyDescent="0.2">
      <c r="A84" s="400" t="s">
        <v>199</v>
      </c>
      <c r="B84" s="365"/>
      <c r="C84" s="366"/>
      <c r="D84" s="400" t="s">
        <v>265</v>
      </c>
      <c r="E84" s="365"/>
      <c r="F84" s="365"/>
      <c r="G84" s="365"/>
      <c r="H84" s="365"/>
      <c r="I84" s="365"/>
      <c r="J84" s="365"/>
      <c r="K84" s="365"/>
      <c r="L84" s="366"/>
      <c r="M84" s="70"/>
      <c r="N84" s="70"/>
      <c r="O84" s="70"/>
      <c r="P84" s="70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28.5" customHeight="1" x14ac:dyDescent="0.2">
      <c r="A85" s="433" t="s">
        <v>14</v>
      </c>
      <c r="B85" s="429" t="s">
        <v>15</v>
      </c>
      <c r="C85" s="429" t="s">
        <v>16</v>
      </c>
      <c r="D85" s="480" t="s">
        <v>17</v>
      </c>
      <c r="E85" s="366"/>
      <c r="F85" s="428" t="s">
        <v>126</v>
      </c>
      <c r="G85" s="365"/>
      <c r="H85" s="365"/>
      <c r="I85" s="366"/>
      <c r="J85" s="433" t="s">
        <v>127</v>
      </c>
      <c r="K85" s="429" t="s">
        <v>20</v>
      </c>
      <c r="L85" s="433" t="s">
        <v>21</v>
      </c>
      <c r="M85" s="431" t="s">
        <v>22</v>
      </c>
      <c r="N85" s="369"/>
      <c r="O85" s="369"/>
      <c r="P85" s="369"/>
      <c r="Q85" s="357" t="s">
        <v>1623</v>
      </c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8.75" customHeight="1" x14ac:dyDescent="0.2">
      <c r="A86" s="374"/>
      <c r="B86" s="374"/>
      <c r="C86" s="374"/>
      <c r="D86" s="71" t="s">
        <v>23</v>
      </c>
      <c r="E86" s="71" t="s">
        <v>24</v>
      </c>
      <c r="F86" s="70" t="s">
        <v>128</v>
      </c>
      <c r="G86" s="70" t="s">
        <v>129</v>
      </c>
      <c r="H86" s="70" t="s">
        <v>130</v>
      </c>
      <c r="I86" s="70" t="s">
        <v>131</v>
      </c>
      <c r="J86" s="374"/>
      <c r="K86" s="374"/>
      <c r="L86" s="374"/>
      <c r="M86" s="419"/>
      <c r="N86" s="385"/>
      <c r="O86" s="385"/>
      <c r="P86" s="385"/>
      <c r="Q86" s="357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8.75" customHeight="1" x14ac:dyDescent="0.2">
      <c r="A87" s="162">
        <v>17</v>
      </c>
      <c r="B87" s="163" t="s">
        <v>327</v>
      </c>
      <c r="C87" s="164" t="s">
        <v>328</v>
      </c>
      <c r="D87" s="160" t="s">
        <v>365</v>
      </c>
      <c r="E87" s="160" t="s">
        <v>366</v>
      </c>
      <c r="F87" s="158"/>
      <c r="G87" s="158">
        <v>4</v>
      </c>
      <c r="H87" s="158"/>
      <c r="I87" s="158"/>
      <c r="J87" s="165">
        <v>200</v>
      </c>
      <c r="K87" s="163" t="s">
        <v>31</v>
      </c>
      <c r="L87" s="241" t="s">
        <v>32</v>
      </c>
      <c r="M87" s="522"/>
      <c r="N87" s="523"/>
      <c r="O87" s="523"/>
      <c r="P87" s="523"/>
      <c r="Q87" s="489" t="s">
        <v>354</v>
      </c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8.75" customHeight="1" x14ac:dyDescent="0.2">
      <c r="A88" s="162">
        <v>18</v>
      </c>
      <c r="B88" s="163" t="s">
        <v>327</v>
      </c>
      <c r="C88" s="164" t="s">
        <v>328</v>
      </c>
      <c r="D88" s="160" t="s">
        <v>366</v>
      </c>
      <c r="E88" s="160" t="s">
        <v>367</v>
      </c>
      <c r="F88" s="166"/>
      <c r="G88" s="166"/>
      <c r="H88" s="166"/>
      <c r="I88" s="166"/>
      <c r="J88" s="165">
        <v>199</v>
      </c>
      <c r="K88" s="163" t="s">
        <v>31</v>
      </c>
      <c r="L88" s="241" t="s">
        <v>32</v>
      </c>
      <c r="M88" s="524"/>
      <c r="N88" s="525"/>
      <c r="O88" s="525"/>
      <c r="P88" s="525"/>
      <c r="Q88" s="48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3.5" customHeight="1" x14ac:dyDescent="0.2">
      <c r="A89" s="158">
        <v>19</v>
      </c>
      <c r="B89" s="158" t="s">
        <v>327</v>
      </c>
      <c r="C89" s="167" t="s">
        <v>328</v>
      </c>
      <c r="D89" s="160" t="s">
        <v>367</v>
      </c>
      <c r="E89" s="160" t="s">
        <v>368</v>
      </c>
      <c r="F89" s="158"/>
      <c r="G89" s="158"/>
      <c r="H89" s="158"/>
      <c r="I89" s="158"/>
      <c r="J89" s="161">
        <v>200</v>
      </c>
      <c r="K89" s="158" t="s">
        <v>31</v>
      </c>
      <c r="L89" s="242" t="s">
        <v>32</v>
      </c>
      <c r="M89" s="524"/>
      <c r="N89" s="525"/>
      <c r="O89" s="525"/>
      <c r="P89" s="525"/>
      <c r="Q89" s="48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3.5" customHeight="1" x14ac:dyDescent="0.2">
      <c r="A90" s="158">
        <v>20</v>
      </c>
      <c r="B90" s="158" t="s">
        <v>327</v>
      </c>
      <c r="C90" s="167" t="s">
        <v>328</v>
      </c>
      <c r="D90" s="160" t="s">
        <v>368</v>
      </c>
      <c r="E90" s="160" t="s">
        <v>369</v>
      </c>
      <c r="F90" s="158"/>
      <c r="G90" s="158"/>
      <c r="H90" s="158"/>
      <c r="I90" s="158"/>
      <c r="J90" s="161">
        <v>204</v>
      </c>
      <c r="K90" s="158" t="s">
        <v>31</v>
      </c>
      <c r="L90" s="242" t="s">
        <v>32</v>
      </c>
      <c r="M90" s="526"/>
      <c r="N90" s="527"/>
      <c r="O90" s="527"/>
      <c r="P90" s="527"/>
      <c r="Q90" s="489"/>
      <c r="R90" s="1"/>
      <c r="S90" s="19"/>
      <c r="T90" s="19"/>
      <c r="U90" s="19"/>
      <c r="V90" s="19"/>
      <c r="W90" s="19"/>
      <c r="X90" s="19"/>
      <c r="Y90" s="19"/>
      <c r="Z90" s="19"/>
    </row>
    <row r="91" spans="1:26" ht="13.5" customHeight="1" x14ac:dyDescent="0.2">
      <c r="A91" s="170">
        <v>21</v>
      </c>
      <c r="B91" s="170" t="s">
        <v>327</v>
      </c>
      <c r="C91" s="314" t="s">
        <v>348</v>
      </c>
      <c r="D91" s="204" t="s">
        <v>370</v>
      </c>
      <c r="E91" s="204" t="s">
        <v>371</v>
      </c>
      <c r="F91" s="170"/>
      <c r="G91" s="170">
        <v>6</v>
      </c>
      <c r="H91" s="170"/>
      <c r="I91" s="170"/>
      <c r="J91" s="315">
        <v>200</v>
      </c>
      <c r="K91" s="170" t="s">
        <v>31</v>
      </c>
      <c r="L91" s="253" t="s">
        <v>32</v>
      </c>
      <c r="M91" s="528"/>
      <c r="N91" s="529"/>
      <c r="O91" s="529"/>
      <c r="P91" s="529"/>
      <c r="Q91" s="489" t="s">
        <v>354</v>
      </c>
      <c r="R91" s="1"/>
      <c r="S91" s="19"/>
      <c r="T91" s="19"/>
      <c r="U91" s="19"/>
      <c r="V91" s="19"/>
      <c r="W91" s="19"/>
      <c r="X91" s="19"/>
      <c r="Y91" s="19"/>
      <c r="Z91" s="19"/>
    </row>
    <row r="92" spans="1:26" ht="13.5" customHeight="1" x14ac:dyDescent="0.2">
      <c r="A92" s="170">
        <v>22</v>
      </c>
      <c r="B92" s="170" t="s">
        <v>327</v>
      </c>
      <c r="C92" s="314" t="s">
        <v>348</v>
      </c>
      <c r="D92" s="204" t="s">
        <v>371</v>
      </c>
      <c r="E92" s="204" t="s">
        <v>372</v>
      </c>
      <c r="F92" s="170"/>
      <c r="G92" s="170"/>
      <c r="H92" s="170"/>
      <c r="I92" s="170"/>
      <c r="J92" s="315">
        <v>201</v>
      </c>
      <c r="K92" s="170" t="s">
        <v>31</v>
      </c>
      <c r="L92" s="253" t="s">
        <v>32</v>
      </c>
      <c r="M92" s="530"/>
      <c r="N92" s="531"/>
      <c r="O92" s="531"/>
      <c r="P92" s="531"/>
      <c r="Q92" s="489"/>
      <c r="R92" s="1"/>
      <c r="S92" s="19"/>
      <c r="T92" s="19"/>
      <c r="U92" s="19"/>
      <c r="V92" s="19"/>
      <c r="W92" s="19"/>
      <c r="X92" s="19"/>
      <c r="Y92" s="19"/>
      <c r="Z92" s="19"/>
    </row>
    <row r="93" spans="1:26" ht="13.5" customHeight="1" x14ac:dyDescent="0.2">
      <c r="A93" s="170">
        <v>23</v>
      </c>
      <c r="B93" s="170" t="s">
        <v>327</v>
      </c>
      <c r="C93" s="314" t="s">
        <v>348</v>
      </c>
      <c r="D93" s="204" t="s">
        <v>372</v>
      </c>
      <c r="E93" s="204" t="s">
        <v>373</v>
      </c>
      <c r="F93" s="170"/>
      <c r="G93" s="170"/>
      <c r="H93" s="170"/>
      <c r="I93" s="170"/>
      <c r="J93" s="315">
        <v>200</v>
      </c>
      <c r="K93" s="170" t="s">
        <v>31</v>
      </c>
      <c r="L93" s="253" t="s">
        <v>32</v>
      </c>
      <c r="M93" s="530"/>
      <c r="N93" s="531"/>
      <c r="O93" s="531"/>
      <c r="P93" s="531"/>
      <c r="Q93" s="489"/>
      <c r="R93" s="1"/>
      <c r="S93" s="19"/>
      <c r="T93" s="19"/>
      <c r="U93" s="19"/>
      <c r="V93" s="19"/>
      <c r="W93" s="19"/>
      <c r="X93" s="19"/>
      <c r="Y93" s="19"/>
      <c r="Z93" s="19"/>
    </row>
    <row r="94" spans="1:26" ht="13.5" customHeight="1" x14ac:dyDescent="0.2">
      <c r="A94" s="170">
        <v>24</v>
      </c>
      <c r="B94" s="170" t="s">
        <v>327</v>
      </c>
      <c r="C94" s="314" t="s">
        <v>348</v>
      </c>
      <c r="D94" s="204" t="s">
        <v>373</v>
      </c>
      <c r="E94" s="204" t="s">
        <v>374</v>
      </c>
      <c r="F94" s="170"/>
      <c r="G94" s="170"/>
      <c r="H94" s="170"/>
      <c r="I94" s="170"/>
      <c r="J94" s="315">
        <v>200</v>
      </c>
      <c r="K94" s="170" t="s">
        <v>31</v>
      </c>
      <c r="L94" s="253" t="s">
        <v>32</v>
      </c>
      <c r="M94" s="530"/>
      <c r="N94" s="531"/>
      <c r="O94" s="531"/>
      <c r="P94" s="531"/>
      <c r="Q94" s="489"/>
      <c r="R94" s="1"/>
      <c r="S94" s="19"/>
      <c r="T94" s="19"/>
      <c r="U94" s="19"/>
      <c r="V94" s="19"/>
      <c r="W94" s="19"/>
      <c r="X94" s="19"/>
      <c r="Y94" s="19"/>
      <c r="Z94" s="19"/>
    </row>
    <row r="95" spans="1:26" ht="13.5" customHeight="1" x14ac:dyDescent="0.2">
      <c r="A95" s="170">
        <v>25</v>
      </c>
      <c r="B95" s="170" t="s">
        <v>327</v>
      </c>
      <c r="C95" s="314" t="s">
        <v>348</v>
      </c>
      <c r="D95" s="204" t="s">
        <v>375</v>
      </c>
      <c r="E95" s="204" t="s">
        <v>376</v>
      </c>
      <c r="F95" s="170"/>
      <c r="G95" s="170"/>
      <c r="H95" s="170"/>
      <c r="I95" s="170"/>
      <c r="J95" s="315">
        <v>200</v>
      </c>
      <c r="K95" s="170" t="s">
        <v>31</v>
      </c>
      <c r="L95" s="253" t="s">
        <v>32</v>
      </c>
      <c r="M95" s="530"/>
      <c r="N95" s="531"/>
      <c r="O95" s="531"/>
      <c r="P95" s="531"/>
      <c r="Q95" s="489"/>
      <c r="R95" s="1"/>
      <c r="S95" s="19"/>
      <c r="T95" s="19"/>
      <c r="U95" s="19"/>
      <c r="V95" s="19"/>
      <c r="W95" s="19"/>
      <c r="X95" s="19"/>
      <c r="Y95" s="19"/>
      <c r="Z95" s="19"/>
    </row>
    <row r="96" spans="1:26" ht="13.5" customHeight="1" x14ac:dyDescent="0.2">
      <c r="A96" s="170">
        <v>26</v>
      </c>
      <c r="B96" s="170" t="s">
        <v>327</v>
      </c>
      <c r="C96" s="314" t="s">
        <v>348</v>
      </c>
      <c r="D96" s="204" t="s">
        <v>376</v>
      </c>
      <c r="E96" s="204" t="s">
        <v>357</v>
      </c>
      <c r="F96" s="170"/>
      <c r="G96" s="170"/>
      <c r="H96" s="170"/>
      <c r="I96" s="170"/>
      <c r="J96" s="315">
        <v>182</v>
      </c>
      <c r="K96" s="170" t="s">
        <v>31</v>
      </c>
      <c r="L96" s="253" t="s">
        <v>32</v>
      </c>
      <c r="M96" s="532"/>
      <c r="N96" s="533"/>
      <c r="O96" s="533"/>
      <c r="P96" s="533"/>
      <c r="Q96" s="489"/>
      <c r="R96" s="1"/>
      <c r="S96" s="19"/>
      <c r="T96" s="19"/>
      <c r="U96" s="19"/>
      <c r="V96" s="19"/>
      <c r="W96" s="19"/>
      <c r="X96" s="19"/>
      <c r="Y96" s="19"/>
      <c r="Z96" s="19"/>
    </row>
    <row r="97" spans="1:26" ht="13.5" customHeight="1" x14ac:dyDescent="0.2">
      <c r="A97" s="38"/>
      <c r="B97" s="38"/>
      <c r="C97" s="38"/>
      <c r="D97" s="68"/>
      <c r="E97" s="68"/>
      <c r="F97" s="38"/>
      <c r="G97" s="38"/>
      <c r="H97" s="38"/>
      <c r="I97" s="38"/>
      <c r="J97" s="72"/>
      <c r="K97" s="38"/>
      <c r="L97" s="38"/>
      <c r="M97" s="398"/>
      <c r="N97" s="382"/>
      <c r="O97" s="382"/>
      <c r="P97" s="399"/>
      <c r="Q97" s="19"/>
      <c r="R97" s="1"/>
      <c r="S97" s="19"/>
      <c r="T97" s="19"/>
      <c r="U97" s="19"/>
      <c r="V97" s="19"/>
      <c r="W97" s="19"/>
      <c r="X97" s="19"/>
      <c r="Y97" s="19"/>
      <c r="Z97" s="19"/>
    </row>
    <row r="98" spans="1:26" ht="13.5" customHeight="1" x14ac:dyDescent="0.2">
      <c r="A98" s="423" t="s">
        <v>57</v>
      </c>
      <c r="B98" s="366"/>
      <c r="C98" s="514" t="s">
        <v>359</v>
      </c>
      <c r="D98" s="365"/>
      <c r="E98" s="366"/>
      <c r="F98" s="423" t="s">
        <v>59</v>
      </c>
      <c r="G98" s="365"/>
      <c r="H98" s="366"/>
      <c r="I98" s="514" t="s">
        <v>360</v>
      </c>
      <c r="J98" s="365"/>
      <c r="K98" s="365"/>
      <c r="L98" s="366"/>
      <c r="M98" s="19"/>
      <c r="N98" s="19"/>
      <c r="O98" s="19"/>
      <c r="P98" s="19"/>
      <c r="Q98" s="19"/>
      <c r="R98" s="1"/>
      <c r="S98" s="19"/>
      <c r="T98" s="19"/>
      <c r="U98" s="19"/>
      <c r="V98" s="19"/>
      <c r="W98" s="19"/>
      <c r="X98" s="19"/>
      <c r="Y98" s="19"/>
      <c r="Z98" s="19"/>
    </row>
    <row r="99" spans="1:26" ht="12.75" customHeight="1" x14ac:dyDescent="0.2">
      <c r="A99" s="423" t="s">
        <v>79</v>
      </c>
      <c r="B99" s="366"/>
      <c r="C99" s="403"/>
      <c r="D99" s="365"/>
      <c r="E99" s="366"/>
      <c r="F99" s="423" t="s">
        <v>79</v>
      </c>
      <c r="G99" s="365"/>
      <c r="H99" s="366"/>
      <c r="I99" s="403"/>
      <c r="J99" s="365"/>
      <c r="K99" s="365"/>
      <c r="L99" s="366"/>
      <c r="M99" s="19"/>
      <c r="N99" s="19"/>
      <c r="O99" s="19"/>
      <c r="P99" s="19"/>
      <c r="Q99" s="19"/>
      <c r="R99" s="1"/>
      <c r="S99" s="19"/>
      <c r="T99" s="19"/>
      <c r="U99" s="19"/>
      <c r="V99" s="19"/>
      <c r="W99" s="19"/>
      <c r="X99" s="19"/>
      <c r="Y99" s="19"/>
      <c r="Z99" s="19"/>
    </row>
    <row r="100" spans="1:26" ht="13.5" customHeight="1" x14ac:dyDescent="0.2">
      <c r="A100" s="423" t="s">
        <v>143</v>
      </c>
      <c r="B100" s="366"/>
      <c r="C100" s="514" t="s">
        <v>361</v>
      </c>
      <c r="D100" s="365"/>
      <c r="E100" s="366"/>
      <c r="F100" s="423" t="s">
        <v>143</v>
      </c>
      <c r="G100" s="365"/>
      <c r="H100" s="366"/>
      <c r="I100" s="514" t="s">
        <v>362</v>
      </c>
      <c r="J100" s="365"/>
      <c r="K100" s="365"/>
      <c r="L100" s="366"/>
      <c r="M100" s="19"/>
      <c r="N100" s="19"/>
      <c r="O100" s="19"/>
      <c r="P100" s="19"/>
      <c r="Q100" s="19"/>
      <c r="R100" s="1"/>
      <c r="S100" s="19"/>
      <c r="T100" s="19"/>
      <c r="U100" s="19"/>
      <c r="V100" s="19"/>
      <c r="W100" s="19"/>
      <c r="X100" s="19"/>
      <c r="Y100" s="19"/>
      <c r="Z100" s="19"/>
    </row>
    <row r="101" spans="1:26" ht="13.5" customHeight="1" x14ac:dyDescent="0.2">
      <c r="A101" s="423" t="s">
        <v>80</v>
      </c>
      <c r="B101" s="366"/>
      <c r="C101" s="514" t="s">
        <v>363</v>
      </c>
      <c r="D101" s="365"/>
      <c r="E101" s="366"/>
      <c r="F101" s="423" t="s">
        <v>80</v>
      </c>
      <c r="G101" s="365"/>
      <c r="H101" s="366"/>
      <c r="I101" s="514" t="s">
        <v>363</v>
      </c>
      <c r="J101" s="365"/>
      <c r="K101" s="365"/>
      <c r="L101" s="366"/>
      <c r="M101" s="19"/>
      <c r="N101" s="19"/>
      <c r="O101" s="19"/>
      <c r="P101" s="19"/>
      <c r="Q101" s="19"/>
      <c r="R101" s="1"/>
      <c r="S101" s="19"/>
      <c r="T101" s="19"/>
      <c r="U101" s="19"/>
      <c r="V101" s="19"/>
      <c r="W101" s="19"/>
      <c r="X101" s="19"/>
      <c r="Y101" s="19"/>
      <c r="Z101" s="19"/>
    </row>
    <row r="102" spans="1:26" ht="13.5" customHeight="1" x14ac:dyDescent="0.2">
      <c r="A102" s="1" t="s">
        <v>83</v>
      </c>
      <c r="B102" s="19"/>
      <c r="C102" s="19"/>
      <c r="D102" s="20"/>
      <c r="E102" s="20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"/>
      <c r="S102" s="19"/>
      <c r="T102" s="19"/>
      <c r="U102" s="19"/>
      <c r="V102" s="19"/>
      <c r="W102" s="19"/>
      <c r="X102" s="19"/>
      <c r="Y102" s="19"/>
      <c r="Z102" s="19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427"/>
      <c r="B107" s="359"/>
      <c r="C107" s="425" t="s">
        <v>196</v>
      </c>
      <c r="D107" s="365"/>
      <c r="E107" s="365"/>
      <c r="F107" s="365"/>
      <c r="G107" s="365"/>
      <c r="H107" s="365"/>
      <c r="I107" s="365"/>
      <c r="J107" s="365"/>
      <c r="K107" s="365"/>
      <c r="L107" s="366"/>
      <c r="M107" s="434" t="s">
        <v>197</v>
      </c>
      <c r="N107" s="365"/>
      <c r="O107" s="365"/>
      <c r="P107" s="366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60"/>
      <c r="B108" s="361"/>
      <c r="C108" s="425" t="s">
        <v>117</v>
      </c>
      <c r="D108" s="365"/>
      <c r="E108" s="365"/>
      <c r="F108" s="365"/>
      <c r="G108" s="365"/>
      <c r="H108" s="365"/>
      <c r="I108" s="365"/>
      <c r="J108" s="365"/>
      <c r="K108" s="365"/>
      <c r="L108" s="366"/>
      <c r="M108" s="434" t="s">
        <v>198</v>
      </c>
      <c r="N108" s="365"/>
      <c r="O108" s="365"/>
      <c r="P108" s="366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360"/>
      <c r="B109" s="361"/>
      <c r="C109" s="426" t="s">
        <v>119</v>
      </c>
      <c r="D109" s="369"/>
      <c r="E109" s="369"/>
      <c r="F109" s="369"/>
      <c r="G109" s="369"/>
      <c r="H109" s="369"/>
      <c r="I109" s="369"/>
      <c r="J109" s="369"/>
      <c r="K109" s="369"/>
      <c r="L109" s="359"/>
      <c r="M109" s="423" t="s">
        <v>4</v>
      </c>
      <c r="N109" s="365"/>
      <c r="O109" s="365"/>
      <c r="P109" s="366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62"/>
      <c r="B110" s="363"/>
      <c r="C110" s="362"/>
      <c r="D110" s="370"/>
      <c r="E110" s="370"/>
      <c r="F110" s="370"/>
      <c r="G110" s="370"/>
      <c r="H110" s="370"/>
      <c r="I110" s="370"/>
      <c r="J110" s="370"/>
      <c r="K110" s="370"/>
      <c r="L110" s="363"/>
      <c r="M110" s="423" t="s">
        <v>5</v>
      </c>
      <c r="N110" s="365"/>
      <c r="O110" s="365"/>
      <c r="P110" s="366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430"/>
      <c r="B111" s="365"/>
      <c r="C111" s="365"/>
      <c r="D111" s="365"/>
      <c r="E111" s="365"/>
      <c r="F111" s="365"/>
      <c r="G111" s="365"/>
      <c r="H111" s="365"/>
      <c r="I111" s="365"/>
      <c r="J111" s="365"/>
      <c r="K111" s="365"/>
      <c r="L111" s="365"/>
      <c r="M111" s="365"/>
      <c r="N111" s="365"/>
      <c r="O111" s="365"/>
      <c r="P111" s="366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24" t="s">
        <v>120</v>
      </c>
      <c r="B112" s="365"/>
      <c r="C112" s="366"/>
      <c r="D112" s="424" t="s">
        <v>121</v>
      </c>
      <c r="E112" s="365"/>
      <c r="F112" s="365"/>
      <c r="G112" s="365"/>
      <c r="H112" s="365"/>
      <c r="I112" s="365"/>
      <c r="J112" s="365"/>
      <c r="K112" s="365"/>
      <c r="L112" s="366"/>
      <c r="M112" s="428" t="s">
        <v>7</v>
      </c>
      <c r="N112" s="365"/>
      <c r="O112" s="366"/>
      <c r="P112" s="429" t="s">
        <v>13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424" t="s">
        <v>122</v>
      </c>
      <c r="B113" s="365"/>
      <c r="C113" s="366"/>
      <c r="D113" s="424" t="s">
        <v>123</v>
      </c>
      <c r="E113" s="365"/>
      <c r="F113" s="365"/>
      <c r="G113" s="365"/>
      <c r="H113" s="365"/>
      <c r="I113" s="365"/>
      <c r="J113" s="365"/>
      <c r="K113" s="365"/>
      <c r="L113" s="366"/>
      <c r="M113" s="70" t="s">
        <v>10</v>
      </c>
      <c r="N113" s="70" t="s">
        <v>11</v>
      </c>
      <c r="O113" s="70" t="s">
        <v>12</v>
      </c>
      <c r="P113" s="374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400" t="s">
        <v>199</v>
      </c>
      <c r="B114" s="365"/>
      <c r="C114" s="366"/>
      <c r="D114" s="400" t="s">
        <v>200</v>
      </c>
      <c r="E114" s="365"/>
      <c r="F114" s="365"/>
      <c r="G114" s="365"/>
      <c r="H114" s="365"/>
      <c r="I114" s="365"/>
      <c r="J114" s="365"/>
      <c r="K114" s="365"/>
      <c r="L114" s="366"/>
      <c r="M114" s="70"/>
      <c r="N114" s="70"/>
      <c r="O114" s="70"/>
      <c r="P114" s="70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433" t="s">
        <v>14</v>
      </c>
      <c r="B115" s="429" t="s">
        <v>15</v>
      </c>
      <c r="C115" s="429" t="s">
        <v>16</v>
      </c>
      <c r="D115" s="480" t="s">
        <v>17</v>
      </c>
      <c r="E115" s="366"/>
      <c r="F115" s="428" t="s">
        <v>126</v>
      </c>
      <c r="G115" s="365"/>
      <c r="H115" s="365"/>
      <c r="I115" s="366"/>
      <c r="J115" s="433" t="s">
        <v>127</v>
      </c>
      <c r="K115" s="429" t="s">
        <v>20</v>
      </c>
      <c r="L115" s="433" t="s">
        <v>21</v>
      </c>
      <c r="M115" s="431" t="s">
        <v>22</v>
      </c>
      <c r="N115" s="369"/>
      <c r="O115" s="369"/>
      <c r="P115" s="359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74"/>
      <c r="B116" s="374"/>
      <c r="C116" s="374"/>
      <c r="D116" s="71" t="s">
        <v>23</v>
      </c>
      <c r="E116" s="71" t="s">
        <v>24</v>
      </c>
      <c r="F116" s="70" t="s">
        <v>128</v>
      </c>
      <c r="G116" s="70" t="s">
        <v>129</v>
      </c>
      <c r="H116" s="70" t="s">
        <v>130</v>
      </c>
      <c r="I116" s="70" t="s">
        <v>131</v>
      </c>
      <c r="J116" s="374"/>
      <c r="K116" s="374"/>
      <c r="L116" s="374"/>
      <c r="M116" s="362"/>
      <c r="N116" s="370"/>
      <c r="O116" s="370"/>
      <c r="P116" s="363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08">
        <v>1</v>
      </c>
      <c r="B117" s="108" t="s">
        <v>377</v>
      </c>
      <c r="C117" s="115" t="s">
        <v>378</v>
      </c>
      <c r="D117" s="107" t="s">
        <v>379</v>
      </c>
      <c r="E117" s="107" t="s">
        <v>339</v>
      </c>
      <c r="F117" s="108"/>
      <c r="G117" s="108">
        <v>2</v>
      </c>
      <c r="H117" s="108"/>
      <c r="I117" s="108"/>
      <c r="J117" s="112">
        <v>199</v>
      </c>
      <c r="K117" s="108" t="s">
        <v>31</v>
      </c>
      <c r="L117" s="108" t="s">
        <v>380</v>
      </c>
      <c r="M117" s="515"/>
      <c r="N117" s="365"/>
      <c r="O117" s="365"/>
      <c r="P117" s="366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08">
        <v>2</v>
      </c>
      <c r="B118" s="108" t="s">
        <v>377</v>
      </c>
      <c r="C118" s="115" t="s">
        <v>378</v>
      </c>
      <c r="D118" s="107" t="s">
        <v>381</v>
      </c>
      <c r="E118" s="107" t="s">
        <v>382</v>
      </c>
      <c r="F118" s="108"/>
      <c r="G118" s="108"/>
      <c r="H118" s="108"/>
      <c r="I118" s="108"/>
      <c r="J118" s="112">
        <v>99</v>
      </c>
      <c r="K118" s="108" t="s">
        <v>31</v>
      </c>
      <c r="L118" s="108" t="s">
        <v>380</v>
      </c>
      <c r="M118" s="515"/>
      <c r="N118" s="365"/>
      <c r="O118" s="365"/>
      <c r="P118" s="366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08">
        <v>3</v>
      </c>
      <c r="B119" s="108" t="s">
        <v>295</v>
      </c>
      <c r="C119" s="111" t="s">
        <v>383</v>
      </c>
      <c r="D119" s="107" t="s">
        <v>379</v>
      </c>
      <c r="E119" s="107" t="s">
        <v>384</v>
      </c>
      <c r="F119" s="108"/>
      <c r="G119" s="108">
        <v>2</v>
      </c>
      <c r="H119" s="108"/>
      <c r="I119" s="108"/>
      <c r="J119" s="112">
        <v>190</v>
      </c>
      <c r="K119" s="108" t="s">
        <v>31</v>
      </c>
      <c r="L119" s="108" t="s">
        <v>380</v>
      </c>
      <c r="M119" s="540"/>
      <c r="N119" s="365"/>
      <c r="O119" s="365"/>
      <c r="P119" s="366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08">
        <v>4</v>
      </c>
      <c r="B120" s="108" t="s">
        <v>295</v>
      </c>
      <c r="C120" s="111" t="s">
        <v>383</v>
      </c>
      <c r="D120" s="107" t="s">
        <v>385</v>
      </c>
      <c r="E120" s="107" t="s">
        <v>382</v>
      </c>
      <c r="F120" s="108"/>
      <c r="G120" s="108"/>
      <c r="H120" s="108"/>
      <c r="I120" s="108"/>
      <c r="J120" s="112">
        <v>49</v>
      </c>
      <c r="K120" s="108" t="s">
        <v>31</v>
      </c>
      <c r="L120" s="108" t="s">
        <v>380</v>
      </c>
      <c r="M120" s="116"/>
      <c r="N120" s="117"/>
      <c r="O120" s="117"/>
      <c r="P120" s="118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08">
        <v>5</v>
      </c>
      <c r="B121" s="108" t="s">
        <v>386</v>
      </c>
      <c r="C121" s="111" t="s">
        <v>387</v>
      </c>
      <c r="D121" s="107" t="s">
        <v>388</v>
      </c>
      <c r="E121" s="107" t="s">
        <v>389</v>
      </c>
      <c r="F121" s="108"/>
      <c r="G121" s="108">
        <v>2</v>
      </c>
      <c r="H121" s="108"/>
      <c r="I121" s="108"/>
      <c r="J121" s="112">
        <v>201</v>
      </c>
      <c r="K121" s="108" t="s">
        <v>31</v>
      </c>
      <c r="L121" s="108" t="s">
        <v>380</v>
      </c>
      <c r="M121" s="515"/>
      <c r="N121" s="365"/>
      <c r="O121" s="365"/>
      <c r="P121" s="366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08">
        <v>6</v>
      </c>
      <c r="B122" s="108" t="s">
        <v>386</v>
      </c>
      <c r="C122" s="111" t="s">
        <v>387</v>
      </c>
      <c r="D122" s="107" t="s">
        <v>390</v>
      </c>
      <c r="E122" s="107" t="s">
        <v>347</v>
      </c>
      <c r="F122" s="108"/>
      <c r="G122" s="108"/>
      <c r="H122" s="108"/>
      <c r="I122" s="108"/>
      <c r="J122" s="112">
        <v>54</v>
      </c>
      <c r="K122" s="108" t="s">
        <v>31</v>
      </c>
      <c r="L122" s="108" t="s">
        <v>380</v>
      </c>
      <c r="M122" s="119"/>
      <c r="N122" s="120"/>
      <c r="O122" s="120"/>
      <c r="P122" s="12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08">
        <v>7</v>
      </c>
      <c r="B123" s="108" t="s">
        <v>391</v>
      </c>
      <c r="C123" s="111" t="s">
        <v>392</v>
      </c>
      <c r="D123" s="107" t="s">
        <v>341</v>
      </c>
      <c r="E123" s="107" t="s">
        <v>393</v>
      </c>
      <c r="F123" s="108"/>
      <c r="G123" s="108">
        <v>5</v>
      </c>
      <c r="H123" s="108"/>
      <c r="I123" s="108"/>
      <c r="J123" s="112">
        <v>201</v>
      </c>
      <c r="K123" s="108" t="s">
        <v>31</v>
      </c>
      <c r="L123" s="108" t="s">
        <v>380</v>
      </c>
      <c r="M123" s="515"/>
      <c r="N123" s="365"/>
      <c r="O123" s="365"/>
      <c r="P123" s="366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08">
        <v>8</v>
      </c>
      <c r="B124" s="108" t="s">
        <v>391</v>
      </c>
      <c r="C124" s="111" t="s">
        <v>392</v>
      </c>
      <c r="D124" s="107" t="s">
        <v>394</v>
      </c>
      <c r="E124" s="107" t="s">
        <v>395</v>
      </c>
      <c r="F124" s="108"/>
      <c r="G124" s="108"/>
      <c r="H124" s="108"/>
      <c r="I124" s="108"/>
      <c r="J124" s="112">
        <v>199</v>
      </c>
      <c r="K124" s="108" t="s">
        <v>31</v>
      </c>
      <c r="L124" s="108" t="s">
        <v>380</v>
      </c>
      <c r="M124" s="515"/>
      <c r="N124" s="365"/>
      <c r="O124" s="365"/>
      <c r="P124" s="366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08">
        <v>9</v>
      </c>
      <c r="B125" s="108" t="s">
        <v>391</v>
      </c>
      <c r="C125" s="111" t="s">
        <v>392</v>
      </c>
      <c r="D125" s="107" t="s">
        <v>395</v>
      </c>
      <c r="E125" s="107" t="s">
        <v>396</v>
      </c>
      <c r="F125" s="108"/>
      <c r="G125" s="108"/>
      <c r="H125" s="108"/>
      <c r="I125" s="108"/>
      <c r="J125" s="112">
        <v>200</v>
      </c>
      <c r="K125" s="108" t="s">
        <v>31</v>
      </c>
      <c r="L125" s="108" t="s">
        <v>380</v>
      </c>
      <c r="M125" s="515"/>
      <c r="N125" s="365"/>
      <c r="O125" s="365"/>
      <c r="P125" s="366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08">
        <v>10</v>
      </c>
      <c r="B126" s="108" t="s">
        <v>391</v>
      </c>
      <c r="C126" s="111" t="s">
        <v>392</v>
      </c>
      <c r="D126" s="107" t="s">
        <v>396</v>
      </c>
      <c r="E126" s="107" t="s">
        <v>351</v>
      </c>
      <c r="F126" s="108"/>
      <c r="G126" s="108"/>
      <c r="H126" s="108"/>
      <c r="I126" s="108"/>
      <c r="J126" s="112">
        <v>7</v>
      </c>
      <c r="K126" s="108" t="s">
        <v>31</v>
      </c>
      <c r="L126" s="108" t="s">
        <v>380</v>
      </c>
      <c r="M126" s="515"/>
      <c r="N126" s="365"/>
      <c r="O126" s="365"/>
      <c r="P126" s="366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08">
        <v>11</v>
      </c>
      <c r="B127" s="108" t="s">
        <v>391</v>
      </c>
      <c r="C127" s="111" t="s">
        <v>392</v>
      </c>
      <c r="D127" s="107" t="s">
        <v>397</v>
      </c>
      <c r="E127" s="107" t="s">
        <v>398</v>
      </c>
      <c r="F127" s="108"/>
      <c r="G127" s="108"/>
      <c r="H127" s="108"/>
      <c r="I127" s="108"/>
      <c r="J127" s="112">
        <v>203</v>
      </c>
      <c r="K127" s="108" t="s">
        <v>31</v>
      </c>
      <c r="L127" s="108" t="s">
        <v>380</v>
      </c>
      <c r="M127" s="515"/>
      <c r="N127" s="365"/>
      <c r="O127" s="365"/>
      <c r="P127" s="366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08">
        <v>12</v>
      </c>
      <c r="B128" s="108" t="s">
        <v>377</v>
      </c>
      <c r="C128" s="111" t="s">
        <v>378</v>
      </c>
      <c r="D128" s="107" t="s">
        <v>399</v>
      </c>
      <c r="E128" s="107" t="s">
        <v>400</v>
      </c>
      <c r="F128" s="108"/>
      <c r="G128" s="108">
        <v>2</v>
      </c>
      <c r="H128" s="108"/>
      <c r="I128" s="108"/>
      <c r="J128" s="112">
        <v>201</v>
      </c>
      <c r="K128" s="108" t="s">
        <v>31</v>
      </c>
      <c r="L128" s="108" t="s">
        <v>380</v>
      </c>
      <c r="M128" s="119"/>
      <c r="N128" s="120"/>
      <c r="O128" s="120"/>
      <c r="P128" s="12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08">
        <v>13</v>
      </c>
      <c r="B129" s="108" t="s">
        <v>377</v>
      </c>
      <c r="C129" s="111" t="s">
        <v>378</v>
      </c>
      <c r="D129" s="107" t="s">
        <v>401</v>
      </c>
      <c r="E129" s="107" t="s">
        <v>402</v>
      </c>
      <c r="F129" s="108"/>
      <c r="G129" s="108"/>
      <c r="H129" s="108"/>
      <c r="I129" s="108"/>
      <c r="J129" s="112">
        <v>118</v>
      </c>
      <c r="K129" s="108" t="s">
        <v>31</v>
      </c>
      <c r="L129" s="108" t="s">
        <v>380</v>
      </c>
      <c r="M129" s="119"/>
      <c r="N129" s="120"/>
      <c r="O129" s="120"/>
      <c r="P129" s="12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8">
        <v>14</v>
      </c>
      <c r="B130" s="108" t="s">
        <v>295</v>
      </c>
      <c r="C130" s="111" t="s">
        <v>383</v>
      </c>
      <c r="D130" s="107" t="s">
        <v>403</v>
      </c>
      <c r="E130" s="107" t="s">
        <v>404</v>
      </c>
      <c r="F130" s="108"/>
      <c r="G130" s="108">
        <v>3</v>
      </c>
      <c r="H130" s="108"/>
      <c r="I130" s="108"/>
      <c r="J130" s="112">
        <v>196</v>
      </c>
      <c r="K130" s="108" t="s">
        <v>31</v>
      </c>
      <c r="L130" s="108" t="s">
        <v>380</v>
      </c>
      <c r="M130" s="119"/>
      <c r="N130" s="120"/>
      <c r="O130" s="120"/>
      <c r="P130" s="12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08">
        <v>15</v>
      </c>
      <c r="B131" s="108" t="s">
        <v>295</v>
      </c>
      <c r="C131" s="111" t="s">
        <v>383</v>
      </c>
      <c r="D131" s="107" t="s">
        <v>404</v>
      </c>
      <c r="E131" s="107" t="s">
        <v>405</v>
      </c>
      <c r="F131" s="108"/>
      <c r="G131" s="108"/>
      <c r="H131" s="108"/>
      <c r="I131" s="108"/>
      <c r="J131" s="112">
        <v>197</v>
      </c>
      <c r="K131" s="108" t="s">
        <v>31</v>
      </c>
      <c r="L131" s="108" t="s">
        <v>380</v>
      </c>
      <c r="M131" s="119"/>
      <c r="N131" s="120"/>
      <c r="O131" s="120"/>
      <c r="P131" s="12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08">
        <v>16</v>
      </c>
      <c r="B132" s="108" t="s">
        <v>406</v>
      </c>
      <c r="C132" s="111" t="s">
        <v>383</v>
      </c>
      <c r="D132" s="107" t="s">
        <v>407</v>
      </c>
      <c r="E132" s="107" t="s">
        <v>408</v>
      </c>
      <c r="F132" s="108"/>
      <c r="G132" s="108"/>
      <c r="H132" s="108"/>
      <c r="I132" s="108"/>
      <c r="J132" s="112">
        <v>21</v>
      </c>
      <c r="K132" s="108" t="s">
        <v>31</v>
      </c>
      <c r="L132" s="108" t="s">
        <v>380</v>
      </c>
      <c r="M132" s="119"/>
      <c r="N132" s="120"/>
      <c r="O132" s="120"/>
      <c r="P132" s="12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08">
        <v>17</v>
      </c>
      <c r="B133" s="108" t="s">
        <v>409</v>
      </c>
      <c r="C133" s="111" t="s">
        <v>387</v>
      </c>
      <c r="D133" s="107" t="s">
        <v>410</v>
      </c>
      <c r="E133" s="107" t="s">
        <v>411</v>
      </c>
      <c r="F133" s="108"/>
      <c r="G133" s="108">
        <v>1</v>
      </c>
      <c r="H133" s="108"/>
      <c r="I133" s="108"/>
      <c r="J133" s="112">
        <v>196</v>
      </c>
      <c r="K133" s="108" t="s">
        <v>31</v>
      </c>
      <c r="L133" s="108" t="s">
        <v>380</v>
      </c>
      <c r="M133" s="119"/>
      <c r="N133" s="120"/>
      <c r="O133" s="120"/>
      <c r="P133" s="12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08">
        <v>18</v>
      </c>
      <c r="B134" s="108" t="s">
        <v>391</v>
      </c>
      <c r="C134" s="111" t="s">
        <v>392</v>
      </c>
      <c r="D134" s="107" t="s">
        <v>399</v>
      </c>
      <c r="E134" s="107" t="s">
        <v>412</v>
      </c>
      <c r="F134" s="108"/>
      <c r="G134" s="108">
        <v>4</v>
      </c>
      <c r="H134" s="108"/>
      <c r="I134" s="108"/>
      <c r="J134" s="112">
        <v>199</v>
      </c>
      <c r="K134" s="108" t="s">
        <v>31</v>
      </c>
      <c r="L134" s="108" t="s">
        <v>380</v>
      </c>
      <c r="M134" s="515"/>
      <c r="N134" s="365"/>
      <c r="O134" s="365"/>
      <c r="P134" s="366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08">
        <v>19</v>
      </c>
      <c r="B135" s="108" t="s">
        <v>391</v>
      </c>
      <c r="C135" s="111" t="s">
        <v>392</v>
      </c>
      <c r="D135" s="107" t="s">
        <v>413</v>
      </c>
      <c r="E135" s="107" t="s">
        <v>414</v>
      </c>
      <c r="F135" s="108"/>
      <c r="G135" s="108"/>
      <c r="H135" s="108"/>
      <c r="I135" s="108"/>
      <c r="J135" s="112">
        <v>200</v>
      </c>
      <c r="K135" s="108" t="s">
        <v>31</v>
      </c>
      <c r="L135" s="108" t="s">
        <v>380</v>
      </c>
      <c r="M135" s="515"/>
      <c r="N135" s="365"/>
      <c r="O135" s="365"/>
      <c r="P135" s="366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08">
        <v>20</v>
      </c>
      <c r="B136" s="108" t="s">
        <v>391</v>
      </c>
      <c r="C136" s="111" t="s">
        <v>392</v>
      </c>
      <c r="D136" s="107" t="s">
        <v>414</v>
      </c>
      <c r="E136" s="107" t="s">
        <v>357</v>
      </c>
      <c r="F136" s="108"/>
      <c r="G136" s="108"/>
      <c r="H136" s="108"/>
      <c r="I136" s="108"/>
      <c r="J136" s="112">
        <v>104</v>
      </c>
      <c r="K136" s="108" t="s">
        <v>31</v>
      </c>
      <c r="L136" s="108" t="s">
        <v>380</v>
      </c>
      <c r="M136" s="515"/>
      <c r="N136" s="365"/>
      <c r="O136" s="365"/>
      <c r="P136" s="366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08">
        <v>21</v>
      </c>
      <c r="B137" s="108" t="s">
        <v>391</v>
      </c>
      <c r="C137" s="111" t="s">
        <v>392</v>
      </c>
      <c r="D137" s="107" t="s">
        <v>415</v>
      </c>
      <c r="E137" s="107" t="s">
        <v>416</v>
      </c>
      <c r="F137" s="108"/>
      <c r="G137" s="108"/>
      <c r="H137" s="108"/>
      <c r="I137" s="108"/>
      <c r="J137" s="112">
        <v>58</v>
      </c>
      <c r="K137" s="108" t="s">
        <v>31</v>
      </c>
      <c r="L137" s="108" t="s">
        <v>380</v>
      </c>
      <c r="M137" s="515"/>
      <c r="N137" s="365"/>
      <c r="O137" s="365"/>
      <c r="P137" s="366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9"/>
      <c r="B138" s="19"/>
      <c r="C138" s="19"/>
      <c r="D138" s="20"/>
      <c r="E138" s="20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423" t="s">
        <v>57</v>
      </c>
      <c r="B139" s="366"/>
      <c r="C139" s="534" t="s">
        <v>359</v>
      </c>
      <c r="D139" s="365"/>
      <c r="E139" s="366"/>
      <c r="F139" s="423" t="s">
        <v>59</v>
      </c>
      <c r="G139" s="365"/>
      <c r="H139" s="366"/>
      <c r="I139" s="403" t="s">
        <v>142</v>
      </c>
      <c r="J139" s="365"/>
      <c r="K139" s="365"/>
      <c r="L139" s="366"/>
      <c r="M139" s="19"/>
      <c r="N139" s="19"/>
      <c r="O139" s="19"/>
      <c r="P139" s="19" t="s">
        <v>417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423" t="s">
        <v>79</v>
      </c>
      <c r="B140" s="366"/>
      <c r="C140" s="403"/>
      <c r="D140" s="365"/>
      <c r="E140" s="366"/>
      <c r="F140" s="423" t="s">
        <v>79</v>
      </c>
      <c r="G140" s="365"/>
      <c r="H140" s="366"/>
      <c r="I140" s="403"/>
      <c r="J140" s="365"/>
      <c r="K140" s="365"/>
      <c r="L140" s="366"/>
      <c r="M140" s="19"/>
      <c r="N140" s="19"/>
      <c r="O140" s="19"/>
      <c r="P140" s="19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423" t="s">
        <v>143</v>
      </c>
      <c r="B141" s="366"/>
      <c r="C141" s="514" t="s">
        <v>361</v>
      </c>
      <c r="D141" s="365"/>
      <c r="E141" s="366"/>
      <c r="F141" s="423" t="s">
        <v>143</v>
      </c>
      <c r="G141" s="365"/>
      <c r="H141" s="366"/>
      <c r="I141" s="403" t="s">
        <v>418</v>
      </c>
      <c r="J141" s="365"/>
      <c r="K141" s="365"/>
      <c r="L141" s="366"/>
      <c r="M141" s="19"/>
      <c r="N141" s="19"/>
      <c r="O141" s="19"/>
      <c r="P141" s="19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423" t="s">
        <v>80</v>
      </c>
      <c r="B142" s="366"/>
      <c r="C142" s="514" t="s">
        <v>419</v>
      </c>
      <c r="D142" s="365"/>
      <c r="E142" s="366"/>
      <c r="F142" s="423" t="s">
        <v>80</v>
      </c>
      <c r="G142" s="365"/>
      <c r="H142" s="366"/>
      <c r="I142" s="397">
        <v>41719</v>
      </c>
      <c r="J142" s="365"/>
      <c r="K142" s="365"/>
      <c r="L142" s="366"/>
      <c r="M142" s="19"/>
      <c r="N142" s="19"/>
      <c r="O142" s="19"/>
      <c r="P142" s="19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 t="s">
        <v>83</v>
      </c>
      <c r="B143" s="19"/>
      <c r="C143" s="19"/>
      <c r="D143" s="20"/>
      <c r="E143" s="20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427"/>
      <c r="B145" s="359"/>
      <c r="C145" s="425" t="s">
        <v>196</v>
      </c>
      <c r="D145" s="365"/>
      <c r="E145" s="365"/>
      <c r="F145" s="365"/>
      <c r="G145" s="365"/>
      <c r="H145" s="365"/>
      <c r="I145" s="365"/>
      <c r="J145" s="365"/>
      <c r="K145" s="365"/>
      <c r="L145" s="366"/>
      <c r="M145" s="434" t="s">
        <v>197</v>
      </c>
      <c r="N145" s="365"/>
      <c r="O145" s="365"/>
      <c r="P145" s="366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60"/>
      <c r="B146" s="361"/>
      <c r="C146" s="425" t="s">
        <v>117</v>
      </c>
      <c r="D146" s="365"/>
      <c r="E146" s="365"/>
      <c r="F146" s="365"/>
      <c r="G146" s="365"/>
      <c r="H146" s="365"/>
      <c r="I146" s="365"/>
      <c r="J146" s="365"/>
      <c r="K146" s="365"/>
      <c r="L146" s="366"/>
      <c r="M146" s="434" t="s">
        <v>198</v>
      </c>
      <c r="N146" s="365"/>
      <c r="O146" s="365"/>
      <c r="P146" s="366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60"/>
      <c r="B147" s="361"/>
      <c r="C147" s="426" t="s">
        <v>119</v>
      </c>
      <c r="D147" s="369"/>
      <c r="E147" s="369"/>
      <c r="F147" s="369"/>
      <c r="G147" s="369"/>
      <c r="H147" s="369"/>
      <c r="I147" s="369"/>
      <c r="J147" s="369"/>
      <c r="K147" s="369"/>
      <c r="L147" s="359"/>
      <c r="M147" s="423" t="s">
        <v>4</v>
      </c>
      <c r="N147" s="365"/>
      <c r="O147" s="365"/>
      <c r="P147" s="366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62"/>
      <c r="B148" s="363"/>
      <c r="C148" s="362"/>
      <c r="D148" s="370"/>
      <c r="E148" s="370"/>
      <c r="F148" s="370"/>
      <c r="G148" s="370"/>
      <c r="H148" s="370"/>
      <c r="I148" s="370"/>
      <c r="J148" s="370"/>
      <c r="K148" s="370"/>
      <c r="L148" s="363"/>
      <c r="M148" s="423" t="s">
        <v>5</v>
      </c>
      <c r="N148" s="365"/>
      <c r="O148" s="365"/>
      <c r="P148" s="366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430"/>
      <c r="B149" s="365"/>
      <c r="C149" s="365"/>
      <c r="D149" s="365"/>
      <c r="E149" s="365"/>
      <c r="F149" s="365"/>
      <c r="G149" s="365"/>
      <c r="H149" s="365"/>
      <c r="I149" s="365"/>
      <c r="J149" s="365"/>
      <c r="K149" s="365"/>
      <c r="L149" s="365"/>
      <c r="M149" s="365"/>
      <c r="N149" s="365"/>
      <c r="O149" s="365"/>
      <c r="P149" s="366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424" t="s">
        <v>120</v>
      </c>
      <c r="B150" s="365"/>
      <c r="C150" s="366"/>
      <c r="D150" s="478" t="s">
        <v>121</v>
      </c>
      <c r="E150" s="365"/>
      <c r="F150" s="365"/>
      <c r="G150" s="365"/>
      <c r="H150" s="365"/>
      <c r="I150" s="365"/>
      <c r="J150" s="365"/>
      <c r="K150" s="365"/>
      <c r="L150" s="366"/>
      <c r="M150" s="428" t="s">
        <v>7</v>
      </c>
      <c r="N150" s="365"/>
      <c r="O150" s="366"/>
      <c r="P150" s="479" t="s">
        <v>13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424" t="s">
        <v>122</v>
      </c>
      <c r="B151" s="365"/>
      <c r="C151" s="366"/>
      <c r="D151" s="424" t="s">
        <v>123</v>
      </c>
      <c r="E151" s="365"/>
      <c r="F151" s="365"/>
      <c r="G151" s="365"/>
      <c r="H151" s="365"/>
      <c r="I151" s="365"/>
      <c r="J151" s="365"/>
      <c r="K151" s="365"/>
      <c r="L151" s="366"/>
      <c r="M151" s="70" t="s">
        <v>10</v>
      </c>
      <c r="N151" s="70" t="s">
        <v>11</v>
      </c>
      <c r="O151" s="70" t="s">
        <v>12</v>
      </c>
      <c r="P151" s="363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400" t="s">
        <v>199</v>
      </c>
      <c r="B152" s="365"/>
      <c r="C152" s="366"/>
      <c r="D152" s="400" t="s">
        <v>200</v>
      </c>
      <c r="E152" s="365"/>
      <c r="F152" s="365"/>
      <c r="G152" s="365"/>
      <c r="H152" s="365"/>
      <c r="I152" s="365"/>
      <c r="J152" s="365"/>
      <c r="K152" s="365"/>
      <c r="L152" s="366"/>
      <c r="M152" s="70"/>
      <c r="N152" s="70"/>
      <c r="O152" s="70"/>
      <c r="P152" s="70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433" t="s">
        <v>14</v>
      </c>
      <c r="B153" s="429" t="s">
        <v>15</v>
      </c>
      <c r="C153" s="429" t="s">
        <v>16</v>
      </c>
      <c r="D153" s="480" t="s">
        <v>17</v>
      </c>
      <c r="E153" s="366"/>
      <c r="F153" s="428" t="s">
        <v>126</v>
      </c>
      <c r="G153" s="365"/>
      <c r="H153" s="365"/>
      <c r="I153" s="366"/>
      <c r="J153" s="433" t="s">
        <v>127</v>
      </c>
      <c r="K153" s="429" t="s">
        <v>20</v>
      </c>
      <c r="L153" s="433" t="s">
        <v>21</v>
      </c>
      <c r="M153" s="431" t="s">
        <v>22</v>
      </c>
      <c r="N153" s="369"/>
      <c r="O153" s="369"/>
      <c r="P153" s="359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7.25" customHeight="1" x14ac:dyDescent="0.2">
      <c r="A154" s="374"/>
      <c r="B154" s="374"/>
      <c r="C154" s="374"/>
      <c r="D154" s="71" t="s">
        <v>23</v>
      </c>
      <c r="E154" s="71" t="s">
        <v>24</v>
      </c>
      <c r="F154" s="70" t="s">
        <v>128</v>
      </c>
      <c r="G154" s="70" t="s">
        <v>129</v>
      </c>
      <c r="H154" s="70" t="s">
        <v>130</v>
      </c>
      <c r="I154" s="70" t="s">
        <v>131</v>
      </c>
      <c r="J154" s="374"/>
      <c r="K154" s="374"/>
      <c r="L154" s="374"/>
      <c r="M154" s="362"/>
      <c r="N154" s="370"/>
      <c r="O154" s="370"/>
      <c r="P154" s="363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 x14ac:dyDescent="0.2">
      <c r="A155" s="108">
        <v>1</v>
      </c>
      <c r="B155" s="108" t="s">
        <v>290</v>
      </c>
      <c r="C155" s="113" t="s">
        <v>420</v>
      </c>
      <c r="D155" s="107">
        <v>39842</v>
      </c>
      <c r="E155" s="107">
        <v>40073</v>
      </c>
      <c r="F155" s="108"/>
      <c r="G155" s="108">
        <v>2</v>
      </c>
      <c r="H155" s="108"/>
      <c r="I155" s="108"/>
      <c r="J155" s="112">
        <v>132</v>
      </c>
      <c r="K155" s="108" t="s">
        <v>31</v>
      </c>
      <c r="L155" s="108" t="s">
        <v>380</v>
      </c>
      <c r="M155" s="515"/>
      <c r="N155" s="365"/>
      <c r="O155" s="365"/>
      <c r="P155" s="366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2.5" customHeight="1" x14ac:dyDescent="0.2">
      <c r="A156" s="108">
        <v>2</v>
      </c>
      <c r="B156" s="108" t="s">
        <v>290</v>
      </c>
      <c r="C156" s="113" t="s">
        <v>420</v>
      </c>
      <c r="D156" s="107">
        <v>40197</v>
      </c>
      <c r="E156" s="107">
        <v>40421</v>
      </c>
      <c r="F156" s="108"/>
      <c r="G156" s="108"/>
      <c r="H156" s="108"/>
      <c r="I156" s="108"/>
      <c r="J156" s="112">
        <v>96</v>
      </c>
      <c r="K156" s="108" t="s">
        <v>31</v>
      </c>
      <c r="L156" s="108" t="s">
        <v>380</v>
      </c>
      <c r="M156" s="515"/>
      <c r="N156" s="365"/>
      <c r="O156" s="365"/>
      <c r="P156" s="366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38"/>
      <c r="B157" s="38"/>
      <c r="C157" s="38"/>
      <c r="D157" s="68"/>
      <c r="E157" s="68"/>
      <c r="F157" s="38"/>
      <c r="G157" s="38"/>
      <c r="H157" s="38"/>
      <c r="I157" s="38"/>
      <c r="J157" s="38"/>
      <c r="K157" s="38"/>
      <c r="L157" s="38"/>
      <c r="M157" s="400"/>
      <c r="N157" s="365"/>
      <c r="O157" s="365"/>
      <c r="P157" s="366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9"/>
      <c r="B158" s="19"/>
      <c r="C158" s="19"/>
      <c r="D158" s="20"/>
      <c r="E158" s="20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423" t="s">
        <v>57</v>
      </c>
      <c r="B159" s="366"/>
      <c r="C159" s="514" t="s">
        <v>359</v>
      </c>
      <c r="D159" s="365"/>
      <c r="E159" s="366"/>
      <c r="F159" s="423" t="s">
        <v>59</v>
      </c>
      <c r="G159" s="365"/>
      <c r="H159" s="366"/>
      <c r="I159" s="403" t="s">
        <v>142</v>
      </c>
      <c r="J159" s="365"/>
      <c r="K159" s="365"/>
      <c r="L159" s="366"/>
      <c r="M159" s="19"/>
      <c r="N159" s="19"/>
      <c r="O159" s="19"/>
      <c r="P159" s="19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423" t="s">
        <v>79</v>
      </c>
      <c r="B160" s="366"/>
      <c r="C160" s="514"/>
      <c r="D160" s="365"/>
      <c r="E160" s="366"/>
      <c r="F160" s="423" t="s">
        <v>79</v>
      </c>
      <c r="G160" s="365"/>
      <c r="H160" s="366"/>
      <c r="I160" s="403"/>
      <c r="J160" s="365"/>
      <c r="K160" s="365"/>
      <c r="L160" s="366"/>
      <c r="M160" s="19"/>
      <c r="N160" s="19"/>
      <c r="O160" s="19"/>
      <c r="P160" s="19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423" t="s">
        <v>143</v>
      </c>
      <c r="B161" s="366"/>
      <c r="C161" s="514" t="s">
        <v>361</v>
      </c>
      <c r="D161" s="365"/>
      <c r="E161" s="366"/>
      <c r="F161" s="423" t="s">
        <v>143</v>
      </c>
      <c r="G161" s="365"/>
      <c r="H161" s="366"/>
      <c r="I161" s="403" t="s">
        <v>418</v>
      </c>
      <c r="J161" s="365"/>
      <c r="K161" s="365"/>
      <c r="L161" s="366"/>
      <c r="M161" s="19"/>
      <c r="N161" s="19"/>
      <c r="O161" s="19"/>
      <c r="P161" s="122"/>
      <c r="Q161" s="123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516" t="s">
        <v>80</v>
      </c>
      <c r="B162" s="366"/>
      <c r="C162" s="514" t="s">
        <v>421</v>
      </c>
      <c r="D162" s="365"/>
      <c r="E162" s="366"/>
      <c r="F162" s="423" t="s">
        <v>80</v>
      </c>
      <c r="G162" s="365"/>
      <c r="H162" s="366"/>
      <c r="I162" s="397">
        <v>41680</v>
      </c>
      <c r="J162" s="365"/>
      <c r="K162" s="365"/>
      <c r="L162" s="366"/>
      <c r="M162" s="19"/>
      <c r="N162" s="19"/>
      <c r="O162" s="19"/>
      <c r="P162" s="19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 t="s">
        <v>83</v>
      </c>
      <c r="B163" s="19"/>
      <c r="C163" s="19"/>
      <c r="D163" s="20"/>
      <c r="E163" s="20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7" customHeight="1" x14ac:dyDescent="0.2">
      <c r="A169" s="427"/>
      <c r="B169" s="359"/>
      <c r="C169" s="425" t="s">
        <v>117</v>
      </c>
      <c r="D169" s="365"/>
      <c r="E169" s="365"/>
      <c r="F169" s="365"/>
      <c r="G169" s="365"/>
      <c r="H169" s="365"/>
      <c r="I169" s="365"/>
      <c r="J169" s="365"/>
      <c r="K169" s="365"/>
      <c r="L169" s="366"/>
      <c r="M169" s="434" t="s">
        <v>118</v>
      </c>
      <c r="N169" s="365"/>
      <c r="O169" s="365"/>
      <c r="P169" s="366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3.5" customHeight="1" x14ac:dyDescent="0.2">
      <c r="A170" s="360"/>
      <c r="B170" s="361"/>
      <c r="C170" s="426" t="s">
        <v>119</v>
      </c>
      <c r="D170" s="369"/>
      <c r="E170" s="369"/>
      <c r="F170" s="369"/>
      <c r="G170" s="369"/>
      <c r="H170" s="369"/>
      <c r="I170" s="369"/>
      <c r="J170" s="369"/>
      <c r="K170" s="369"/>
      <c r="L170" s="359"/>
      <c r="M170" s="423" t="s">
        <v>4</v>
      </c>
      <c r="N170" s="365"/>
      <c r="O170" s="365"/>
      <c r="P170" s="366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4.25" customHeight="1" x14ac:dyDescent="0.2">
      <c r="A171" s="362"/>
      <c r="B171" s="363"/>
      <c r="C171" s="362"/>
      <c r="D171" s="370"/>
      <c r="E171" s="370"/>
      <c r="F171" s="370"/>
      <c r="G171" s="370"/>
      <c r="H171" s="370"/>
      <c r="I171" s="370"/>
      <c r="J171" s="370"/>
      <c r="K171" s="370"/>
      <c r="L171" s="363"/>
      <c r="M171" s="423" t="s">
        <v>5</v>
      </c>
      <c r="N171" s="365"/>
      <c r="O171" s="365"/>
      <c r="P171" s="366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9.75" customHeight="1" x14ac:dyDescent="0.2">
      <c r="A172" s="430"/>
      <c r="B172" s="365"/>
      <c r="C172" s="365"/>
      <c r="D172" s="365"/>
      <c r="E172" s="365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6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23.25" customHeight="1" x14ac:dyDescent="0.2">
      <c r="A173" s="454" t="s">
        <v>120</v>
      </c>
      <c r="B173" s="365"/>
      <c r="C173" s="366"/>
      <c r="D173" s="454" t="s">
        <v>121</v>
      </c>
      <c r="E173" s="365"/>
      <c r="F173" s="365"/>
      <c r="G173" s="365"/>
      <c r="H173" s="365"/>
      <c r="I173" s="365"/>
      <c r="J173" s="365"/>
      <c r="K173" s="365"/>
      <c r="L173" s="366"/>
      <c r="M173" s="462" t="s">
        <v>7</v>
      </c>
      <c r="N173" s="365"/>
      <c r="O173" s="366"/>
      <c r="P173" s="456" t="s">
        <v>13</v>
      </c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6.5" customHeight="1" x14ac:dyDescent="0.2">
      <c r="A174" s="454" t="s">
        <v>122</v>
      </c>
      <c r="B174" s="365"/>
      <c r="C174" s="366"/>
      <c r="D174" s="454" t="s">
        <v>123</v>
      </c>
      <c r="E174" s="365"/>
      <c r="F174" s="365"/>
      <c r="G174" s="365"/>
      <c r="H174" s="365"/>
      <c r="I174" s="365"/>
      <c r="J174" s="365"/>
      <c r="K174" s="365"/>
      <c r="L174" s="366"/>
      <c r="M174" s="37" t="s">
        <v>10</v>
      </c>
      <c r="N174" s="37" t="s">
        <v>11</v>
      </c>
      <c r="O174" s="37" t="s">
        <v>12</v>
      </c>
      <c r="P174" s="374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21.75" customHeight="1" x14ac:dyDescent="0.2">
      <c r="A175" s="454" t="s">
        <v>124</v>
      </c>
      <c r="B175" s="365"/>
      <c r="C175" s="366"/>
      <c r="D175" s="454" t="s">
        <v>125</v>
      </c>
      <c r="E175" s="365"/>
      <c r="F175" s="365"/>
      <c r="G175" s="365"/>
      <c r="H175" s="365"/>
      <c r="I175" s="365"/>
      <c r="J175" s="365"/>
      <c r="K175" s="365"/>
      <c r="L175" s="366"/>
      <c r="M175" s="37">
        <v>24</v>
      </c>
      <c r="N175" s="37">
        <v>4</v>
      </c>
      <c r="O175" s="37">
        <v>2014</v>
      </c>
      <c r="P175" s="37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28.5" customHeight="1" x14ac:dyDescent="0.2">
      <c r="A176" s="455" t="s">
        <v>14</v>
      </c>
      <c r="B176" s="456" t="s">
        <v>15</v>
      </c>
      <c r="C176" s="456" t="s">
        <v>16</v>
      </c>
      <c r="D176" s="462" t="s">
        <v>17</v>
      </c>
      <c r="E176" s="366"/>
      <c r="F176" s="462" t="s">
        <v>126</v>
      </c>
      <c r="G176" s="365"/>
      <c r="H176" s="365"/>
      <c r="I176" s="366"/>
      <c r="J176" s="455" t="s">
        <v>127</v>
      </c>
      <c r="K176" s="456" t="s">
        <v>20</v>
      </c>
      <c r="L176" s="455" t="s">
        <v>21</v>
      </c>
      <c r="M176" s="467" t="s">
        <v>22</v>
      </c>
      <c r="N176" s="369"/>
      <c r="O176" s="369"/>
      <c r="P176" s="369"/>
      <c r="Q176" s="357" t="s">
        <v>1621</v>
      </c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8.75" customHeight="1" x14ac:dyDescent="0.2">
      <c r="A177" s="374"/>
      <c r="B177" s="374"/>
      <c r="C177" s="374"/>
      <c r="D177" s="37" t="s">
        <v>23</v>
      </c>
      <c r="E177" s="37" t="s">
        <v>24</v>
      </c>
      <c r="F177" s="37" t="s">
        <v>128</v>
      </c>
      <c r="G177" s="37" t="s">
        <v>129</v>
      </c>
      <c r="H177" s="37" t="s">
        <v>130</v>
      </c>
      <c r="I177" s="37" t="s">
        <v>131</v>
      </c>
      <c r="J177" s="374"/>
      <c r="K177" s="374"/>
      <c r="L177" s="374"/>
      <c r="M177" s="362"/>
      <c r="N177" s="370"/>
      <c r="O177" s="370"/>
      <c r="P177" s="382"/>
      <c r="Q177" s="357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3.5" customHeight="1" x14ac:dyDescent="0.2">
      <c r="A178" s="108"/>
      <c r="B178" s="108" t="s">
        <v>422</v>
      </c>
      <c r="C178" s="115" t="s">
        <v>423</v>
      </c>
      <c r="D178" s="124"/>
      <c r="E178" s="124"/>
      <c r="F178" s="108"/>
      <c r="G178" s="108"/>
      <c r="H178" s="108"/>
      <c r="I178" s="108"/>
      <c r="J178" s="108"/>
      <c r="K178" s="108"/>
      <c r="L178" s="108"/>
      <c r="M178" s="517" t="s">
        <v>138</v>
      </c>
      <c r="N178" s="369"/>
      <c r="O178" s="369"/>
      <c r="P178" s="369"/>
      <c r="Q178" s="489" t="s">
        <v>138</v>
      </c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3.5" customHeight="1" x14ac:dyDescent="0.2">
      <c r="A179" s="108">
        <v>1</v>
      </c>
      <c r="B179" s="108" t="s">
        <v>424</v>
      </c>
      <c r="C179" s="115" t="s">
        <v>425</v>
      </c>
      <c r="D179" s="124">
        <v>40200</v>
      </c>
      <c r="E179" s="124">
        <v>40368</v>
      </c>
      <c r="F179" s="108"/>
      <c r="G179" s="108"/>
      <c r="H179" s="108"/>
      <c r="I179" s="108"/>
      <c r="J179" s="108">
        <v>250</v>
      </c>
      <c r="K179" s="108" t="s">
        <v>31</v>
      </c>
      <c r="L179" s="108" t="s">
        <v>32</v>
      </c>
      <c r="M179" s="360"/>
      <c r="N179" s="384"/>
      <c r="O179" s="384"/>
      <c r="P179" s="385"/>
      <c r="Q179" s="48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3.5" customHeight="1" x14ac:dyDescent="0.2">
      <c r="A180" s="108">
        <v>2</v>
      </c>
      <c r="B180" s="108" t="s">
        <v>424</v>
      </c>
      <c r="C180" s="115" t="s">
        <v>425</v>
      </c>
      <c r="D180" s="124">
        <v>40882</v>
      </c>
      <c r="E180" s="124">
        <v>41066</v>
      </c>
      <c r="F180" s="108"/>
      <c r="G180" s="108"/>
      <c r="H180" s="108"/>
      <c r="I180" s="108"/>
      <c r="J180" s="108">
        <v>250</v>
      </c>
      <c r="K180" s="108" t="s">
        <v>31</v>
      </c>
      <c r="L180" s="108" t="s">
        <v>32</v>
      </c>
      <c r="M180" s="360"/>
      <c r="N180" s="384"/>
      <c r="O180" s="384"/>
      <c r="P180" s="385"/>
      <c r="Q180" s="48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3.5" customHeight="1" x14ac:dyDescent="0.2">
      <c r="A181" s="108">
        <v>3</v>
      </c>
      <c r="B181" s="108" t="s">
        <v>424</v>
      </c>
      <c r="C181" s="115" t="s">
        <v>425</v>
      </c>
      <c r="D181" s="124">
        <v>41088</v>
      </c>
      <c r="E181" s="124">
        <v>41089</v>
      </c>
      <c r="F181" s="108"/>
      <c r="G181" s="108"/>
      <c r="H181" s="108"/>
      <c r="I181" s="108"/>
      <c r="J181" s="108">
        <v>46</v>
      </c>
      <c r="K181" s="108" t="s">
        <v>31</v>
      </c>
      <c r="L181" s="108" t="s">
        <v>32</v>
      </c>
      <c r="M181" s="362"/>
      <c r="N181" s="370"/>
      <c r="O181" s="370"/>
      <c r="P181" s="382"/>
      <c r="Q181" s="48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3.5" customHeight="1" x14ac:dyDescent="0.2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3.5" customHeight="1" x14ac:dyDescent="0.2">
      <c r="A183" s="442" t="s">
        <v>57</v>
      </c>
      <c r="B183" s="366"/>
      <c r="C183" s="403" t="s">
        <v>141</v>
      </c>
      <c r="D183" s="365"/>
      <c r="E183" s="366"/>
      <c r="F183" s="442" t="s">
        <v>59</v>
      </c>
      <c r="G183" s="365"/>
      <c r="H183" s="366"/>
      <c r="I183" s="403" t="s">
        <v>142</v>
      </c>
      <c r="J183" s="365"/>
      <c r="K183" s="365"/>
      <c r="L183" s="366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2.75" customHeight="1" x14ac:dyDescent="0.2">
      <c r="A184" s="442" t="s">
        <v>79</v>
      </c>
      <c r="B184" s="366"/>
      <c r="C184" s="403"/>
      <c r="D184" s="365"/>
      <c r="E184" s="366"/>
      <c r="F184" s="442" t="s">
        <v>79</v>
      </c>
      <c r="G184" s="365"/>
      <c r="H184" s="366"/>
      <c r="I184" s="403"/>
      <c r="J184" s="365"/>
      <c r="K184" s="365"/>
      <c r="L184" s="366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3.5" customHeight="1" x14ac:dyDescent="0.2">
      <c r="A185" s="442" t="s">
        <v>143</v>
      </c>
      <c r="B185" s="366"/>
      <c r="C185" s="403" t="s">
        <v>144</v>
      </c>
      <c r="D185" s="365"/>
      <c r="E185" s="366"/>
      <c r="F185" s="442" t="s">
        <v>143</v>
      </c>
      <c r="G185" s="365"/>
      <c r="H185" s="366"/>
      <c r="I185" s="403" t="s">
        <v>145</v>
      </c>
      <c r="J185" s="365"/>
      <c r="K185" s="365"/>
      <c r="L185" s="366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3.5" customHeight="1" x14ac:dyDescent="0.2">
      <c r="A186" s="442" t="s">
        <v>80</v>
      </c>
      <c r="B186" s="366"/>
      <c r="C186" s="403" t="s">
        <v>124</v>
      </c>
      <c r="D186" s="365"/>
      <c r="E186" s="366"/>
      <c r="F186" s="442" t="s">
        <v>80</v>
      </c>
      <c r="G186" s="365"/>
      <c r="H186" s="366"/>
      <c r="I186" s="397"/>
      <c r="J186" s="365"/>
      <c r="K186" s="365"/>
      <c r="L186" s="366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3.5" customHeight="1" x14ac:dyDescent="0.2">
      <c r="A187" s="1" t="s">
        <v>83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404"/>
      <c r="B191" s="394"/>
      <c r="C191" s="393" t="s">
        <v>259</v>
      </c>
      <c r="D191" s="394"/>
      <c r="E191" s="394"/>
      <c r="F191" s="394"/>
      <c r="G191" s="394"/>
      <c r="H191" s="394"/>
      <c r="I191" s="394"/>
      <c r="J191" s="394"/>
      <c r="K191" s="394"/>
      <c r="L191" s="394"/>
      <c r="M191" s="394"/>
      <c r="N191" s="393" t="s">
        <v>260</v>
      </c>
      <c r="O191" s="393"/>
      <c r="P191" s="393"/>
      <c r="Q191" s="15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394"/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3" t="s">
        <v>261</v>
      </c>
      <c r="O192" s="393"/>
      <c r="P192" s="393"/>
      <c r="Q192" s="293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394"/>
      <c r="B193" s="394"/>
      <c r="C193" s="393" t="s">
        <v>119</v>
      </c>
      <c r="D193" s="394"/>
      <c r="E193" s="394"/>
      <c r="F193" s="394"/>
      <c r="G193" s="394"/>
      <c r="H193" s="394"/>
      <c r="I193" s="394"/>
      <c r="J193" s="394"/>
      <c r="K193" s="394"/>
      <c r="L193" s="394"/>
      <c r="M193" s="394"/>
      <c r="N193" s="393" t="s">
        <v>262</v>
      </c>
      <c r="O193" s="393"/>
      <c r="P193" s="393"/>
      <c r="Q193" s="293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394"/>
      <c r="B194" s="394"/>
      <c r="C194" s="394"/>
      <c r="D194" s="394"/>
      <c r="E194" s="394"/>
      <c r="F194" s="394"/>
      <c r="G194" s="394"/>
      <c r="H194" s="394"/>
      <c r="I194" s="394"/>
      <c r="J194" s="394"/>
      <c r="K194" s="394"/>
      <c r="L194" s="394"/>
      <c r="M194" s="394"/>
      <c r="N194" s="393" t="s">
        <v>5</v>
      </c>
      <c r="O194" s="393"/>
      <c r="P194" s="393"/>
      <c r="Q194" s="293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405" t="s">
        <v>120</v>
      </c>
      <c r="B195" s="394"/>
      <c r="C195" s="394"/>
      <c r="D195" s="406" t="s">
        <v>121</v>
      </c>
      <c r="E195" s="406"/>
      <c r="F195" s="406"/>
      <c r="G195" s="406"/>
      <c r="H195" s="406"/>
      <c r="I195" s="406"/>
      <c r="J195" s="406"/>
      <c r="K195" s="406"/>
      <c r="L195" s="406"/>
      <c r="M195" s="406"/>
      <c r="N195" s="406"/>
      <c r="O195" s="406"/>
      <c r="P195" s="406"/>
      <c r="Q195" s="20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405" t="s">
        <v>122</v>
      </c>
      <c r="B196" s="394"/>
      <c r="C196" s="394"/>
      <c r="D196" s="401" t="s">
        <v>526</v>
      </c>
      <c r="E196" s="401"/>
      <c r="F196" s="401"/>
      <c r="G196" s="401"/>
      <c r="H196" s="401"/>
      <c r="I196" s="401"/>
      <c r="J196" s="401"/>
      <c r="K196" s="401"/>
      <c r="L196" s="401"/>
      <c r="M196" s="401"/>
      <c r="N196" s="401"/>
      <c r="O196" s="401"/>
      <c r="P196" s="401"/>
      <c r="Q196" s="15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 x14ac:dyDescent="0.2">
      <c r="A197" s="401" t="s">
        <v>264</v>
      </c>
      <c r="B197" s="394"/>
      <c r="C197" s="296" t="s">
        <v>265</v>
      </c>
      <c r="D197" s="357" t="s">
        <v>545</v>
      </c>
      <c r="E197" s="357"/>
      <c r="F197" s="357"/>
      <c r="G197" s="357"/>
      <c r="H197" s="357"/>
      <c r="I197" s="357"/>
      <c r="J197" s="357"/>
      <c r="K197" s="357"/>
      <c r="L197" s="357"/>
      <c r="M197" s="357"/>
      <c r="N197" s="357"/>
      <c r="O197" s="357"/>
      <c r="P197" s="357"/>
      <c r="Q197" s="15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0.25" customHeight="1" x14ac:dyDescent="0.2">
      <c r="A198" s="357" t="s">
        <v>14</v>
      </c>
      <c r="B198" s="401" t="s">
        <v>15</v>
      </c>
      <c r="C198" s="357" t="s">
        <v>267</v>
      </c>
      <c r="D198" s="357" t="s">
        <v>17</v>
      </c>
      <c r="E198" s="394"/>
      <c r="F198" s="357" t="s">
        <v>126</v>
      </c>
      <c r="G198" s="394"/>
      <c r="H198" s="394"/>
      <c r="I198" s="394"/>
      <c r="J198" s="394"/>
      <c r="K198" s="357" t="s">
        <v>268</v>
      </c>
      <c r="L198" s="401" t="s">
        <v>269</v>
      </c>
      <c r="M198" s="357" t="s">
        <v>270</v>
      </c>
      <c r="N198" s="401" t="s">
        <v>271</v>
      </c>
      <c r="O198" s="401"/>
      <c r="P198" s="506"/>
      <c r="Q198" s="507" t="s">
        <v>1623</v>
      </c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9.5" customHeight="1" x14ac:dyDescent="0.2">
      <c r="A199" s="394"/>
      <c r="B199" s="394"/>
      <c r="C199" s="394"/>
      <c r="D199" s="270" t="s">
        <v>23</v>
      </c>
      <c r="E199" s="270" t="s">
        <v>24</v>
      </c>
      <c r="F199" s="270" t="s">
        <v>128</v>
      </c>
      <c r="G199" s="270" t="s">
        <v>129</v>
      </c>
      <c r="H199" s="270" t="s">
        <v>130</v>
      </c>
      <c r="I199" s="270" t="s">
        <v>272</v>
      </c>
      <c r="J199" s="270" t="s">
        <v>273</v>
      </c>
      <c r="K199" s="394"/>
      <c r="L199" s="394"/>
      <c r="M199" s="394"/>
      <c r="N199" s="401"/>
      <c r="O199" s="401"/>
      <c r="P199" s="506"/>
      <c r="Q199" s="507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8.5" x14ac:dyDescent="0.2">
      <c r="A200" s="285">
        <v>1</v>
      </c>
      <c r="B200" s="285" t="s">
        <v>29</v>
      </c>
      <c r="C200" s="294" t="s">
        <v>546</v>
      </c>
      <c r="D200" s="295">
        <v>37408</v>
      </c>
      <c r="E200" s="295">
        <v>37408</v>
      </c>
      <c r="F200" s="285">
        <v>1</v>
      </c>
      <c r="G200" s="285">
        <v>1</v>
      </c>
      <c r="H200" s="285"/>
      <c r="I200" s="285"/>
      <c r="J200" s="285"/>
      <c r="K200" s="285">
        <v>9</v>
      </c>
      <c r="L200" s="285" t="s">
        <v>31</v>
      </c>
      <c r="M200" s="285" t="s">
        <v>32</v>
      </c>
      <c r="N200" s="512"/>
      <c r="O200" s="508"/>
      <c r="P200" s="508"/>
      <c r="Q200" s="510" t="s">
        <v>547</v>
      </c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8.5" x14ac:dyDescent="0.2">
      <c r="A201" s="38">
        <v>2</v>
      </c>
      <c r="B201" s="38" t="s">
        <v>29</v>
      </c>
      <c r="C201" s="212" t="s">
        <v>548</v>
      </c>
      <c r="D201" s="40">
        <v>37655</v>
      </c>
      <c r="E201" s="40">
        <v>37960</v>
      </c>
      <c r="F201" s="38">
        <v>1</v>
      </c>
      <c r="G201" s="38">
        <v>2</v>
      </c>
      <c r="H201" s="38"/>
      <c r="I201" s="38"/>
      <c r="J201" s="38"/>
      <c r="K201" s="38">
        <v>104</v>
      </c>
      <c r="L201" s="38" t="s">
        <v>31</v>
      </c>
      <c r="M201" s="38" t="s">
        <v>32</v>
      </c>
      <c r="N201" s="512"/>
      <c r="O201" s="508"/>
      <c r="P201" s="508"/>
      <c r="Q201" s="510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8.5" x14ac:dyDescent="0.2">
      <c r="A202" s="38">
        <v>3</v>
      </c>
      <c r="B202" s="38" t="s">
        <v>29</v>
      </c>
      <c r="C202" s="212" t="s">
        <v>549</v>
      </c>
      <c r="D202" s="40">
        <v>37995</v>
      </c>
      <c r="E202" s="40">
        <v>38204</v>
      </c>
      <c r="F202" s="38">
        <v>1</v>
      </c>
      <c r="G202" s="38">
        <v>3</v>
      </c>
      <c r="H202" s="38"/>
      <c r="I202" s="38"/>
      <c r="J202" s="38"/>
      <c r="K202" s="38">
        <v>250</v>
      </c>
      <c r="L202" s="38" t="s">
        <v>31</v>
      </c>
      <c r="M202" s="38" t="s">
        <v>32</v>
      </c>
      <c r="N202" s="512"/>
      <c r="O202" s="508"/>
      <c r="P202" s="508"/>
      <c r="Q202" s="510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8.5" x14ac:dyDescent="0.2">
      <c r="A203" s="38">
        <v>4</v>
      </c>
      <c r="B203" s="38" t="s">
        <v>29</v>
      </c>
      <c r="C203" s="212" t="s">
        <v>549</v>
      </c>
      <c r="D203" s="40">
        <v>38204</v>
      </c>
      <c r="E203" s="40">
        <v>38348</v>
      </c>
      <c r="F203" s="38">
        <v>1</v>
      </c>
      <c r="G203" s="38">
        <v>4</v>
      </c>
      <c r="H203" s="38"/>
      <c r="I203" s="38"/>
      <c r="J203" s="38"/>
      <c r="K203" s="38">
        <v>125</v>
      </c>
      <c r="L203" s="38" t="s">
        <v>31</v>
      </c>
      <c r="M203" s="38" t="s">
        <v>32</v>
      </c>
      <c r="N203" s="512"/>
      <c r="O203" s="508"/>
      <c r="P203" s="508"/>
      <c r="Q203" s="510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8.5" x14ac:dyDescent="0.2">
      <c r="A204" s="38">
        <v>5</v>
      </c>
      <c r="B204" s="38" t="s">
        <v>29</v>
      </c>
      <c r="C204" s="212" t="s">
        <v>550</v>
      </c>
      <c r="D204" s="40">
        <v>38355</v>
      </c>
      <c r="E204" s="40">
        <v>38629</v>
      </c>
      <c r="F204" s="38">
        <v>1</v>
      </c>
      <c r="G204" s="38">
        <v>5</v>
      </c>
      <c r="H204" s="38"/>
      <c r="I204" s="38"/>
      <c r="J204" s="38"/>
      <c r="K204" s="38">
        <v>250</v>
      </c>
      <c r="L204" s="38" t="s">
        <v>31</v>
      </c>
      <c r="M204" s="38" t="s">
        <v>32</v>
      </c>
      <c r="N204" s="512"/>
      <c r="O204" s="508"/>
      <c r="P204" s="508"/>
      <c r="Q204" s="510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8.5" x14ac:dyDescent="0.2">
      <c r="A205" s="38">
        <v>6</v>
      </c>
      <c r="B205" s="38" t="s">
        <v>29</v>
      </c>
      <c r="C205" s="212" t="s">
        <v>550</v>
      </c>
      <c r="D205" s="40">
        <v>38630</v>
      </c>
      <c r="E205" s="40">
        <v>38687</v>
      </c>
      <c r="F205" s="38">
        <v>2</v>
      </c>
      <c r="G205" s="38">
        <v>1</v>
      </c>
      <c r="H205" s="38"/>
      <c r="I205" s="38"/>
      <c r="J205" s="38"/>
      <c r="K205" s="38">
        <v>21</v>
      </c>
      <c r="L205" s="38" t="s">
        <v>31</v>
      </c>
      <c r="M205" s="38" t="s">
        <v>32</v>
      </c>
      <c r="N205" s="512"/>
      <c r="O205" s="508"/>
      <c r="P205" s="508"/>
      <c r="Q205" s="510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8.5" x14ac:dyDescent="0.2">
      <c r="A206" s="38">
        <v>7</v>
      </c>
      <c r="B206" s="38" t="s">
        <v>29</v>
      </c>
      <c r="C206" s="212" t="s">
        <v>551</v>
      </c>
      <c r="D206" s="40">
        <v>38720</v>
      </c>
      <c r="E206" s="40">
        <v>39024</v>
      </c>
      <c r="F206" s="38">
        <v>2</v>
      </c>
      <c r="G206" s="38">
        <v>2</v>
      </c>
      <c r="H206" s="38"/>
      <c r="I206" s="38"/>
      <c r="J206" s="38"/>
      <c r="K206" s="38">
        <v>250</v>
      </c>
      <c r="L206" s="38" t="s">
        <v>31</v>
      </c>
      <c r="M206" s="38" t="s">
        <v>32</v>
      </c>
      <c r="N206" s="512"/>
      <c r="O206" s="508"/>
      <c r="P206" s="508"/>
      <c r="Q206" s="510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8.5" x14ac:dyDescent="0.2">
      <c r="A207" s="38">
        <v>8</v>
      </c>
      <c r="B207" s="38" t="s">
        <v>29</v>
      </c>
      <c r="C207" s="212" t="s">
        <v>551</v>
      </c>
      <c r="D207" s="40">
        <v>39024</v>
      </c>
      <c r="E207" s="40">
        <v>39078</v>
      </c>
      <c r="F207" s="38">
        <v>2</v>
      </c>
      <c r="G207" s="38">
        <v>3</v>
      </c>
      <c r="H207" s="38"/>
      <c r="I207" s="38"/>
      <c r="J207" s="38"/>
      <c r="K207" s="38">
        <v>44</v>
      </c>
      <c r="L207" s="38" t="s">
        <v>31</v>
      </c>
      <c r="M207" s="38" t="s">
        <v>32</v>
      </c>
      <c r="N207" s="512"/>
      <c r="O207" s="508"/>
      <c r="P207" s="508"/>
      <c r="Q207" s="510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8.5" x14ac:dyDescent="0.2">
      <c r="A208" s="38">
        <v>9</v>
      </c>
      <c r="B208" s="38" t="s">
        <v>29</v>
      </c>
      <c r="C208" s="212" t="s">
        <v>552</v>
      </c>
      <c r="D208" s="40">
        <v>39113</v>
      </c>
      <c r="E208" s="40">
        <v>39393</v>
      </c>
      <c r="F208" s="38">
        <v>2</v>
      </c>
      <c r="G208" s="38">
        <v>4</v>
      </c>
      <c r="H208" s="38"/>
      <c r="I208" s="38"/>
      <c r="J208" s="38"/>
      <c r="K208" s="38">
        <v>238</v>
      </c>
      <c r="L208" s="38" t="s">
        <v>31</v>
      </c>
      <c r="M208" s="38" t="s">
        <v>32</v>
      </c>
      <c r="N208" s="512"/>
      <c r="O208" s="508"/>
      <c r="P208" s="508"/>
      <c r="Q208" s="510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8.5" x14ac:dyDescent="0.2">
      <c r="A209" s="38">
        <v>10</v>
      </c>
      <c r="B209" s="38" t="s">
        <v>29</v>
      </c>
      <c r="C209" s="212" t="s">
        <v>552</v>
      </c>
      <c r="D209" s="40">
        <v>39420</v>
      </c>
      <c r="E209" s="40">
        <v>39439</v>
      </c>
      <c r="F209" s="38">
        <v>2</v>
      </c>
      <c r="G209" s="38">
        <v>5</v>
      </c>
      <c r="H209" s="38"/>
      <c r="I209" s="38"/>
      <c r="J209" s="38"/>
      <c r="K209" s="38">
        <v>106</v>
      </c>
      <c r="L209" s="38" t="s">
        <v>31</v>
      </c>
      <c r="M209" s="38" t="s">
        <v>32</v>
      </c>
      <c r="N209" s="512"/>
      <c r="O209" s="508"/>
      <c r="P209" s="508"/>
      <c r="Q209" s="510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8.5" x14ac:dyDescent="0.2">
      <c r="A210" s="38">
        <v>11</v>
      </c>
      <c r="B210" s="38" t="s">
        <v>29</v>
      </c>
      <c r="C210" s="212" t="s">
        <v>553</v>
      </c>
      <c r="D210" s="40">
        <v>39451</v>
      </c>
      <c r="E210" s="40">
        <v>39808</v>
      </c>
      <c r="F210" s="38">
        <v>3</v>
      </c>
      <c r="G210" s="38">
        <v>1</v>
      </c>
      <c r="H210" s="38"/>
      <c r="I210" s="38"/>
      <c r="J210" s="38"/>
      <c r="K210" s="38">
        <v>75</v>
      </c>
      <c r="L210" s="38" t="s">
        <v>31</v>
      </c>
      <c r="M210" s="38" t="s">
        <v>32</v>
      </c>
      <c r="N210" s="512"/>
      <c r="O210" s="508"/>
      <c r="P210" s="508"/>
      <c r="Q210" s="510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8.5" x14ac:dyDescent="0.2">
      <c r="A211" s="38">
        <v>12</v>
      </c>
      <c r="B211" s="38" t="s">
        <v>29</v>
      </c>
      <c r="C211" s="212" t="s">
        <v>554</v>
      </c>
      <c r="D211" s="40">
        <v>39820</v>
      </c>
      <c r="E211" s="40">
        <v>40170</v>
      </c>
      <c r="F211" s="38">
        <v>3</v>
      </c>
      <c r="G211" s="38">
        <v>2</v>
      </c>
      <c r="H211" s="38"/>
      <c r="I211" s="38"/>
      <c r="J211" s="38"/>
      <c r="K211" s="38">
        <v>67</v>
      </c>
      <c r="L211" s="38" t="s">
        <v>31</v>
      </c>
      <c r="M211" s="38" t="s">
        <v>32</v>
      </c>
      <c r="N211" s="512"/>
      <c r="O211" s="508"/>
      <c r="P211" s="508"/>
      <c r="Q211" s="510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8.5" x14ac:dyDescent="0.2">
      <c r="A212" s="38">
        <v>13</v>
      </c>
      <c r="B212" s="38" t="s">
        <v>29</v>
      </c>
      <c r="C212" s="212" t="s">
        <v>555</v>
      </c>
      <c r="D212" s="40">
        <v>40184</v>
      </c>
      <c r="E212" s="40">
        <v>40534</v>
      </c>
      <c r="F212" s="38">
        <v>3</v>
      </c>
      <c r="G212" s="38">
        <v>3</v>
      </c>
      <c r="H212" s="38"/>
      <c r="I212" s="38"/>
      <c r="J212" s="38"/>
      <c r="K212" s="38">
        <v>32</v>
      </c>
      <c r="L212" s="38" t="s">
        <v>31</v>
      </c>
      <c r="M212" s="38" t="s">
        <v>32</v>
      </c>
      <c r="N212" s="512"/>
      <c r="O212" s="508"/>
      <c r="P212" s="508"/>
      <c r="Q212" s="510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8.5" x14ac:dyDescent="0.2">
      <c r="A213" s="38">
        <v>14</v>
      </c>
      <c r="B213" s="38" t="s">
        <v>29</v>
      </c>
      <c r="C213" s="212" t="s">
        <v>556</v>
      </c>
      <c r="D213" s="40">
        <v>40544</v>
      </c>
      <c r="E213" s="40">
        <v>40546</v>
      </c>
      <c r="F213" s="38">
        <v>3</v>
      </c>
      <c r="G213" s="38">
        <v>4</v>
      </c>
      <c r="H213" s="38"/>
      <c r="I213" s="38"/>
      <c r="J213" s="38"/>
      <c r="K213" s="38">
        <v>11</v>
      </c>
      <c r="L213" s="38" t="s">
        <v>31</v>
      </c>
      <c r="M213" s="38" t="s">
        <v>32</v>
      </c>
      <c r="N213" s="512"/>
      <c r="O213" s="508"/>
      <c r="P213" s="508"/>
      <c r="Q213" s="510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8.5" x14ac:dyDescent="0.2">
      <c r="A214" s="38">
        <v>15</v>
      </c>
      <c r="B214" s="38" t="s">
        <v>29</v>
      </c>
      <c r="C214" s="212" t="s">
        <v>553</v>
      </c>
      <c r="D214" s="40">
        <v>39521</v>
      </c>
      <c r="E214" s="40">
        <v>39800</v>
      </c>
      <c r="F214" s="38">
        <v>1</v>
      </c>
      <c r="G214" s="38">
        <v>1</v>
      </c>
      <c r="H214" s="38"/>
      <c r="I214" s="38"/>
      <c r="J214" s="38"/>
      <c r="K214" s="38">
        <v>33</v>
      </c>
      <c r="L214" s="38" t="s">
        <v>31</v>
      </c>
      <c r="M214" s="38" t="s">
        <v>32</v>
      </c>
      <c r="N214" s="512"/>
      <c r="O214" s="508"/>
      <c r="P214" s="508"/>
      <c r="Q214" s="510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8.5" x14ac:dyDescent="0.2">
      <c r="A215" s="38">
        <v>16</v>
      </c>
      <c r="B215" s="38" t="s">
        <v>29</v>
      </c>
      <c r="C215" s="212" t="s">
        <v>553</v>
      </c>
      <c r="D215" s="40">
        <v>39475</v>
      </c>
      <c r="E215" s="40">
        <v>39762</v>
      </c>
      <c r="F215" s="38">
        <v>1</v>
      </c>
      <c r="G215" s="38">
        <v>2</v>
      </c>
      <c r="H215" s="38"/>
      <c r="I215" s="38"/>
      <c r="J215" s="38"/>
      <c r="K215" s="38">
        <v>66</v>
      </c>
      <c r="L215" s="38" t="s">
        <v>31</v>
      </c>
      <c r="M215" s="38" t="s">
        <v>32</v>
      </c>
      <c r="N215" s="512"/>
      <c r="O215" s="508"/>
      <c r="P215" s="508"/>
      <c r="Q215" s="510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8.5" x14ac:dyDescent="0.2">
      <c r="A216" s="38">
        <v>17</v>
      </c>
      <c r="B216" s="38" t="s">
        <v>29</v>
      </c>
      <c r="C216" s="212" t="s">
        <v>553</v>
      </c>
      <c r="D216" s="40">
        <v>39449</v>
      </c>
      <c r="E216" s="40">
        <v>39786</v>
      </c>
      <c r="F216" s="38">
        <v>1</v>
      </c>
      <c r="G216" s="38">
        <v>3</v>
      </c>
      <c r="H216" s="38"/>
      <c r="I216" s="38"/>
      <c r="J216" s="38"/>
      <c r="K216" s="38">
        <v>135</v>
      </c>
      <c r="L216" s="38" t="s">
        <v>31</v>
      </c>
      <c r="M216" s="38" t="s">
        <v>32</v>
      </c>
      <c r="N216" s="512"/>
      <c r="O216" s="508"/>
      <c r="P216" s="508"/>
      <c r="Q216" s="510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8.5" x14ac:dyDescent="0.2">
      <c r="A217" s="38">
        <v>18</v>
      </c>
      <c r="B217" s="38" t="s">
        <v>29</v>
      </c>
      <c r="C217" s="212" t="s">
        <v>553</v>
      </c>
      <c r="D217" s="40">
        <v>39497</v>
      </c>
      <c r="E217" s="40">
        <v>39793</v>
      </c>
      <c r="F217" s="38">
        <v>1</v>
      </c>
      <c r="G217" s="38">
        <v>4</v>
      </c>
      <c r="H217" s="38"/>
      <c r="I217" s="38"/>
      <c r="J217" s="38"/>
      <c r="K217" s="38">
        <v>69</v>
      </c>
      <c r="L217" s="38" t="s">
        <v>31</v>
      </c>
      <c r="M217" s="38" t="s">
        <v>32</v>
      </c>
      <c r="N217" s="512"/>
      <c r="O217" s="508"/>
      <c r="P217" s="508"/>
      <c r="Q217" s="510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8.5" x14ac:dyDescent="0.2">
      <c r="A218" s="38">
        <v>19</v>
      </c>
      <c r="B218" s="38" t="s">
        <v>29</v>
      </c>
      <c r="C218" s="212" t="s">
        <v>557</v>
      </c>
      <c r="D218" s="40">
        <v>39822</v>
      </c>
      <c r="E218" s="40">
        <v>40064</v>
      </c>
      <c r="F218" s="38">
        <v>1</v>
      </c>
      <c r="G218" s="38">
        <v>1</v>
      </c>
      <c r="H218" s="38"/>
      <c r="I218" s="38"/>
      <c r="J218" s="38"/>
      <c r="K218" s="38">
        <v>54</v>
      </c>
      <c r="L218" s="38" t="s">
        <v>31</v>
      </c>
      <c r="M218" s="38" t="s">
        <v>32</v>
      </c>
      <c r="N218" s="512"/>
      <c r="O218" s="508"/>
      <c r="P218" s="508"/>
      <c r="Q218" s="510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8.5" x14ac:dyDescent="0.2">
      <c r="A219" s="38">
        <v>20</v>
      </c>
      <c r="B219" s="38" t="s">
        <v>29</v>
      </c>
      <c r="C219" s="212" t="s">
        <v>557</v>
      </c>
      <c r="D219" s="40">
        <v>39829</v>
      </c>
      <c r="E219" s="40">
        <v>40148</v>
      </c>
      <c r="F219" s="38">
        <v>1</v>
      </c>
      <c r="G219" s="38">
        <v>2</v>
      </c>
      <c r="H219" s="38"/>
      <c r="I219" s="38"/>
      <c r="J219" s="38"/>
      <c r="K219" s="38">
        <v>30</v>
      </c>
      <c r="L219" s="38" t="s">
        <v>31</v>
      </c>
      <c r="M219" s="38" t="s">
        <v>32</v>
      </c>
      <c r="N219" s="512"/>
      <c r="O219" s="508"/>
      <c r="P219" s="508"/>
      <c r="Q219" s="510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8.5" x14ac:dyDescent="0.2">
      <c r="A220" s="38">
        <v>21</v>
      </c>
      <c r="B220" s="38" t="s">
        <v>29</v>
      </c>
      <c r="C220" s="212" t="s">
        <v>557</v>
      </c>
      <c r="D220" s="40">
        <v>39839</v>
      </c>
      <c r="E220" s="40">
        <v>40175</v>
      </c>
      <c r="F220" s="38">
        <v>1</v>
      </c>
      <c r="G220" s="38">
        <v>3</v>
      </c>
      <c r="H220" s="38"/>
      <c r="I220" s="38"/>
      <c r="J220" s="38"/>
      <c r="K220" s="38">
        <v>77</v>
      </c>
      <c r="L220" s="38" t="s">
        <v>31</v>
      </c>
      <c r="M220" s="38" t="s">
        <v>32</v>
      </c>
      <c r="N220" s="513"/>
      <c r="O220" s="509"/>
      <c r="P220" s="509"/>
      <c r="Q220" s="510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 x14ac:dyDescent="0.2">
      <c r="A221" s="38">
        <v>22</v>
      </c>
      <c r="B221" s="38" t="s">
        <v>29</v>
      </c>
      <c r="C221" s="212" t="s">
        <v>558</v>
      </c>
      <c r="D221" s="40">
        <v>41367</v>
      </c>
      <c r="E221" s="40">
        <v>41628</v>
      </c>
      <c r="F221" s="38">
        <v>1</v>
      </c>
      <c r="G221" s="38">
        <v>1</v>
      </c>
      <c r="H221" s="38"/>
      <c r="I221" s="38"/>
      <c r="J221" s="38"/>
      <c r="K221" s="38">
        <v>69</v>
      </c>
      <c r="L221" s="38" t="s">
        <v>31</v>
      </c>
      <c r="M221" s="38" t="s">
        <v>32</v>
      </c>
      <c r="N221" s="383"/>
      <c r="O221" s="511"/>
      <c r="P221" s="511"/>
      <c r="Q221" s="510" t="s">
        <v>559</v>
      </c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9.5" customHeight="1" x14ac:dyDescent="0.2">
      <c r="A222" s="38">
        <v>23</v>
      </c>
      <c r="B222" s="38" t="s">
        <v>29</v>
      </c>
      <c r="C222" s="212" t="s">
        <v>558</v>
      </c>
      <c r="D222" s="40">
        <v>41408</v>
      </c>
      <c r="E222" s="40">
        <v>41631</v>
      </c>
      <c r="F222" s="38">
        <v>1</v>
      </c>
      <c r="G222" s="38">
        <v>2</v>
      </c>
      <c r="H222" s="38"/>
      <c r="I222" s="38"/>
      <c r="J222" s="38"/>
      <c r="K222" s="38">
        <v>49</v>
      </c>
      <c r="L222" s="38" t="s">
        <v>31</v>
      </c>
      <c r="M222" s="38" t="s">
        <v>32</v>
      </c>
      <c r="N222" s="512"/>
      <c r="O222" s="508"/>
      <c r="P222" s="508"/>
      <c r="Q222" s="510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8.5" x14ac:dyDescent="0.2">
      <c r="A223" s="38">
        <v>24</v>
      </c>
      <c r="B223" s="38" t="s">
        <v>29</v>
      </c>
      <c r="C223" s="212" t="s">
        <v>560</v>
      </c>
      <c r="D223" s="40">
        <v>42128</v>
      </c>
      <c r="E223" s="40">
        <v>42327</v>
      </c>
      <c r="F223" s="38">
        <v>1</v>
      </c>
      <c r="G223" s="38">
        <v>3</v>
      </c>
      <c r="H223" s="38"/>
      <c r="I223" s="38"/>
      <c r="J223" s="38"/>
      <c r="K223" s="38">
        <v>14</v>
      </c>
      <c r="L223" s="38" t="s">
        <v>31</v>
      </c>
      <c r="M223" s="38" t="s">
        <v>32</v>
      </c>
      <c r="N223" s="513"/>
      <c r="O223" s="509"/>
      <c r="P223" s="509"/>
      <c r="Q223" s="510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2">
      <c r="A224" s="395" t="s">
        <v>231</v>
      </c>
      <c r="B224" s="366"/>
      <c r="C224" s="403" t="s">
        <v>561</v>
      </c>
      <c r="D224" s="366"/>
      <c r="E224" s="395" t="s">
        <v>233</v>
      </c>
      <c r="F224" s="366"/>
      <c r="G224" s="400"/>
      <c r="H224" s="365"/>
      <c r="I224" s="365"/>
      <c r="J224" s="366"/>
      <c r="K224" s="395" t="s">
        <v>234</v>
      </c>
      <c r="L224" s="366"/>
      <c r="M224" s="403"/>
      <c r="N224" s="365"/>
      <c r="O224" s="365"/>
      <c r="P224" s="365"/>
      <c r="Q224" s="399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395" t="s">
        <v>235</v>
      </c>
      <c r="B225" s="366"/>
      <c r="C225" s="403" t="s">
        <v>145</v>
      </c>
      <c r="D225" s="366"/>
      <c r="E225" s="395" t="s">
        <v>235</v>
      </c>
      <c r="F225" s="366"/>
      <c r="G225" s="400"/>
      <c r="H225" s="365"/>
      <c r="I225" s="365"/>
      <c r="J225" s="366"/>
      <c r="K225" s="395" t="s">
        <v>238</v>
      </c>
      <c r="L225" s="366"/>
      <c r="M225" s="403"/>
      <c r="N225" s="365"/>
      <c r="O225" s="365"/>
      <c r="P225" s="365"/>
      <c r="Q225" s="366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395" t="s">
        <v>239</v>
      </c>
      <c r="B226" s="366"/>
      <c r="C226" s="403"/>
      <c r="D226" s="366"/>
      <c r="E226" s="395" t="s">
        <v>239</v>
      </c>
      <c r="F226" s="366"/>
      <c r="G226" s="400"/>
      <c r="H226" s="365"/>
      <c r="I226" s="365"/>
      <c r="J226" s="366"/>
      <c r="K226" s="395" t="s">
        <v>239</v>
      </c>
      <c r="L226" s="366"/>
      <c r="M226" s="403"/>
      <c r="N226" s="365"/>
      <c r="O226" s="365"/>
      <c r="P226" s="365"/>
      <c r="Q226" s="366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395" t="s">
        <v>80</v>
      </c>
      <c r="B227" s="366"/>
      <c r="C227" s="397">
        <v>43671</v>
      </c>
      <c r="D227" s="366"/>
      <c r="E227" s="395" t="s">
        <v>80</v>
      </c>
      <c r="F227" s="366"/>
      <c r="G227" s="396">
        <v>43671</v>
      </c>
      <c r="H227" s="365"/>
      <c r="I227" s="365"/>
      <c r="J227" s="366"/>
      <c r="K227" s="395" t="s">
        <v>242</v>
      </c>
      <c r="L227" s="366"/>
      <c r="M227" s="397">
        <v>43671</v>
      </c>
      <c r="N227" s="365"/>
      <c r="O227" s="365"/>
      <c r="P227" s="365"/>
      <c r="Q227" s="366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</sheetData>
  <mergeCells count="359">
    <mergeCell ref="N193:P193"/>
    <mergeCell ref="N194:P194"/>
    <mergeCell ref="D195:P195"/>
    <mergeCell ref="D196:P196"/>
    <mergeCell ref="D197:P197"/>
    <mergeCell ref="N198:P199"/>
    <mergeCell ref="N200:P220"/>
    <mergeCell ref="Q85:Q86"/>
    <mergeCell ref="Q87:Q90"/>
    <mergeCell ref="Q91:Q96"/>
    <mergeCell ref="I139:L139"/>
    <mergeCell ref="I140:L140"/>
    <mergeCell ref="M123:P123"/>
    <mergeCell ref="M124:P124"/>
    <mergeCell ref="M125:P125"/>
    <mergeCell ref="M126:P126"/>
    <mergeCell ref="M107:P107"/>
    <mergeCell ref="C108:L108"/>
    <mergeCell ref="M108:P108"/>
    <mergeCell ref="C109:L110"/>
    <mergeCell ref="M109:P109"/>
    <mergeCell ref="M110:P110"/>
    <mergeCell ref="A111:P111"/>
    <mergeCell ref="A112:C112"/>
    <mergeCell ref="Q57:Q65"/>
    <mergeCell ref="Q66:Q69"/>
    <mergeCell ref="Q176:Q177"/>
    <mergeCell ref="Q178:Q181"/>
    <mergeCell ref="N191:P191"/>
    <mergeCell ref="N192:P192"/>
    <mergeCell ref="Q6:Q7"/>
    <mergeCell ref="Q8:Q9"/>
    <mergeCell ref="Q10:Q11"/>
    <mergeCell ref="Q27:Q28"/>
    <mergeCell ref="Q29:Q33"/>
    <mergeCell ref="Q34:Q39"/>
    <mergeCell ref="Q55:Q56"/>
    <mergeCell ref="Q70:Q72"/>
    <mergeCell ref="M127:P127"/>
    <mergeCell ref="M134:P134"/>
    <mergeCell ref="M135:P135"/>
    <mergeCell ref="M136:P136"/>
    <mergeCell ref="M137:P137"/>
    <mergeCell ref="M115:P116"/>
    <mergeCell ref="M117:P117"/>
    <mergeCell ref="M118:P118"/>
    <mergeCell ref="M119:P119"/>
    <mergeCell ref="M121:P121"/>
    <mergeCell ref="D112:L112"/>
    <mergeCell ref="M112:O112"/>
    <mergeCell ref="P112:P113"/>
    <mergeCell ref="D113:L113"/>
    <mergeCell ref="A140:B140"/>
    <mergeCell ref="C140:E140"/>
    <mergeCell ref="F140:H140"/>
    <mergeCell ref="A141:B141"/>
    <mergeCell ref="C141:E141"/>
    <mergeCell ref="F141:H141"/>
    <mergeCell ref="A142:B142"/>
    <mergeCell ref="A98:B98"/>
    <mergeCell ref="C98:E98"/>
    <mergeCell ref="F98:H98"/>
    <mergeCell ref="A101:B101"/>
    <mergeCell ref="C101:E101"/>
    <mergeCell ref="A107:B110"/>
    <mergeCell ref="C107:L107"/>
    <mergeCell ref="D114:L114"/>
    <mergeCell ref="F115:I115"/>
    <mergeCell ref="J115:J116"/>
    <mergeCell ref="K115:K116"/>
    <mergeCell ref="L115:L116"/>
    <mergeCell ref="F101:H101"/>
    <mergeCell ref="I101:L101"/>
    <mergeCell ref="C139:E139"/>
    <mergeCell ref="F139:H139"/>
    <mergeCell ref="A113:C113"/>
    <mergeCell ref="A114:C114"/>
    <mergeCell ref="A115:A116"/>
    <mergeCell ref="B115:B116"/>
    <mergeCell ref="C115:C116"/>
    <mergeCell ref="D115:E115"/>
    <mergeCell ref="A139:B139"/>
    <mergeCell ref="A84:C84"/>
    <mergeCell ref="D84:L84"/>
    <mergeCell ref="L85:L86"/>
    <mergeCell ref="I98:L98"/>
    <mergeCell ref="C99:E99"/>
    <mergeCell ref="F99:H99"/>
    <mergeCell ref="I99:L99"/>
    <mergeCell ref="A99:B99"/>
    <mergeCell ref="A100:B100"/>
    <mergeCell ref="C100:E100"/>
    <mergeCell ref="F100:H100"/>
    <mergeCell ref="I100:L100"/>
    <mergeCell ref="M85:P86"/>
    <mergeCell ref="M97:P97"/>
    <mergeCell ref="A85:A86"/>
    <mergeCell ref="B85:B86"/>
    <mergeCell ref="C85:C86"/>
    <mergeCell ref="D85:E85"/>
    <mergeCell ref="F85:I85"/>
    <mergeCell ref="J85:J86"/>
    <mergeCell ref="K85:K86"/>
    <mergeCell ref="M87:P90"/>
    <mergeCell ref="M91:P96"/>
    <mergeCell ref="A79:B81"/>
    <mergeCell ref="C79:L79"/>
    <mergeCell ref="M79:P79"/>
    <mergeCell ref="C80:L81"/>
    <mergeCell ref="M80:P80"/>
    <mergeCell ref="M81:P81"/>
    <mergeCell ref="A82:C82"/>
    <mergeCell ref="D82:L82"/>
    <mergeCell ref="M82:O82"/>
    <mergeCell ref="P82:P83"/>
    <mergeCell ref="A83:C83"/>
    <mergeCell ref="D83:L83"/>
    <mergeCell ref="F76:H76"/>
    <mergeCell ref="I76:L76"/>
    <mergeCell ref="A73:B73"/>
    <mergeCell ref="C73:E73"/>
    <mergeCell ref="F73:H73"/>
    <mergeCell ref="I73:L73"/>
    <mergeCell ref="C74:E74"/>
    <mergeCell ref="F74:H74"/>
    <mergeCell ref="I74:L74"/>
    <mergeCell ref="A74:B74"/>
    <mergeCell ref="A75:B75"/>
    <mergeCell ref="C75:E75"/>
    <mergeCell ref="F75:H75"/>
    <mergeCell ref="I75:L75"/>
    <mergeCell ref="A76:B76"/>
    <mergeCell ref="C76:E76"/>
    <mergeCell ref="A54:C54"/>
    <mergeCell ref="D54:L54"/>
    <mergeCell ref="L55:L56"/>
    <mergeCell ref="M55:P56"/>
    <mergeCell ref="M57:P65"/>
    <mergeCell ref="M66:P69"/>
    <mergeCell ref="M70:P72"/>
    <mergeCell ref="A55:A56"/>
    <mergeCell ref="B55:B56"/>
    <mergeCell ref="C55:C56"/>
    <mergeCell ref="D55:E55"/>
    <mergeCell ref="F55:I55"/>
    <mergeCell ref="J55:J56"/>
    <mergeCell ref="K55:K56"/>
    <mergeCell ref="C49:L49"/>
    <mergeCell ref="C50:L51"/>
    <mergeCell ref="M50:P50"/>
    <mergeCell ref="M51:P51"/>
    <mergeCell ref="P52:P53"/>
    <mergeCell ref="A42:B42"/>
    <mergeCell ref="A43:B43"/>
    <mergeCell ref="A44:B44"/>
    <mergeCell ref="A48:B51"/>
    <mergeCell ref="C48:L48"/>
    <mergeCell ref="M48:P48"/>
    <mergeCell ref="M49:P49"/>
    <mergeCell ref="A52:C52"/>
    <mergeCell ref="D52:L52"/>
    <mergeCell ref="M52:O52"/>
    <mergeCell ref="A53:C53"/>
    <mergeCell ref="D53:L53"/>
    <mergeCell ref="A14:B14"/>
    <mergeCell ref="C14:D14"/>
    <mergeCell ref="F14:H14"/>
    <mergeCell ref="I14:L14"/>
    <mergeCell ref="F27:I27"/>
    <mergeCell ref="F42:H42"/>
    <mergeCell ref="F43:H43"/>
    <mergeCell ref="F44:H44"/>
    <mergeCell ref="A19:B22"/>
    <mergeCell ref="A24:C24"/>
    <mergeCell ref="A25:C25"/>
    <mergeCell ref="A26:C26"/>
    <mergeCell ref="A27:A28"/>
    <mergeCell ref="B27:B28"/>
    <mergeCell ref="C27:C28"/>
    <mergeCell ref="K27:K28"/>
    <mergeCell ref="L27:L28"/>
    <mergeCell ref="C13:D13"/>
    <mergeCell ref="F13:H13"/>
    <mergeCell ref="I13:L13"/>
    <mergeCell ref="M27:P28"/>
    <mergeCell ref="M29:P33"/>
    <mergeCell ref="M34:P39"/>
    <mergeCell ref="A1:B3"/>
    <mergeCell ref="C1:L3"/>
    <mergeCell ref="M1:P1"/>
    <mergeCell ref="M2:P2"/>
    <mergeCell ref="M3:P3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M8:P9"/>
    <mergeCell ref="M10:P11"/>
    <mergeCell ref="F186:H186"/>
    <mergeCell ref="I186:L186"/>
    <mergeCell ref="M20:P20"/>
    <mergeCell ref="C21:L22"/>
    <mergeCell ref="M21:P21"/>
    <mergeCell ref="M22:P22"/>
    <mergeCell ref="A15:B15"/>
    <mergeCell ref="F15:H15"/>
    <mergeCell ref="A16:B16"/>
    <mergeCell ref="F16:H16"/>
    <mergeCell ref="I16:J16"/>
    <mergeCell ref="M19:P19"/>
    <mergeCell ref="A23:P23"/>
    <mergeCell ref="C19:L19"/>
    <mergeCell ref="C20:L20"/>
    <mergeCell ref="D24:L24"/>
    <mergeCell ref="M24:O24"/>
    <mergeCell ref="P24:P25"/>
    <mergeCell ref="D25:L25"/>
    <mergeCell ref="D26:L26"/>
    <mergeCell ref="D27:E27"/>
    <mergeCell ref="J27:J28"/>
    <mergeCell ref="A172:P172"/>
    <mergeCell ref="D173:L173"/>
    <mergeCell ref="M173:O173"/>
    <mergeCell ref="P173:P174"/>
    <mergeCell ref="M176:P177"/>
    <mergeCell ref="M178:P181"/>
    <mergeCell ref="D174:L174"/>
    <mergeCell ref="D175:L175"/>
    <mergeCell ref="D176:E176"/>
    <mergeCell ref="F176:I176"/>
    <mergeCell ref="J176:J177"/>
    <mergeCell ref="K176:K177"/>
    <mergeCell ref="L176:L177"/>
    <mergeCell ref="A162:B162"/>
    <mergeCell ref="C162:E162"/>
    <mergeCell ref="F162:H162"/>
    <mergeCell ref="I162:L162"/>
    <mergeCell ref="A169:B171"/>
    <mergeCell ref="C169:L169"/>
    <mergeCell ref="C170:L171"/>
    <mergeCell ref="M169:P169"/>
    <mergeCell ref="M170:P170"/>
    <mergeCell ref="M171:P171"/>
    <mergeCell ref="A186:B186"/>
    <mergeCell ref="A173:C173"/>
    <mergeCell ref="A174:C174"/>
    <mergeCell ref="A175:C175"/>
    <mergeCell ref="A176:A177"/>
    <mergeCell ref="B176:B177"/>
    <mergeCell ref="C176:C177"/>
    <mergeCell ref="A183:B183"/>
    <mergeCell ref="C186:E186"/>
    <mergeCell ref="C183:E183"/>
    <mergeCell ref="C184:E184"/>
    <mergeCell ref="C185:E185"/>
    <mergeCell ref="M153:P154"/>
    <mergeCell ref="M155:P155"/>
    <mergeCell ref="M156:P156"/>
    <mergeCell ref="M157:P157"/>
    <mergeCell ref="C159:E159"/>
    <mergeCell ref="F159:H159"/>
    <mergeCell ref="I159:L159"/>
    <mergeCell ref="A184:B184"/>
    <mergeCell ref="A185:B185"/>
    <mergeCell ref="F185:H185"/>
    <mergeCell ref="I185:L185"/>
    <mergeCell ref="F183:H183"/>
    <mergeCell ref="I183:L183"/>
    <mergeCell ref="F184:H184"/>
    <mergeCell ref="I184:L184"/>
    <mergeCell ref="F161:H161"/>
    <mergeCell ref="I161:L161"/>
    <mergeCell ref="A159:B159"/>
    <mergeCell ref="A160:B160"/>
    <mergeCell ref="C160:E160"/>
    <mergeCell ref="F160:H160"/>
    <mergeCell ref="I160:L160"/>
    <mergeCell ref="A161:B161"/>
    <mergeCell ref="C161:E161"/>
    <mergeCell ref="D152:L152"/>
    <mergeCell ref="A152:C152"/>
    <mergeCell ref="A153:A154"/>
    <mergeCell ref="B153:B154"/>
    <mergeCell ref="C153:C154"/>
    <mergeCell ref="D153:E153"/>
    <mergeCell ref="F153:I153"/>
    <mergeCell ref="J153:J154"/>
    <mergeCell ref="K153:K154"/>
    <mergeCell ref="L153:L154"/>
    <mergeCell ref="A191:B194"/>
    <mergeCell ref="A195:C195"/>
    <mergeCell ref="A224:B224"/>
    <mergeCell ref="A225:B225"/>
    <mergeCell ref="C225:D225"/>
    <mergeCell ref="M147:P147"/>
    <mergeCell ref="M148:P148"/>
    <mergeCell ref="P150:P151"/>
    <mergeCell ref="I141:L141"/>
    <mergeCell ref="I142:L142"/>
    <mergeCell ref="C145:L145"/>
    <mergeCell ref="M145:P145"/>
    <mergeCell ref="C146:L146"/>
    <mergeCell ref="M146:P146"/>
    <mergeCell ref="C147:L148"/>
    <mergeCell ref="A149:P149"/>
    <mergeCell ref="A150:C150"/>
    <mergeCell ref="D150:L150"/>
    <mergeCell ref="M150:O150"/>
    <mergeCell ref="A151:C151"/>
    <mergeCell ref="D151:L151"/>
    <mergeCell ref="A145:B148"/>
    <mergeCell ref="C142:E142"/>
    <mergeCell ref="F142:H142"/>
    <mergeCell ref="F198:J198"/>
    <mergeCell ref="K198:K199"/>
    <mergeCell ref="L198:L199"/>
    <mergeCell ref="M198:M199"/>
    <mergeCell ref="C224:D224"/>
    <mergeCell ref="E224:F224"/>
    <mergeCell ref="G224:J224"/>
    <mergeCell ref="K224:L224"/>
    <mergeCell ref="A196:C196"/>
    <mergeCell ref="A197:B197"/>
    <mergeCell ref="A198:A199"/>
    <mergeCell ref="B198:B199"/>
    <mergeCell ref="C198:C199"/>
    <mergeCell ref="M226:Q226"/>
    <mergeCell ref="A227:B227"/>
    <mergeCell ref="M227:Q227"/>
    <mergeCell ref="C191:M192"/>
    <mergeCell ref="C193:M194"/>
    <mergeCell ref="M224:Q224"/>
    <mergeCell ref="C227:D227"/>
    <mergeCell ref="E227:F227"/>
    <mergeCell ref="G227:J227"/>
    <mergeCell ref="K227:L227"/>
    <mergeCell ref="A226:B226"/>
    <mergeCell ref="C226:D226"/>
    <mergeCell ref="E226:F226"/>
    <mergeCell ref="G226:J226"/>
    <mergeCell ref="K226:L226"/>
    <mergeCell ref="E225:F225"/>
    <mergeCell ref="G225:J225"/>
    <mergeCell ref="K225:L225"/>
    <mergeCell ref="Q198:Q199"/>
    <mergeCell ref="Q200:Q220"/>
    <mergeCell ref="Q221:Q223"/>
    <mergeCell ref="N221:P223"/>
    <mergeCell ref="M225:Q225"/>
    <mergeCell ref="D198:E198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Z933"/>
  <sheetViews>
    <sheetView workbookViewId="0">
      <selection activeCell="A10" sqref="A10"/>
    </sheetView>
  </sheetViews>
  <sheetFormatPr baseColWidth="10" defaultColWidth="12.625" defaultRowHeight="15" customHeight="1" x14ac:dyDescent="0.2"/>
  <cols>
    <col min="1" max="1" width="5.875" customWidth="1"/>
    <col min="2" max="2" width="8.875" customWidth="1"/>
    <col min="3" max="3" width="18.625" customWidth="1"/>
    <col min="4" max="4" width="10.375" customWidth="1"/>
    <col min="5" max="7" width="8.25" customWidth="1"/>
    <col min="8" max="9" width="5.5" customWidth="1"/>
    <col min="10" max="10" width="5.75" customWidth="1"/>
    <col min="11" max="11" width="6.75" customWidth="1"/>
    <col min="12" max="12" width="5.75" customWidth="1"/>
    <col min="13" max="13" width="5.625" customWidth="1"/>
    <col min="14" max="14" width="6.5" customWidth="1"/>
    <col min="15" max="15" width="4.375" customWidth="1"/>
    <col min="16" max="16" width="2" customWidth="1"/>
    <col min="17" max="17" width="4.125" customWidth="1"/>
    <col min="18" max="18" width="11.125" customWidth="1"/>
    <col min="19" max="26" width="9.375" customWidth="1"/>
  </cols>
  <sheetData>
    <row r="1" spans="1:26" ht="12.75" customHeight="1" x14ac:dyDescent="0.2">
      <c r="A1" s="427"/>
      <c r="B1" s="359"/>
      <c r="C1" s="458" t="s">
        <v>117</v>
      </c>
      <c r="D1" s="369"/>
      <c r="E1" s="369"/>
      <c r="F1" s="369"/>
      <c r="G1" s="369"/>
      <c r="H1" s="369"/>
      <c r="I1" s="369"/>
      <c r="J1" s="369"/>
      <c r="K1" s="369"/>
      <c r="L1" s="369"/>
      <c r="M1" s="359"/>
      <c r="N1" s="546" t="s">
        <v>426</v>
      </c>
      <c r="O1" s="365"/>
      <c r="P1" s="365"/>
      <c r="Q1" s="366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60"/>
      <c r="B2" s="361"/>
      <c r="C2" s="362"/>
      <c r="D2" s="370"/>
      <c r="E2" s="370"/>
      <c r="F2" s="370"/>
      <c r="G2" s="370"/>
      <c r="H2" s="370"/>
      <c r="I2" s="370"/>
      <c r="J2" s="370"/>
      <c r="K2" s="370"/>
      <c r="L2" s="370"/>
      <c r="M2" s="363"/>
      <c r="N2" s="546" t="s">
        <v>261</v>
      </c>
      <c r="O2" s="365"/>
      <c r="P2" s="365"/>
      <c r="Q2" s="366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60"/>
      <c r="B3" s="361"/>
      <c r="C3" s="458" t="s">
        <v>119</v>
      </c>
      <c r="D3" s="369"/>
      <c r="E3" s="369"/>
      <c r="F3" s="369"/>
      <c r="G3" s="369"/>
      <c r="H3" s="369"/>
      <c r="I3" s="369"/>
      <c r="J3" s="369"/>
      <c r="K3" s="369"/>
      <c r="L3" s="369"/>
      <c r="M3" s="359"/>
      <c r="N3" s="547" t="s">
        <v>427</v>
      </c>
      <c r="O3" s="365"/>
      <c r="P3" s="365"/>
      <c r="Q3" s="366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62"/>
      <c r="B4" s="363"/>
      <c r="C4" s="362"/>
      <c r="D4" s="370"/>
      <c r="E4" s="370"/>
      <c r="F4" s="370"/>
      <c r="G4" s="370"/>
      <c r="H4" s="370"/>
      <c r="I4" s="370"/>
      <c r="J4" s="370"/>
      <c r="K4" s="370"/>
      <c r="L4" s="370"/>
      <c r="M4" s="363"/>
      <c r="N4" s="547" t="s">
        <v>5</v>
      </c>
      <c r="O4" s="365"/>
      <c r="P4" s="365"/>
      <c r="Q4" s="366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95" t="s">
        <v>120</v>
      </c>
      <c r="B5" s="365"/>
      <c r="C5" s="366"/>
      <c r="D5" s="548" t="s">
        <v>121</v>
      </c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6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95" t="s">
        <v>122</v>
      </c>
      <c r="B6" s="365"/>
      <c r="C6" s="366"/>
      <c r="D6" s="400" t="s">
        <v>243</v>
      </c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6"/>
      <c r="R6" s="1"/>
      <c r="S6" s="1"/>
      <c r="T6" s="1"/>
      <c r="U6" s="1"/>
      <c r="V6" s="1"/>
      <c r="W6" s="1"/>
      <c r="X6" s="1"/>
      <c r="Y6" s="1"/>
      <c r="Z6" s="1"/>
    </row>
    <row r="7" spans="1:26" ht="20.25" customHeight="1" x14ac:dyDescent="0.2">
      <c r="A7" s="400" t="s">
        <v>264</v>
      </c>
      <c r="B7" s="366"/>
      <c r="C7" s="68" t="s">
        <v>428</v>
      </c>
      <c r="D7" s="549" t="s">
        <v>429</v>
      </c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6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73" t="s">
        <v>14</v>
      </c>
      <c r="B8" s="380" t="s">
        <v>15</v>
      </c>
      <c r="C8" s="550" t="s">
        <v>430</v>
      </c>
      <c r="D8" s="452" t="s">
        <v>17</v>
      </c>
      <c r="E8" s="366"/>
      <c r="F8" s="452" t="s">
        <v>126</v>
      </c>
      <c r="G8" s="365"/>
      <c r="H8" s="365"/>
      <c r="I8" s="365"/>
      <c r="J8" s="366"/>
      <c r="K8" s="373" t="s">
        <v>268</v>
      </c>
      <c r="L8" s="380" t="s">
        <v>20</v>
      </c>
      <c r="M8" s="373" t="s">
        <v>270</v>
      </c>
      <c r="N8" s="477" t="s">
        <v>271</v>
      </c>
      <c r="O8" s="369"/>
      <c r="P8" s="369"/>
      <c r="Q8" s="369"/>
      <c r="R8" s="357" t="s">
        <v>1625</v>
      </c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74"/>
      <c r="B9" s="374"/>
      <c r="C9" s="374"/>
      <c r="D9" s="6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74"/>
      <c r="L9" s="374"/>
      <c r="M9" s="374"/>
      <c r="N9" s="362"/>
      <c r="O9" s="370"/>
      <c r="P9" s="370"/>
      <c r="Q9" s="382"/>
      <c r="R9" s="357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58">
        <v>5</v>
      </c>
      <c r="B10" s="158" t="s">
        <v>431</v>
      </c>
      <c r="C10" s="168" t="s">
        <v>432</v>
      </c>
      <c r="D10" s="160">
        <v>40546</v>
      </c>
      <c r="E10" s="169">
        <v>40599</v>
      </c>
      <c r="F10" s="158">
        <v>2</v>
      </c>
      <c r="G10" s="158">
        <v>1</v>
      </c>
      <c r="H10" s="158"/>
      <c r="I10" s="158"/>
      <c r="J10" s="158"/>
      <c r="K10" s="158">
        <v>200</v>
      </c>
      <c r="L10" s="158" t="s">
        <v>31</v>
      </c>
      <c r="M10" s="158" t="s">
        <v>158</v>
      </c>
      <c r="N10" s="552" t="s">
        <v>433</v>
      </c>
      <c r="O10" s="466"/>
      <c r="P10" s="466"/>
      <c r="Q10" s="466"/>
      <c r="R10" s="355" t="s">
        <v>433</v>
      </c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58">
        <v>6</v>
      </c>
      <c r="B11" s="158" t="s">
        <v>431</v>
      </c>
      <c r="C11" s="168" t="s">
        <v>432</v>
      </c>
      <c r="D11" s="160">
        <v>40602</v>
      </c>
      <c r="E11" s="169">
        <v>40653</v>
      </c>
      <c r="F11" s="158"/>
      <c r="G11" s="158">
        <v>2</v>
      </c>
      <c r="H11" s="158"/>
      <c r="I11" s="158"/>
      <c r="J11" s="158"/>
      <c r="K11" s="158">
        <v>199</v>
      </c>
      <c r="L11" s="158" t="s">
        <v>31</v>
      </c>
      <c r="M11" s="158" t="s">
        <v>158</v>
      </c>
      <c r="N11" s="464"/>
      <c r="O11" s="465"/>
      <c r="P11" s="465"/>
      <c r="Q11" s="466"/>
      <c r="R11" s="35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58">
        <v>7</v>
      </c>
      <c r="B12" s="158" t="s">
        <v>431</v>
      </c>
      <c r="C12" s="168" t="s">
        <v>432</v>
      </c>
      <c r="D12" s="160">
        <v>40658</v>
      </c>
      <c r="E12" s="169">
        <v>40703</v>
      </c>
      <c r="F12" s="158"/>
      <c r="G12" s="158">
        <v>3</v>
      </c>
      <c r="H12" s="158"/>
      <c r="I12" s="158"/>
      <c r="J12" s="158"/>
      <c r="K12" s="158">
        <v>198</v>
      </c>
      <c r="L12" s="158" t="s">
        <v>31</v>
      </c>
      <c r="M12" s="158" t="s">
        <v>158</v>
      </c>
      <c r="N12" s="464"/>
      <c r="O12" s="465"/>
      <c r="P12" s="465"/>
      <c r="Q12" s="466"/>
      <c r="R12" s="35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58">
        <v>8</v>
      </c>
      <c r="B13" s="158" t="s">
        <v>431</v>
      </c>
      <c r="C13" s="168" t="s">
        <v>432</v>
      </c>
      <c r="D13" s="160">
        <v>40704</v>
      </c>
      <c r="E13" s="169">
        <v>40753</v>
      </c>
      <c r="F13" s="158"/>
      <c r="G13" s="158">
        <v>4</v>
      </c>
      <c r="H13" s="158"/>
      <c r="I13" s="158"/>
      <c r="J13" s="158"/>
      <c r="K13" s="158">
        <v>198</v>
      </c>
      <c r="L13" s="158" t="s">
        <v>31</v>
      </c>
      <c r="M13" s="158" t="s">
        <v>158</v>
      </c>
      <c r="N13" s="464"/>
      <c r="O13" s="465"/>
      <c r="P13" s="465"/>
      <c r="Q13" s="466"/>
      <c r="R13" s="35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58">
        <v>9</v>
      </c>
      <c r="B14" s="158" t="s">
        <v>431</v>
      </c>
      <c r="C14" s="168" t="s">
        <v>432</v>
      </c>
      <c r="D14" s="160">
        <v>40756</v>
      </c>
      <c r="E14" s="169">
        <v>40801</v>
      </c>
      <c r="F14" s="158">
        <v>3</v>
      </c>
      <c r="G14" s="158">
        <v>1</v>
      </c>
      <c r="H14" s="158"/>
      <c r="I14" s="158"/>
      <c r="J14" s="158"/>
      <c r="K14" s="158">
        <v>197</v>
      </c>
      <c r="L14" s="158" t="s">
        <v>31</v>
      </c>
      <c r="M14" s="158" t="s">
        <v>158</v>
      </c>
      <c r="N14" s="464"/>
      <c r="O14" s="465"/>
      <c r="P14" s="465"/>
      <c r="Q14" s="466"/>
      <c r="R14" s="35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58">
        <v>10</v>
      </c>
      <c r="B15" s="158" t="s">
        <v>431</v>
      </c>
      <c r="C15" s="168" t="s">
        <v>432</v>
      </c>
      <c r="D15" s="160">
        <v>40802</v>
      </c>
      <c r="E15" s="169">
        <v>40865</v>
      </c>
      <c r="F15" s="158"/>
      <c r="G15" s="158">
        <v>2</v>
      </c>
      <c r="H15" s="158"/>
      <c r="I15" s="158"/>
      <c r="J15" s="158"/>
      <c r="K15" s="158">
        <v>246</v>
      </c>
      <c r="L15" s="158" t="s">
        <v>31</v>
      </c>
      <c r="M15" s="158" t="s">
        <v>158</v>
      </c>
      <c r="N15" s="464"/>
      <c r="O15" s="465"/>
      <c r="P15" s="465"/>
      <c r="Q15" s="466"/>
      <c r="R15" s="35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58">
        <v>11</v>
      </c>
      <c r="B16" s="158" t="s">
        <v>431</v>
      </c>
      <c r="C16" s="168" t="s">
        <v>432</v>
      </c>
      <c r="D16" s="160">
        <v>40868</v>
      </c>
      <c r="E16" s="169">
        <v>40907</v>
      </c>
      <c r="F16" s="158"/>
      <c r="G16" s="158">
        <v>3</v>
      </c>
      <c r="H16" s="158"/>
      <c r="I16" s="158"/>
      <c r="J16" s="158"/>
      <c r="K16" s="158">
        <v>174</v>
      </c>
      <c r="L16" s="158" t="s">
        <v>31</v>
      </c>
      <c r="M16" s="158" t="s">
        <v>158</v>
      </c>
      <c r="N16" s="553"/>
      <c r="O16" s="554"/>
      <c r="P16" s="554"/>
      <c r="Q16" s="466"/>
      <c r="R16" s="35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"/>
      <c r="B17" s="19"/>
      <c r="C17" s="20"/>
      <c r="D17" s="20"/>
      <c r="E17" s="19"/>
      <c r="F17" s="19"/>
      <c r="G17" s="19"/>
      <c r="H17" s="19"/>
      <c r="I17" s="19"/>
      <c r="J17" s="19"/>
      <c r="K17" s="19"/>
      <c r="L17" s="19"/>
      <c r="M17" s="19"/>
      <c r="N17" s="407"/>
      <c r="O17" s="365"/>
      <c r="P17" s="365"/>
      <c r="Q17" s="365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95" t="s">
        <v>231</v>
      </c>
      <c r="B18" s="366"/>
      <c r="C18" s="453" t="s">
        <v>434</v>
      </c>
      <c r="D18" s="366"/>
      <c r="E18" s="395" t="s">
        <v>233</v>
      </c>
      <c r="F18" s="366"/>
      <c r="G18" s="400" t="s">
        <v>435</v>
      </c>
      <c r="H18" s="365"/>
      <c r="I18" s="365"/>
      <c r="J18" s="366"/>
      <c r="K18" s="395" t="s">
        <v>234</v>
      </c>
      <c r="L18" s="366"/>
      <c r="M18" s="403" t="s">
        <v>436</v>
      </c>
      <c r="N18" s="365"/>
      <c r="O18" s="365"/>
      <c r="P18" s="365"/>
      <c r="Q18" s="366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395" t="s">
        <v>235</v>
      </c>
      <c r="B19" s="366"/>
      <c r="C19" s="453" t="s">
        <v>437</v>
      </c>
      <c r="D19" s="366"/>
      <c r="E19" s="395" t="s">
        <v>235</v>
      </c>
      <c r="F19" s="366"/>
      <c r="G19" s="400" t="s">
        <v>277</v>
      </c>
      <c r="H19" s="365"/>
      <c r="I19" s="365"/>
      <c r="J19" s="366"/>
      <c r="K19" s="395" t="s">
        <v>238</v>
      </c>
      <c r="L19" s="366"/>
      <c r="M19" s="403" t="s">
        <v>277</v>
      </c>
      <c r="N19" s="365"/>
      <c r="O19" s="365"/>
      <c r="P19" s="365"/>
      <c r="Q19" s="366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95" t="s">
        <v>239</v>
      </c>
      <c r="B20" s="366"/>
      <c r="C20" s="453"/>
      <c r="D20" s="366"/>
      <c r="E20" s="395" t="s">
        <v>239</v>
      </c>
      <c r="F20" s="366"/>
      <c r="G20" s="400"/>
      <c r="H20" s="365"/>
      <c r="I20" s="365"/>
      <c r="J20" s="366"/>
      <c r="K20" s="395" t="s">
        <v>239</v>
      </c>
      <c r="L20" s="366"/>
      <c r="M20" s="403"/>
      <c r="N20" s="365"/>
      <c r="O20" s="365"/>
      <c r="P20" s="365"/>
      <c r="Q20" s="366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95" t="s">
        <v>80</v>
      </c>
      <c r="B21" s="366"/>
      <c r="C21" s="453">
        <v>42972</v>
      </c>
      <c r="D21" s="366"/>
      <c r="E21" s="395" t="s">
        <v>80</v>
      </c>
      <c r="F21" s="366"/>
      <c r="G21" s="396">
        <v>42972</v>
      </c>
      <c r="H21" s="365"/>
      <c r="I21" s="365"/>
      <c r="J21" s="366"/>
      <c r="K21" s="395" t="s">
        <v>242</v>
      </c>
      <c r="L21" s="366"/>
      <c r="M21" s="403"/>
      <c r="N21" s="365"/>
      <c r="O21" s="365"/>
      <c r="P21" s="365"/>
      <c r="Q21" s="366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95"/>
      <c r="B22" s="95"/>
      <c r="C22" s="20"/>
      <c r="D22" s="20"/>
      <c r="E22" s="95"/>
      <c r="F22" s="95"/>
      <c r="G22" s="96"/>
      <c r="H22" s="97"/>
      <c r="I22" s="97"/>
      <c r="J22" s="97"/>
      <c r="K22" s="95"/>
      <c r="L22" s="95"/>
      <c r="M22" s="89"/>
      <c r="N22" s="89"/>
      <c r="O22" s="89"/>
      <c r="P22" s="89"/>
      <c r="Q22" s="89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95"/>
      <c r="B23" s="95"/>
      <c r="C23" s="20"/>
      <c r="D23" s="20"/>
      <c r="E23" s="95"/>
      <c r="F23" s="95"/>
      <c r="G23" s="96"/>
      <c r="H23" s="97"/>
      <c r="I23" s="97"/>
      <c r="J23" s="97"/>
      <c r="K23" s="95"/>
      <c r="L23" s="95"/>
      <c r="M23" s="89"/>
      <c r="N23" s="89"/>
      <c r="O23" s="89"/>
      <c r="P23" s="89"/>
      <c r="Q23" s="89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95"/>
      <c r="B24" s="95"/>
      <c r="C24" s="20"/>
      <c r="D24" s="20"/>
      <c r="E24" s="95"/>
      <c r="F24" s="95"/>
      <c r="G24" s="96"/>
      <c r="H24" s="97"/>
      <c r="I24" s="97"/>
      <c r="J24" s="97"/>
      <c r="K24" s="95"/>
      <c r="L24" s="95"/>
      <c r="M24" s="89"/>
      <c r="N24" s="89"/>
      <c r="O24" s="89"/>
      <c r="P24" s="89"/>
      <c r="Q24" s="89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27"/>
      <c r="B25" s="359"/>
      <c r="C25" s="458" t="s">
        <v>259</v>
      </c>
      <c r="D25" s="369"/>
      <c r="E25" s="369"/>
      <c r="F25" s="369"/>
      <c r="G25" s="369"/>
      <c r="H25" s="369"/>
      <c r="I25" s="369"/>
      <c r="J25" s="369"/>
      <c r="K25" s="369"/>
      <c r="L25" s="369"/>
      <c r="M25" s="359"/>
      <c r="N25" s="546" t="s">
        <v>260</v>
      </c>
      <c r="O25" s="365"/>
      <c r="P25" s="365"/>
      <c r="Q25" s="366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60"/>
      <c r="B26" s="361"/>
      <c r="C26" s="362"/>
      <c r="D26" s="370"/>
      <c r="E26" s="370"/>
      <c r="F26" s="370"/>
      <c r="G26" s="370"/>
      <c r="H26" s="370"/>
      <c r="I26" s="370"/>
      <c r="J26" s="370"/>
      <c r="K26" s="370"/>
      <c r="L26" s="370"/>
      <c r="M26" s="363"/>
      <c r="N26" s="546" t="s">
        <v>261</v>
      </c>
      <c r="O26" s="365"/>
      <c r="P26" s="365"/>
      <c r="Q26" s="366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60"/>
      <c r="B27" s="361"/>
      <c r="C27" s="458" t="s">
        <v>119</v>
      </c>
      <c r="D27" s="369"/>
      <c r="E27" s="369"/>
      <c r="F27" s="369"/>
      <c r="G27" s="369"/>
      <c r="H27" s="369"/>
      <c r="I27" s="369"/>
      <c r="J27" s="369"/>
      <c r="K27" s="369"/>
      <c r="L27" s="369"/>
      <c r="M27" s="359"/>
      <c r="N27" s="547" t="s">
        <v>262</v>
      </c>
      <c r="O27" s="365"/>
      <c r="P27" s="365"/>
      <c r="Q27" s="366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62"/>
      <c r="B28" s="363"/>
      <c r="C28" s="362"/>
      <c r="D28" s="370"/>
      <c r="E28" s="370"/>
      <c r="F28" s="370"/>
      <c r="G28" s="370"/>
      <c r="H28" s="370"/>
      <c r="I28" s="370"/>
      <c r="J28" s="370"/>
      <c r="K28" s="370"/>
      <c r="L28" s="370"/>
      <c r="M28" s="363"/>
      <c r="N28" s="547" t="s">
        <v>5</v>
      </c>
      <c r="O28" s="365"/>
      <c r="P28" s="365"/>
      <c r="Q28" s="366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95" t="s">
        <v>120</v>
      </c>
      <c r="B29" s="365"/>
      <c r="C29" s="366"/>
      <c r="D29" s="548" t="s">
        <v>121</v>
      </c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6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95" t="s">
        <v>122</v>
      </c>
      <c r="B30" s="365"/>
      <c r="C30" s="366"/>
      <c r="D30" s="400" t="s">
        <v>243</v>
      </c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6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00" t="s">
        <v>264</v>
      </c>
      <c r="B31" s="366"/>
      <c r="C31" s="68" t="s">
        <v>438</v>
      </c>
      <c r="D31" s="549" t="s">
        <v>439</v>
      </c>
      <c r="E31" s="365"/>
      <c r="F31" s="365"/>
      <c r="G31" s="365"/>
      <c r="H31" s="365"/>
      <c r="I31" s="365"/>
      <c r="J31" s="365"/>
      <c r="K31" s="365"/>
      <c r="L31" s="365"/>
      <c r="M31" s="365"/>
      <c r="N31" s="365"/>
      <c r="O31" s="365"/>
      <c r="P31" s="365"/>
      <c r="Q31" s="366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73" t="s">
        <v>14</v>
      </c>
      <c r="B32" s="380" t="s">
        <v>15</v>
      </c>
      <c r="C32" s="550" t="s">
        <v>267</v>
      </c>
      <c r="D32" s="452" t="s">
        <v>17</v>
      </c>
      <c r="E32" s="366"/>
      <c r="F32" s="452" t="s">
        <v>126</v>
      </c>
      <c r="G32" s="365"/>
      <c r="H32" s="365"/>
      <c r="I32" s="365"/>
      <c r="J32" s="366"/>
      <c r="K32" s="373" t="s">
        <v>268</v>
      </c>
      <c r="L32" s="380" t="s">
        <v>269</v>
      </c>
      <c r="M32" s="373" t="s">
        <v>270</v>
      </c>
      <c r="N32" s="477" t="s">
        <v>271</v>
      </c>
      <c r="O32" s="369"/>
      <c r="P32" s="369"/>
      <c r="Q32" s="369"/>
      <c r="R32" s="355" t="s">
        <v>1621</v>
      </c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74"/>
      <c r="B33" s="374"/>
      <c r="C33" s="374"/>
      <c r="D33" s="68" t="s">
        <v>23</v>
      </c>
      <c r="E33" s="38" t="s">
        <v>24</v>
      </c>
      <c r="F33" s="38" t="s">
        <v>128</v>
      </c>
      <c r="G33" s="38" t="s">
        <v>129</v>
      </c>
      <c r="H33" s="38" t="s">
        <v>130</v>
      </c>
      <c r="I33" s="38" t="s">
        <v>272</v>
      </c>
      <c r="J33" s="38" t="s">
        <v>273</v>
      </c>
      <c r="K33" s="374"/>
      <c r="L33" s="374"/>
      <c r="M33" s="374"/>
      <c r="N33" s="362"/>
      <c r="O33" s="370"/>
      <c r="P33" s="370"/>
      <c r="Q33" s="382"/>
      <c r="R33" s="355"/>
      <c r="S33" s="1"/>
      <c r="T33" s="1"/>
      <c r="U33" s="1"/>
      <c r="V33" s="1"/>
      <c r="W33" s="1"/>
      <c r="X33" s="1"/>
      <c r="Y33" s="1"/>
      <c r="Z33" s="1"/>
    </row>
    <row r="34" spans="1:26" ht="36.75" customHeight="1" x14ac:dyDescent="0.2">
      <c r="A34" s="200">
        <v>1</v>
      </c>
      <c r="B34" s="200" t="s">
        <v>440</v>
      </c>
      <c r="C34" s="201" t="s">
        <v>441</v>
      </c>
      <c r="D34" s="150" t="s">
        <v>442</v>
      </c>
      <c r="E34" s="151" t="s">
        <v>443</v>
      </c>
      <c r="F34" s="200"/>
      <c r="G34" s="200">
        <v>1</v>
      </c>
      <c r="H34" s="200"/>
      <c r="I34" s="200"/>
      <c r="J34" s="200"/>
      <c r="K34" s="200">
        <v>28</v>
      </c>
      <c r="L34" s="200" t="s">
        <v>31</v>
      </c>
      <c r="M34" s="200" t="s">
        <v>32</v>
      </c>
      <c r="N34" s="383" t="s">
        <v>433</v>
      </c>
      <c r="O34" s="369"/>
      <c r="P34" s="369"/>
      <c r="Q34" s="369"/>
      <c r="R34" s="343" t="s">
        <v>433</v>
      </c>
      <c r="S34" s="297"/>
      <c r="T34" s="297"/>
      <c r="U34" s="297"/>
      <c r="V34" s="1"/>
      <c r="W34" s="1"/>
      <c r="X34" s="1"/>
      <c r="Y34" s="1"/>
      <c r="Z34" s="1"/>
    </row>
    <row r="35" spans="1:26" ht="12.75" customHeight="1" x14ac:dyDescent="0.2">
      <c r="A35" s="19"/>
      <c r="B35" s="19"/>
      <c r="C35" s="20"/>
      <c r="D35" s="20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95" t="s">
        <v>231</v>
      </c>
      <c r="B36" s="366"/>
      <c r="C36" s="453" t="s">
        <v>444</v>
      </c>
      <c r="D36" s="366"/>
      <c r="E36" s="395" t="s">
        <v>233</v>
      </c>
      <c r="F36" s="366"/>
      <c r="G36" s="400"/>
      <c r="H36" s="365"/>
      <c r="I36" s="365"/>
      <c r="J36" s="366"/>
      <c r="K36" s="395" t="s">
        <v>234</v>
      </c>
      <c r="L36" s="366"/>
      <c r="M36" s="403"/>
      <c r="N36" s="365"/>
      <c r="O36" s="365"/>
      <c r="P36" s="365"/>
      <c r="Q36" s="366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95" t="s">
        <v>235</v>
      </c>
      <c r="B37" s="366"/>
      <c r="C37" s="453" t="s">
        <v>445</v>
      </c>
      <c r="D37" s="366"/>
      <c r="E37" s="395" t="s">
        <v>235</v>
      </c>
      <c r="F37" s="366"/>
      <c r="G37" s="400"/>
      <c r="H37" s="365"/>
      <c r="I37" s="365"/>
      <c r="J37" s="366"/>
      <c r="K37" s="395" t="s">
        <v>238</v>
      </c>
      <c r="L37" s="366"/>
      <c r="M37" s="403"/>
      <c r="N37" s="365"/>
      <c r="O37" s="365"/>
      <c r="P37" s="365"/>
      <c r="Q37" s="366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95" t="s">
        <v>239</v>
      </c>
      <c r="B38" s="366"/>
      <c r="C38" s="453"/>
      <c r="D38" s="366"/>
      <c r="E38" s="395" t="s">
        <v>239</v>
      </c>
      <c r="F38" s="366"/>
      <c r="G38" s="400"/>
      <c r="H38" s="365"/>
      <c r="I38" s="365"/>
      <c r="J38" s="366"/>
      <c r="K38" s="395" t="s">
        <v>239</v>
      </c>
      <c r="L38" s="366"/>
      <c r="M38" s="403"/>
      <c r="N38" s="365"/>
      <c r="O38" s="365"/>
      <c r="P38" s="365"/>
      <c r="Q38" s="366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95" t="s">
        <v>80</v>
      </c>
      <c r="B39" s="366"/>
      <c r="C39" s="453" t="s">
        <v>446</v>
      </c>
      <c r="D39" s="366"/>
      <c r="E39" s="395" t="s">
        <v>80</v>
      </c>
      <c r="F39" s="366"/>
      <c r="G39" s="400"/>
      <c r="H39" s="365"/>
      <c r="I39" s="365"/>
      <c r="J39" s="366"/>
      <c r="K39" s="395" t="s">
        <v>242</v>
      </c>
      <c r="L39" s="366"/>
      <c r="M39" s="403"/>
      <c r="N39" s="365"/>
      <c r="O39" s="365"/>
      <c r="P39" s="365"/>
      <c r="Q39" s="366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20"/>
      <c r="D40" s="20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27"/>
      <c r="B41" s="359"/>
      <c r="C41" s="425" t="s">
        <v>117</v>
      </c>
      <c r="D41" s="365"/>
      <c r="E41" s="365"/>
      <c r="F41" s="365"/>
      <c r="G41" s="365"/>
      <c r="H41" s="365"/>
      <c r="I41" s="365"/>
      <c r="J41" s="365"/>
      <c r="K41" s="365"/>
      <c r="L41" s="551"/>
      <c r="M41" s="544" t="s">
        <v>118</v>
      </c>
      <c r="N41" s="544"/>
      <c r="O41" s="544"/>
      <c r="P41" s="544"/>
      <c r="Q41" s="544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60"/>
      <c r="B42" s="361"/>
      <c r="C42" s="426" t="s">
        <v>119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544" t="s">
        <v>4</v>
      </c>
      <c r="N42" s="544"/>
      <c r="O42" s="544"/>
      <c r="P42" s="544"/>
      <c r="Q42" s="544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19"/>
      <c r="B43" s="557"/>
      <c r="C43" s="419"/>
      <c r="D43" s="385"/>
      <c r="E43" s="385"/>
      <c r="F43" s="385"/>
      <c r="G43" s="385"/>
      <c r="H43" s="385"/>
      <c r="I43" s="385"/>
      <c r="J43" s="385"/>
      <c r="K43" s="385"/>
      <c r="L43" s="385"/>
      <c r="M43" s="545" t="s">
        <v>5</v>
      </c>
      <c r="N43" s="545"/>
      <c r="O43" s="545"/>
      <c r="P43" s="545"/>
      <c r="Q43" s="545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04"/>
      <c r="B44" s="404"/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43" t="s">
        <v>120</v>
      </c>
      <c r="B45" s="394"/>
      <c r="C45" s="394"/>
      <c r="D45" s="543" t="s">
        <v>121</v>
      </c>
      <c r="E45" s="394"/>
      <c r="F45" s="394"/>
      <c r="G45" s="394"/>
      <c r="H45" s="394"/>
      <c r="I45" s="394"/>
      <c r="J45" s="394"/>
      <c r="K45" s="394"/>
      <c r="L45" s="394"/>
      <c r="M45" s="542" t="s">
        <v>7</v>
      </c>
      <c r="N45" s="542"/>
      <c r="O45" s="542"/>
      <c r="P45" s="542"/>
      <c r="Q45" s="542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43" t="s">
        <v>122</v>
      </c>
      <c r="B46" s="394"/>
      <c r="C46" s="394"/>
      <c r="D46" s="543" t="s">
        <v>123</v>
      </c>
      <c r="E46" s="394"/>
      <c r="F46" s="394"/>
      <c r="G46" s="394"/>
      <c r="H46" s="394"/>
      <c r="I46" s="394"/>
      <c r="J46" s="394"/>
      <c r="K46" s="394"/>
      <c r="L46" s="394"/>
      <c r="M46" s="298" t="s">
        <v>10</v>
      </c>
      <c r="N46" s="298" t="s">
        <v>11</v>
      </c>
      <c r="O46" s="298" t="s">
        <v>12</v>
      </c>
      <c r="P46" s="543" t="s">
        <v>13</v>
      </c>
      <c r="Q46" s="543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43" t="s">
        <v>124</v>
      </c>
      <c r="B47" s="394"/>
      <c r="C47" s="394"/>
      <c r="D47" s="543" t="s">
        <v>125</v>
      </c>
      <c r="E47" s="394"/>
      <c r="F47" s="394"/>
      <c r="G47" s="394"/>
      <c r="H47" s="394"/>
      <c r="I47" s="394"/>
      <c r="J47" s="394"/>
      <c r="K47" s="394"/>
      <c r="L47" s="394"/>
      <c r="M47" s="298">
        <v>24</v>
      </c>
      <c r="N47" s="298">
        <v>4</v>
      </c>
      <c r="O47" s="298">
        <v>2014</v>
      </c>
      <c r="P47" s="543"/>
      <c r="Q47" s="543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42" t="s">
        <v>14</v>
      </c>
      <c r="B48" s="543" t="s">
        <v>15</v>
      </c>
      <c r="C48" s="543" t="s">
        <v>16</v>
      </c>
      <c r="D48" s="542" t="s">
        <v>17</v>
      </c>
      <c r="E48" s="394"/>
      <c r="F48" s="542" t="s">
        <v>126</v>
      </c>
      <c r="G48" s="394"/>
      <c r="H48" s="394"/>
      <c r="I48" s="394"/>
      <c r="J48" s="542" t="s">
        <v>127</v>
      </c>
      <c r="K48" s="543" t="s">
        <v>20</v>
      </c>
      <c r="L48" s="542" t="s">
        <v>21</v>
      </c>
      <c r="M48" s="543" t="s">
        <v>22</v>
      </c>
      <c r="N48" s="543"/>
      <c r="O48" s="543"/>
      <c r="P48" s="543"/>
      <c r="Q48" s="558"/>
      <c r="R48" s="357" t="s">
        <v>1626</v>
      </c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94"/>
      <c r="B49" s="394"/>
      <c r="C49" s="394"/>
      <c r="D49" s="298" t="s">
        <v>23</v>
      </c>
      <c r="E49" s="298" t="s">
        <v>24</v>
      </c>
      <c r="F49" s="298" t="s">
        <v>128</v>
      </c>
      <c r="G49" s="298" t="s">
        <v>129</v>
      </c>
      <c r="H49" s="298" t="s">
        <v>130</v>
      </c>
      <c r="I49" s="298" t="s">
        <v>131</v>
      </c>
      <c r="J49" s="394"/>
      <c r="K49" s="394"/>
      <c r="L49" s="394"/>
      <c r="M49" s="543"/>
      <c r="N49" s="543"/>
      <c r="O49" s="543"/>
      <c r="P49" s="543"/>
      <c r="Q49" s="558"/>
      <c r="R49" s="357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44"/>
      <c r="B50" s="344" t="s">
        <v>447</v>
      </c>
      <c r="C50" s="345" t="s">
        <v>448</v>
      </c>
      <c r="D50" s="346"/>
      <c r="E50" s="346"/>
      <c r="F50" s="344"/>
      <c r="G50" s="344"/>
      <c r="H50" s="344"/>
      <c r="I50" s="344"/>
      <c r="J50" s="344"/>
      <c r="K50" s="344"/>
      <c r="L50" s="347"/>
      <c r="M50" s="357" t="s">
        <v>1130</v>
      </c>
      <c r="N50" s="357"/>
      <c r="O50" s="357"/>
      <c r="P50" s="357"/>
      <c r="Q50" s="357"/>
      <c r="R50" s="357" t="s">
        <v>1130</v>
      </c>
      <c r="S50" s="1"/>
      <c r="T50" s="1"/>
      <c r="U50" s="1"/>
      <c r="V50" s="1"/>
      <c r="W50" s="1"/>
      <c r="X50" s="1"/>
      <c r="Y50" s="1"/>
      <c r="Z50" s="1"/>
    </row>
    <row r="51" spans="1:26" ht="22.5" x14ac:dyDescent="0.2">
      <c r="A51" s="200">
        <v>1</v>
      </c>
      <c r="B51" s="200" t="s">
        <v>449</v>
      </c>
      <c r="C51" s="318" t="s">
        <v>450</v>
      </c>
      <c r="D51" s="151">
        <v>39548</v>
      </c>
      <c r="E51" s="151">
        <v>40514</v>
      </c>
      <c r="F51" s="200"/>
      <c r="G51" s="200"/>
      <c r="H51" s="200"/>
      <c r="I51" s="200"/>
      <c r="J51" s="200">
        <v>170</v>
      </c>
      <c r="K51" s="200" t="s">
        <v>31</v>
      </c>
      <c r="L51" s="348" t="s">
        <v>32</v>
      </c>
      <c r="M51" s="357"/>
      <c r="N51" s="357"/>
      <c r="O51" s="357"/>
      <c r="P51" s="357"/>
      <c r="Q51" s="357"/>
      <c r="R51" s="357"/>
      <c r="S51" s="1"/>
      <c r="T51" s="1"/>
      <c r="U51" s="1"/>
      <c r="V51" s="1"/>
      <c r="W51" s="1"/>
      <c r="X51" s="1"/>
      <c r="Y51" s="1"/>
      <c r="Z51" s="1"/>
    </row>
    <row r="52" spans="1:26" ht="22.5" x14ac:dyDescent="0.2">
      <c r="A52" s="200">
        <v>2</v>
      </c>
      <c r="B52" s="200" t="s">
        <v>284</v>
      </c>
      <c r="C52" s="318" t="s">
        <v>450</v>
      </c>
      <c r="D52" s="151">
        <v>40695</v>
      </c>
      <c r="E52" s="151" t="s">
        <v>451</v>
      </c>
      <c r="F52" s="200"/>
      <c r="G52" s="200"/>
      <c r="H52" s="200"/>
      <c r="I52" s="200"/>
      <c r="J52" s="200">
        <v>85</v>
      </c>
      <c r="K52" s="200" t="s">
        <v>31</v>
      </c>
      <c r="L52" s="348" t="s">
        <v>32</v>
      </c>
      <c r="M52" s="357"/>
      <c r="N52" s="357"/>
      <c r="O52" s="357"/>
      <c r="P52" s="357"/>
      <c r="Q52" s="357"/>
      <c r="R52" s="357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00">
        <v>3</v>
      </c>
      <c r="B53" s="200" t="s">
        <v>452</v>
      </c>
      <c r="C53" s="318" t="s">
        <v>453</v>
      </c>
      <c r="D53" s="151" t="s">
        <v>454</v>
      </c>
      <c r="E53" s="151" t="s">
        <v>455</v>
      </c>
      <c r="F53" s="200"/>
      <c r="G53" s="200"/>
      <c r="H53" s="200"/>
      <c r="I53" s="200"/>
      <c r="J53" s="200">
        <v>29</v>
      </c>
      <c r="K53" s="200" t="s">
        <v>31</v>
      </c>
      <c r="L53" s="348" t="s">
        <v>32</v>
      </c>
      <c r="M53" s="357"/>
      <c r="N53" s="357"/>
      <c r="O53" s="357"/>
      <c r="P53" s="357"/>
      <c r="Q53" s="357"/>
      <c r="R53" s="357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42" t="s">
        <v>57</v>
      </c>
      <c r="B54" s="366"/>
      <c r="C54" s="403" t="s">
        <v>141</v>
      </c>
      <c r="D54" s="365"/>
      <c r="E54" s="366"/>
      <c r="F54" s="442" t="s">
        <v>59</v>
      </c>
      <c r="G54" s="365"/>
      <c r="H54" s="366"/>
      <c r="I54" s="403" t="s">
        <v>142</v>
      </c>
      <c r="J54" s="365"/>
      <c r="K54" s="365"/>
      <c r="L54" s="366"/>
      <c r="M54" s="19"/>
      <c r="N54" s="19"/>
      <c r="O54" s="19"/>
      <c r="P54" s="1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42" t="s">
        <v>79</v>
      </c>
      <c r="B55" s="366"/>
      <c r="C55" s="403"/>
      <c r="D55" s="365"/>
      <c r="E55" s="366"/>
      <c r="F55" s="442" t="s">
        <v>79</v>
      </c>
      <c r="G55" s="365"/>
      <c r="H55" s="366"/>
      <c r="I55" s="403"/>
      <c r="J55" s="365"/>
      <c r="K55" s="365"/>
      <c r="L55" s="366"/>
      <c r="M55" s="19"/>
      <c r="N55" s="19"/>
      <c r="O55" s="19"/>
      <c r="P55" s="1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42" t="s">
        <v>143</v>
      </c>
      <c r="B56" s="366"/>
      <c r="C56" s="403" t="s">
        <v>144</v>
      </c>
      <c r="D56" s="365"/>
      <c r="E56" s="366"/>
      <c r="F56" s="442" t="s">
        <v>143</v>
      </c>
      <c r="G56" s="365"/>
      <c r="H56" s="366"/>
      <c r="I56" s="403" t="s">
        <v>145</v>
      </c>
      <c r="J56" s="365"/>
      <c r="K56" s="365"/>
      <c r="L56" s="366"/>
      <c r="M56" s="19"/>
      <c r="N56" s="19"/>
      <c r="O56" s="19"/>
      <c r="P56" s="19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42" t="s">
        <v>80</v>
      </c>
      <c r="B57" s="366"/>
      <c r="C57" s="403" t="s">
        <v>124</v>
      </c>
      <c r="D57" s="365"/>
      <c r="E57" s="366"/>
      <c r="F57" s="442" t="s">
        <v>80</v>
      </c>
      <c r="G57" s="365"/>
      <c r="H57" s="366"/>
      <c r="I57" s="397">
        <v>41779</v>
      </c>
      <c r="J57" s="365"/>
      <c r="K57" s="365"/>
      <c r="L57" s="366"/>
      <c r="M57" s="19"/>
      <c r="N57" s="19"/>
      <c r="O57" s="19"/>
      <c r="P57" s="1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 t="s">
        <v>83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0"/>
      <c r="E59" s="2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7" customHeight="1" x14ac:dyDescent="0.2">
      <c r="A60" s="427"/>
      <c r="B60" s="359"/>
      <c r="C60" s="425" t="s">
        <v>117</v>
      </c>
      <c r="D60" s="365"/>
      <c r="E60" s="365"/>
      <c r="F60" s="365"/>
      <c r="G60" s="365"/>
      <c r="H60" s="365"/>
      <c r="I60" s="365"/>
      <c r="J60" s="365"/>
      <c r="K60" s="365"/>
      <c r="L60" s="551"/>
      <c r="M60" s="541" t="s">
        <v>118</v>
      </c>
      <c r="N60" s="541"/>
      <c r="O60" s="541"/>
      <c r="P60" s="541"/>
      <c r="Q60" s="541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3.5" customHeight="1" x14ac:dyDescent="0.2">
      <c r="A61" s="360"/>
      <c r="B61" s="361"/>
      <c r="C61" s="426" t="s">
        <v>119</v>
      </c>
      <c r="D61" s="369"/>
      <c r="E61" s="369"/>
      <c r="F61" s="369"/>
      <c r="G61" s="369"/>
      <c r="H61" s="369"/>
      <c r="I61" s="369"/>
      <c r="J61" s="369"/>
      <c r="K61" s="369"/>
      <c r="L61" s="369"/>
      <c r="M61" s="541" t="s">
        <v>4</v>
      </c>
      <c r="N61" s="541"/>
      <c r="O61" s="541"/>
      <c r="P61" s="541"/>
      <c r="Q61" s="541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4.25" customHeight="1" x14ac:dyDescent="0.2">
      <c r="A62" s="362"/>
      <c r="B62" s="363"/>
      <c r="C62" s="362"/>
      <c r="D62" s="370"/>
      <c r="E62" s="370"/>
      <c r="F62" s="370"/>
      <c r="G62" s="370"/>
      <c r="H62" s="370"/>
      <c r="I62" s="370"/>
      <c r="J62" s="370"/>
      <c r="K62" s="370"/>
      <c r="L62" s="382"/>
      <c r="M62" s="541" t="s">
        <v>5</v>
      </c>
      <c r="N62" s="541"/>
      <c r="O62" s="541"/>
      <c r="P62" s="541"/>
      <c r="Q62" s="541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23.25" customHeight="1" x14ac:dyDescent="0.2">
      <c r="A63" s="454" t="s">
        <v>120</v>
      </c>
      <c r="B63" s="365"/>
      <c r="C63" s="366"/>
      <c r="D63" s="454" t="s">
        <v>121</v>
      </c>
      <c r="E63" s="365"/>
      <c r="F63" s="365"/>
      <c r="G63" s="365"/>
      <c r="H63" s="365"/>
      <c r="I63" s="365"/>
      <c r="J63" s="365"/>
      <c r="K63" s="365"/>
      <c r="L63" s="551"/>
      <c r="M63" s="542" t="s">
        <v>7</v>
      </c>
      <c r="N63" s="542"/>
      <c r="O63" s="542"/>
      <c r="P63" s="542"/>
      <c r="Q63" s="542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6.5" customHeight="1" x14ac:dyDescent="0.2">
      <c r="A64" s="454" t="s">
        <v>122</v>
      </c>
      <c r="B64" s="365"/>
      <c r="C64" s="366"/>
      <c r="D64" s="454" t="s">
        <v>123</v>
      </c>
      <c r="E64" s="365"/>
      <c r="F64" s="365"/>
      <c r="G64" s="365"/>
      <c r="H64" s="365"/>
      <c r="I64" s="365"/>
      <c r="J64" s="365"/>
      <c r="K64" s="365"/>
      <c r="L64" s="551"/>
      <c r="M64" s="298" t="s">
        <v>10</v>
      </c>
      <c r="N64" s="298" t="s">
        <v>11</v>
      </c>
      <c r="O64" s="298" t="s">
        <v>12</v>
      </c>
      <c r="P64" s="543" t="s">
        <v>13</v>
      </c>
      <c r="Q64" s="543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21.75" customHeight="1" x14ac:dyDescent="0.2">
      <c r="A65" s="454" t="s">
        <v>124</v>
      </c>
      <c r="B65" s="365"/>
      <c r="C65" s="366"/>
      <c r="D65" s="454" t="s">
        <v>125</v>
      </c>
      <c r="E65" s="365"/>
      <c r="F65" s="365"/>
      <c r="G65" s="365"/>
      <c r="H65" s="365"/>
      <c r="I65" s="365"/>
      <c r="J65" s="365"/>
      <c r="K65" s="365"/>
      <c r="L65" s="551"/>
      <c r="M65" s="298">
        <v>24</v>
      </c>
      <c r="N65" s="298">
        <v>4</v>
      </c>
      <c r="O65" s="298">
        <v>2014</v>
      </c>
      <c r="P65" s="543"/>
      <c r="Q65" s="543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8.5" customHeight="1" x14ac:dyDescent="0.2">
      <c r="A66" s="455" t="s">
        <v>14</v>
      </c>
      <c r="B66" s="456" t="s">
        <v>15</v>
      </c>
      <c r="C66" s="456" t="s">
        <v>16</v>
      </c>
      <c r="D66" s="462" t="s">
        <v>17</v>
      </c>
      <c r="E66" s="366"/>
      <c r="F66" s="462" t="s">
        <v>126</v>
      </c>
      <c r="G66" s="365"/>
      <c r="H66" s="365"/>
      <c r="I66" s="366"/>
      <c r="J66" s="455" t="s">
        <v>127</v>
      </c>
      <c r="K66" s="456" t="s">
        <v>20</v>
      </c>
      <c r="L66" s="555" t="s">
        <v>21</v>
      </c>
      <c r="M66" s="543" t="s">
        <v>22</v>
      </c>
      <c r="N66" s="543"/>
      <c r="O66" s="543"/>
      <c r="P66" s="543"/>
      <c r="Q66" s="543"/>
      <c r="R66" s="357" t="s">
        <v>1626</v>
      </c>
      <c r="S66" s="19"/>
      <c r="T66" s="19"/>
      <c r="U66" s="19"/>
      <c r="V66" s="19"/>
      <c r="W66" s="19"/>
      <c r="X66" s="19"/>
      <c r="Y66" s="19"/>
      <c r="Z66" s="19"/>
    </row>
    <row r="67" spans="1:26" ht="18.75" customHeight="1" x14ac:dyDescent="0.2">
      <c r="A67" s="374"/>
      <c r="B67" s="374"/>
      <c r="C67" s="374"/>
      <c r="D67" s="37" t="s">
        <v>23</v>
      </c>
      <c r="E67" s="37" t="s">
        <v>24</v>
      </c>
      <c r="F67" s="37" t="s">
        <v>128</v>
      </c>
      <c r="G67" s="37" t="s">
        <v>129</v>
      </c>
      <c r="H67" s="37" t="s">
        <v>130</v>
      </c>
      <c r="I67" s="37" t="s">
        <v>131</v>
      </c>
      <c r="J67" s="374"/>
      <c r="K67" s="374"/>
      <c r="L67" s="556"/>
      <c r="M67" s="543"/>
      <c r="N67" s="543"/>
      <c r="O67" s="543"/>
      <c r="P67" s="543"/>
      <c r="Q67" s="543"/>
      <c r="R67" s="357"/>
      <c r="S67" s="19"/>
      <c r="T67" s="19"/>
      <c r="U67" s="19"/>
      <c r="V67" s="19"/>
      <c r="W67" s="19"/>
      <c r="X67" s="19"/>
      <c r="Y67" s="19"/>
      <c r="Z67" s="19"/>
    </row>
    <row r="68" spans="1:26" ht="17.25" customHeight="1" x14ac:dyDescent="0.2">
      <c r="A68" s="200"/>
      <c r="B68" s="200" t="s">
        <v>278</v>
      </c>
      <c r="C68" s="318" t="s">
        <v>281</v>
      </c>
      <c r="D68" s="151"/>
      <c r="E68" s="151"/>
      <c r="F68" s="200"/>
      <c r="G68" s="200"/>
      <c r="H68" s="200"/>
      <c r="I68" s="200"/>
      <c r="J68" s="200"/>
      <c r="K68" s="200"/>
      <c r="L68" s="348"/>
      <c r="M68" s="357" t="s">
        <v>1130</v>
      </c>
      <c r="N68" s="357"/>
      <c r="O68" s="357"/>
      <c r="P68" s="357"/>
      <c r="Q68" s="357"/>
      <c r="R68" s="357" t="s">
        <v>1130</v>
      </c>
      <c r="S68" s="19"/>
      <c r="T68" s="19"/>
      <c r="U68" s="19"/>
      <c r="V68" s="19"/>
      <c r="W68" s="19"/>
      <c r="X68" s="19"/>
      <c r="Y68" s="19"/>
      <c r="Z68" s="19"/>
    </row>
    <row r="69" spans="1:26" ht="19.5" customHeight="1" x14ac:dyDescent="0.2">
      <c r="A69" s="200">
        <v>1</v>
      </c>
      <c r="B69" s="200" t="s">
        <v>280</v>
      </c>
      <c r="C69" s="318" t="s">
        <v>279</v>
      </c>
      <c r="D69" s="151">
        <v>40354</v>
      </c>
      <c r="E69" s="151">
        <v>40681</v>
      </c>
      <c r="F69" s="200">
        <v>2</v>
      </c>
      <c r="G69" s="200"/>
      <c r="H69" s="200"/>
      <c r="I69" s="200"/>
      <c r="J69" s="200">
        <v>266</v>
      </c>
      <c r="K69" s="200" t="s">
        <v>31</v>
      </c>
      <c r="L69" s="348" t="s">
        <v>32</v>
      </c>
      <c r="M69" s="357"/>
      <c r="N69" s="357"/>
      <c r="O69" s="357"/>
      <c r="P69" s="357"/>
      <c r="Q69" s="357"/>
      <c r="R69" s="357"/>
      <c r="S69" s="19"/>
      <c r="T69" s="19"/>
      <c r="U69" s="19"/>
      <c r="V69" s="19"/>
      <c r="W69" s="19"/>
      <c r="X69" s="19"/>
      <c r="Y69" s="19"/>
      <c r="Z69" s="19"/>
    </row>
    <row r="70" spans="1:26" ht="15" customHeight="1" x14ac:dyDescent="0.2">
      <c r="A70" s="200">
        <v>2</v>
      </c>
      <c r="B70" s="200" t="s">
        <v>284</v>
      </c>
      <c r="C70" s="318" t="s">
        <v>279</v>
      </c>
      <c r="D70" s="151">
        <v>40681</v>
      </c>
      <c r="E70" s="151">
        <v>40694</v>
      </c>
      <c r="F70" s="200">
        <v>2</v>
      </c>
      <c r="G70" s="200"/>
      <c r="H70" s="200"/>
      <c r="I70" s="200"/>
      <c r="J70" s="200">
        <v>102</v>
      </c>
      <c r="K70" s="200" t="s">
        <v>31</v>
      </c>
      <c r="L70" s="348" t="s">
        <v>32</v>
      </c>
      <c r="M70" s="357"/>
      <c r="N70" s="357"/>
      <c r="O70" s="357"/>
      <c r="P70" s="357"/>
      <c r="Q70" s="357"/>
      <c r="R70" s="357"/>
      <c r="S70" s="19"/>
      <c r="T70" s="19"/>
      <c r="U70" s="19"/>
      <c r="V70" s="19"/>
      <c r="W70" s="19"/>
      <c r="X70" s="19"/>
      <c r="Y70" s="19"/>
      <c r="Z70" s="19"/>
    </row>
    <row r="71" spans="1:26" ht="13.5" customHeight="1" x14ac:dyDescent="0.2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3.5" customHeight="1" x14ac:dyDescent="0.2">
      <c r="A72" s="442" t="s">
        <v>57</v>
      </c>
      <c r="B72" s="366"/>
      <c r="C72" s="403" t="s">
        <v>141</v>
      </c>
      <c r="D72" s="365"/>
      <c r="E72" s="366"/>
      <c r="F72" s="442" t="s">
        <v>59</v>
      </c>
      <c r="G72" s="365"/>
      <c r="H72" s="366"/>
      <c r="I72" s="403" t="s">
        <v>142</v>
      </c>
      <c r="J72" s="365"/>
      <c r="K72" s="365"/>
      <c r="L72" s="366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2.75" customHeight="1" x14ac:dyDescent="0.2">
      <c r="A73" s="442" t="s">
        <v>79</v>
      </c>
      <c r="B73" s="366"/>
      <c r="C73" s="403"/>
      <c r="D73" s="365"/>
      <c r="E73" s="366"/>
      <c r="F73" s="442" t="s">
        <v>79</v>
      </c>
      <c r="G73" s="365"/>
      <c r="H73" s="366"/>
      <c r="I73" s="403"/>
      <c r="J73" s="365"/>
      <c r="K73" s="365"/>
      <c r="L73" s="366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3.5" customHeight="1" x14ac:dyDescent="0.2">
      <c r="A74" s="442" t="s">
        <v>143</v>
      </c>
      <c r="B74" s="366"/>
      <c r="C74" s="403" t="s">
        <v>144</v>
      </c>
      <c r="D74" s="365"/>
      <c r="E74" s="366"/>
      <c r="F74" s="442" t="s">
        <v>143</v>
      </c>
      <c r="G74" s="365"/>
      <c r="H74" s="366"/>
      <c r="I74" s="403" t="s">
        <v>145</v>
      </c>
      <c r="J74" s="365"/>
      <c r="K74" s="365"/>
      <c r="L74" s="366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3.5" customHeight="1" x14ac:dyDescent="0.2">
      <c r="A75" s="442" t="s">
        <v>80</v>
      </c>
      <c r="B75" s="366"/>
      <c r="C75" s="403" t="s">
        <v>124</v>
      </c>
      <c r="D75" s="365"/>
      <c r="E75" s="366"/>
      <c r="F75" s="442" t="s">
        <v>80</v>
      </c>
      <c r="G75" s="365"/>
      <c r="H75" s="366"/>
      <c r="I75" s="397">
        <v>41779</v>
      </c>
      <c r="J75" s="365"/>
      <c r="K75" s="365"/>
      <c r="L75" s="366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3.5" customHeight="1" x14ac:dyDescent="0.2">
      <c r="A76" s="1" t="s">
        <v>83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2.75" customHeight="1" x14ac:dyDescent="0.2">
      <c r="A77" s="1"/>
      <c r="B77" s="1"/>
      <c r="C77" s="1"/>
      <c r="D77" s="20"/>
      <c r="E77" s="2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0"/>
      <c r="E78" s="2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0"/>
      <c r="E79" s="2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0"/>
      <c r="E80" s="2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0"/>
      <c r="E81" s="2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0"/>
      <c r="E82" s="2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0"/>
      <c r="E83" s="2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0"/>
      <c r="E84" s="2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0"/>
      <c r="E85" s="2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0"/>
      <c r="E86" s="2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0"/>
      <c r="E87" s="2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0"/>
      <c r="E88" s="2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0"/>
      <c r="E89" s="2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0"/>
      <c r="E90" s="2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0"/>
      <c r="E91" s="2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0"/>
      <c r="E92" s="2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0"/>
      <c r="E93" s="2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0"/>
      <c r="E94" s="2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0"/>
      <c r="E95" s="2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0"/>
      <c r="E96" s="2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0"/>
      <c r="E97" s="2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0"/>
      <c r="E98" s="2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0"/>
      <c r="E99" s="2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0"/>
      <c r="E100" s="2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0"/>
      <c r="E101" s="2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0"/>
      <c r="E102" s="2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</sheetData>
  <mergeCells count="185">
    <mergeCell ref="L48:L49"/>
    <mergeCell ref="A48:A49"/>
    <mergeCell ref="B48:B49"/>
    <mergeCell ref="C48:C49"/>
    <mergeCell ref="D48:E48"/>
    <mergeCell ref="F48:I48"/>
    <mergeCell ref="J48:J49"/>
    <mergeCell ref="K48:K49"/>
    <mergeCell ref="P47:Q47"/>
    <mergeCell ref="M48:Q49"/>
    <mergeCell ref="A41:B43"/>
    <mergeCell ref="C42:L43"/>
    <mergeCell ref="A45:C45"/>
    <mergeCell ref="D45:L45"/>
    <mergeCell ref="A46:C46"/>
    <mergeCell ref="D46:L46"/>
    <mergeCell ref="C41:L41"/>
    <mergeCell ref="P46:Q46"/>
    <mergeCell ref="A47:C47"/>
    <mergeCell ref="D47:L47"/>
    <mergeCell ref="A38:B38"/>
    <mergeCell ref="M38:Q38"/>
    <mergeCell ref="K36:L36"/>
    <mergeCell ref="M36:Q36"/>
    <mergeCell ref="C38:D38"/>
    <mergeCell ref="E38:F38"/>
    <mergeCell ref="C39:D39"/>
    <mergeCell ref="E39:F39"/>
    <mergeCell ref="G39:J39"/>
    <mergeCell ref="K39:L39"/>
    <mergeCell ref="M39:Q39"/>
    <mergeCell ref="G38:J38"/>
    <mergeCell ref="K38:L38"/>
    <mergeCell ref="A39:B39"/>
    <mergeCell ref="N26:Q26"/>
    <mergeCell ref="C27:M28"/>
    <mergeCell ref="N27:Q27"/>
    <mergeCell ref="N28:Q28"/>
    <mergeCell ref="C32:C33"/>
    <mergeCell ref="D32:E32"/>
    <mergeCell ref="N34:Q34"/>
    <mergeCell ref="M21:Q21"/>
    <mergeCell ref="N25:Q25"/>
    <mergeCell ref="G21:J21"/>
    <mergeCell ref="K21:L21"/>
    <mergeCell ref="A29:C29"/>
    <mergeCell ref="A30:C30"/>
    <mergeCell ref="A31:B31"/>
    <mergeCell ref="D31:Q31"/>
    <mergeCell ref="A32:A33"/>
    <mergeCell ref="B32:B33"/>
    <mergeCell ref="N32:Q33"/>
    <mergeCell ref="D29:Q29"/>
    <mergeCell ref="D30:Q30"/>
    <mergeCell ref="F66:I66"/>
    <mergeCell ref="J66:J67"/>
    <mergeCell ref="C60:L60"/>
    <mergeCell ref="C61:L62"/>
    <mergeCell ref="A63:C63"/>
    <mergeCell ref="D63:L63"/>
    <mergeCell ref="A64:C64"/>
    <mergeCell ref="D64:L64"/>
    <mergeCell ref="N10:Q16"/>
    <mergeCell ref="N17:Q17"/>
    <mergeCell ref="M18:Q18"/>
    <mergeCell ref="M19:Q19"/>
    <mergeCell ref="M20:Q20"/>
    <mergeCell ref="D65:L65"/>
    <mergeCell ref="K66:K67"/>
    <mergeCell ref="L66:L67"/>
    <mergeCell ref="G20:J20"/>
    <mergeCell ref="K18:L18"/>
    <mergeCell ref="K19:L19"/>
    <mergeCell ref="K20:L20"/>
    <mergeCell ref="F32:J32"/>
    <mergeCell ref="K32:K33"/>
    <mergeCell ref="L32:L33"/>
    <mergeCell ref="M32:M33"/>
    <mergeCell ref="C73:E73"/>
    <mergeCell ref="F73:H73"/>
    <mergeCell ref="I73:L73"/>
    <mergeCell ref="A73:B73"/>
    <mergeCell ref="A74:B74"/>
    <mergeCell ref="C74:E74"/>
    <mergeCell ref="F74:H74"/>
    <mergeCell ref="I74:L74"/>
    <mergeCell ref="A75:B75"/>
    <mergeCell ref="C75:E75"/>
    <mergeCell ref="F75:H75"/>
    <mergeCell ref="I75:L75"/>
    <mergeCell ref="A72:B72"/>
    <mergeCell ref="C72:E72"/>
    <mergeCell ref="F72:H72"/>
    <mergeCell ref="I72:L72"/>
    <mergeCell ref="A54:B54"/>
    <mergeCell ref="C54:E54"/>
    <mergeCell ref="F54:H54"/>
    <mergeCell ref="I54:L54"/>
    <mergeCell ref="C55:E55"/>
    <mergeCell ref="F55:H55"/>
    <mergeCell ref="I55:L55"/>
    <mergeCell ref="A55:B55"/>
    <mergeCell ref="A56:B56"/>
    <mergeCell ref="C56:E56"/>
    <mergeCell ref="F56:H56"/>
    <mergeCell ref="I56:L56"/>
    <mergeCell ref="A57:B57"/>
    <mergeCell ref="C57:E57"/>
    <mergeCell ref="A60:B62"/>
    <mergeCell ref="A65:C65"/>
    <mergeCell ref="A66:A67"/>
    <mergeCell ref="B66:B67"/>
    <mergeCell ref="C66:C67"/>
    <mergeCell ref="D66:E66"/>
    <mergeCell ref="A19:B19"/>
    <mergeCell ref="G19:J19"/>
    <mergeCell ref="C19:D19"/>
    <mergeCell ref="E19:F19"/>
    <mergeCell ref="A20:B20"/>
    <mergeCell ref="C20:D20"/>
    <mergeCell ref="E20:F20"/>
    <mergeCell ref="F57:H57"/>
    <mergeCell ref="I57:L57"/>
    <mergeCell ref="C21:D21"/>
    <mergeCell ref="E21:F21"/>
    <mergeCell ref="C25:M26"/>
    <mergeCell ref="A36:B36"/>
    <mergeCell ref="C36:D36"/>
    <mergeCell ref="E36:F36"/>
    <mergeCell ref="G36:J36"/>
    <mergeCell ref="A21:B21"/>
    <mergeCell ref="A25:B28"/>
    <mergeCell ref="A37:B37"/>
    <mergeCell ref="C37:D37"/>
    <mergeCell ref="E37:F37"/>
    <mergeCell ref="G37:J37"/>
    <mergeCell ref="K37:L37"/>
    <mergeCell ref="M37:Q37"/>
    <mergeCell ref="D7:Q7"/>
    <mergeCell ref="A8:A9"/>
    <mergeCell ref="B8:B9"/>
    <mergeCell ref="C8:C9"/>
    <mergeCell ref="M8:M9"/>
    <mergeCell ref="N8:Q9"/>
    <mergeCell ref="A18:B18"/>
    <mergeCell ref="C18:D18"/>
    <mergeCell ref="E18:F18"/>
    <mergeCell ref="G18:J18"/>
    <mergeCell ref="R8:R9"/>
    <mergeCell ref="R10:R16"/>
    <mergeCell ref="R32:R33"/>
    <mergeCell ref="M41:Q41"/>
    <mergeCell ref="M42:Q42"/>
    <mergeCell ref="M43:Q43"/>
    <mergeCell ref="A44:Q44"/>
    <mergeCell ref="M45:Q45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R66:R67"/>
    <mergeCell ref="R68:R70"/>
    <mergeCell ref="R48:R49"/>
    <mergeCell ref="R50:R53"/>
    <mergeCell ref="M60:Q60"/>
    <mergeCell ref="M61:Q61"/>
    <mergeCell ref="M62:Q62"/>
    <mergeCell ref="M63:Q63"/>
    <mergeCell ref="P64:Q64"/>
    <mergeCell ref="P65:Q65"/>
    <mergeCell ref="M66:Q67"/>
    <mergeCell ref="M68:Q70"/>
    <mergeCell ref="M50:Q53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ABF8F"/>
  </sheetPr>
  <dimension ref="A1:Z958"/>
  <sheetViews>
    <sheetView workbookViewId="0">
      <selection activeCell="A11" sqref="A11"/>
    </sheetView>
  </sheetViews>
  <sheetFormatPr baseColWidth="10" defaultColWidth="12.625" defaultRowHeight="15" customHeight="1" x14ac:dyDescent="0.2"/>
  <cols>
    <col min="1" max="1" width="5.875" customWidth="1"/>
    <col min="2" max="2" width="9" customWidth="1"/>
    <col min="3" max="3" width="19.125" customWidth="1"/>
    <col min="4" max="4" width="10.75" customWidth="1"/>
    <col min="5" max="5" width="8.25" customWidth="1"/>
    <col min="6" max="6" width="6.25" customWidth="1"/>
    <col min="7" max="7" width="8.25" customWidth="1"/>
    <col min="8" max="8" width="6.5" customWidth="1"/>
    <col min="9" max="9" width="4.5" customWidth="1"/>
    <col min="10" max="10" width="6.875" customWidth="1"/>
    <col min="11" max="11" width="8" customWidth="1"/>
    <col min="12" max="12" width="7.375" customWidth="1"/>
    <col min="13" max="13" width="4.25" customWidth="1"/>
    <col min="14" max="14" width="3.375" customWidth="1"/>
    <col min="15" max="15" width="3.75" customWidth="1"/>
    <col min="16" max="16" width="3" customWidth="1"/>
    <col min="17" max="17" width="1.375" customWidth="1"/>
    <col min="18" max="18" width="8.25" customWidth="1"/>
    <col min="19" max="26" width="9.375" customWidth="1"/>
  </cols>
  <sheetData>
    <row r="1" spans="1:26" ht="12.75" customHeight="1" x14ac:dyDescent="0.2">
      <c r="A1" s="1"/>
      <c r="B1" s="1"/>
      <c r="C1" s="1"/>
      <c r="D1" s="20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427"/>
      <c r="B2" s="359"/>
      <c r="C2" s="458" t="s">
        <v>117</v>
      </c>
      <c r="D2" s="369"/>
      <c r="E2" s="369"/>
      <c r="F2" s="369"/>
      <c r="G2" s="369"/>
      <c r="H2" s="369"/>
      <c r="I2" s="369"/>
      <c r="J2" s="369"/>
      <c r="K2" s="369"/>
      <c r="L2" s="369"/>
      <c r="M2" s="359"/>
      <c r="N2" s="546" t="s">
        <v>426</v>
      </c>
      <c r="O2" s="365"/>
      <c r="P2" s="365"/>
      <c r="Q2" s="366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60"/>
      <c r="B3" s="361"/>
      <c r="C3" s="362"/>
      <c r="D3" s="370"/>
      <c r="E3" s="370"/>
      <c r="F3" s="370"/>
      <c r="G3" s="370"/>
      <c r="H3" s="370"/>
      <c r="I3" s="370"/>
      <c r="J3" s="370"/>
      <c r="K3" s="370"/>
      <c r="L3" s="370"/>
      <c r="M3" s="363"/>
      <c r="N3" s="546" t="s">
        <v>261</v>
      </c>
      <c r="O3" s="365"/>
      <c r="P3" s="365"/>
      <c r="Q3" s="366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60"/>
      <c r="B4" s="361"/>
      <c r="C4" s="458" t="s">
        <v>119</v>
      </c>
      <c r="D4" s="369"/>
      <c r="E4" s="369"/>
      <c r="F4" s="369"/>
      <c r="G4" s="369"/>
      <c r="H4" s="369"/>
      <c r="I4" s="369"/>
      <c r="J4" s="369"/>
      <c r="K4" s="369"/>
      <c r="L4" s="369"/>
      <c r="M4" s="359"/>
      <c r="N4" s="547" t="s">
        <v>427</v>
      </c>
      <c r="O4" s="365"/>
      <c r="P4" s="365"/>
      <c r="Q4" s="366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62"/>
      <c r="B5" s="363"/>
      <c r="C5" s="362"/>
      <c r="D5" s="370"/>
      <c r="E5" s="370"/>
      <c r="F5" s="370"/>
      <c r="G5" s="370"/>
      <c r="H5" s="370"/>
      <c r="I5" s="370"/>
      <c r="J5" s="370"/>
      <c r="K5" s="370"/>
      <c r="L5" s="370"/>
      <c r="M5" s="363"/>
      <c r="N5" s="547" t="s">
        <v>5</v>
      </c>
      <c r="O5" s="365"/>
      <c r="P5" s="365"/>
      <c r="Q5" s="366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95" t="s">
        <v>120</v>
      </c>
      <c r="B6" s="365"/>
      <c r="C6" s="366"/>
      <c r="D6" s="548" t="s">
        <v>121</v>
      </c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6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95" t="s">
        <v>122</v>
      </c>
      <c r="B7" s="365"/>
      <c r="C7" s="366"/>
      <c r="D7" s="400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6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">
      <c r="A8" s="400" t="s">
        <v>264</v>
      </c>
      <c r="B8" s="366"/>
      <c r="C8" s="69"/>
      <c r="D8" s="549" t="s">
        <v>439</v>
      </c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6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 x14ac:dyDescent="0.2">
      <c r="A9" s="373" t="s">
        <v>14</v>
      </c>
      <c r="B9" s="380" t="s">
        <v>15</v>
      </c>
      <c r="C9" s="373" t="s">
        <v>267</v>
      </c>
      <c r="D9" s="379" t="s">
        <v>17</v>
      </c>
      <c r="E9" s="366"/>
      <c r="F9" s="452" t="s">
        <v>126</v>
      </c>
      <c r="G9" s="365"/>
      <c r="H9" s="365"/>
      <c r="I9" s="365"/>
      <c r="J9" s="366"/>
      <c r="K9" s="373" t="s">
        <v>268</v>
      </c>
      <c r="L9" s="380" t="s">
        <v>269</v>
      </c>
      <c r="M9" s="373" t="s">
        <v>270</v>
      </c>
      <c r="N9" s="477" t="s">
        <v>271</v>
      </c>
      <c r="O9" s="369"/>
      <c r="P9" s="369"/>
      <c r="Q9" s="369"/>
      <c r="R9" s="357" t="s">
        <v>1623</v>
      </c>
      <c r="S9" s="1"/>
      <c r="T9" s="1"/>
      <c r="U9" s="1"/>
      <c r="V9" s="1"/>
      <c r="W9" s="1"/>
      <c r="X9" s="1"/>
      <c r="Y9" s="1"/>
      <c r="Z9" s="1"/>
    </row>
    <row r="10" spans="1:26" ht="27" customHeight="1" x14ac:dyDescent="0.2">
      <c r="A10" s="374"/>
      <c r="B10" s="374"/>
      <c r="C10" s="374"/>
      <c r="D10" s="68" t="s">
        <v>23</v>
      </c>
      <c r="E10" s="68" t="s">
        <v>24</v>
      </c>
      <c r="F10" s="38" t="s">
        <v>128</v>
      </c>
      <c r="G10" s="38" t="s">
        <v>129</v>
      </c>
      <c r="H10" s="38" t="s">
        <v>130</v>
      </c>
      <c r="I10" s="38" t="s">
        <v>272</v>
      </c>
      <c r="J10" s="38" t="s">
        <v>273</v>
      </c>
      <c r="K10" s="374"/>
      <c r="L10" s="374"/>
      <c r="M10" s="374"/>
      <c r="N10" s="362"/>
      <c r="O10" s="370"/>
      <c r="P10" s="370"/>
      <c r="Q10" s="382"/>
      <c r="R10" s="357"/>
      <c r="S10" s="1"/>
      <c r="T10" s="1"/>
      <c r="U10" s="1"/>
      <c r="V10" s="1"/>
      <c r="W10" s="1"/>
      <c r="X10" s="1"/>
      <c r="Y10" s="1"/>
      <c r="Z10" s="1"/>
    </row>
    <row r="11" spans="1:26" ht="22.5" x14ac:dyDescent="0.2">
      <c r="A11" s="38">
        <v>1</v>
      </c>
      <c r="B11" s="38" t="s">
        <v>456</v>
      </c>
      <c r="C11" s="39" t="s">
        <v>457</v>
      </c>
      <c r="D11" s="68">
        <v>40909</v>
      </c>
      <c r="E11" s="68">
        <v>40938</v>
      </c>
      <c r="F11" s="38">
        <v>1</v>
      </c>
      <c r="G11" s="38">
        <v>1</v>
      </c>
      <c r="H11" s="38"/>
      <c r="I11" s="38"/>
      <c r="J11" s="38"/>
      <c r="K11" s="38">
        <v>76</v>
      </c>
      <c r="L11" s="38" t="s">
        <v>31</v>
      </c>
      <c r="M11" s="38" t="s">
        <v>158</v>
      </c>
      <c r="N11" s="383"/>
      <c r="O11" s="369"/>
      <c r="P11" s="369"/>
      <c r="Q11" s="369"/>
      <c r="R11" s="357" t="s">
        <v>458</v>
      </c>
      <c r="S11" s="1"/>
      <c r="T11" s="1"/>
      <c r="U11" s="1"/>
      <c r="V11" s="1"/>
      <c r="W11" s="1"/>
      <c r="X11" s="1"/>
      <c r="Y11" s="1"/>
      <c r="Z11" s="1"/>
    </row>
    <row r="12" spans="1:26" ht="22.5" x14ac:dyDescent="0.2">
      <c r="A12" s="38">
        <v>2</v>
      </c>
      <c r="B12" s="38" t="s">
        <v>456</v>
      </c>
      <c r="C12" s="39" t="s">
        <v>457</v>
      </c>
      <c r="D12" s="68">
        <v>40940</v>
      </c>
      <c r="E12" s="68" t="s">
        <v>459</v>
      </c>
      <c r="F12" s="38"/>
      <c r="G12" s="38">
        <v>2</v>
      </c>
      <c r="H12" s="38"/>
      <c r="I12" s="38"/>
      <c r="J12" s="38"/>
      <c r="K12" s="38">
        <v>175</v>
      </c>
      <c r="L12" s="38" t="s">
        <v>31</v>
      </c>
      <c r="M12" s="38" t="s">
        <v>158</v>
      </c>
      <c r="N12" s="360"/>
      <c r="O12" s="384"/>
      <c r="P12" s="384"/>
      <c r="Q12" s="385"/>
      <c r="R12" s="357"/>
      <c r="S12" s="1"/>
      <c r="T12" s="1"/>
      <c r="U12" s="1"/>
      <c r="V12" s="1"/>
      <c r="W12" s="1"/>
      <c r="X12" s="1"/>
      <c r="Y12" s="1"/>
      <c r="Z12" s="1"/>
    </row>
    <row r="13" spans="1:26" ht="22.5" x14ac:dyDescent="0.2">
      <c r="A13" s="38">
        <v>3</v>
      </c>
      <c r="B13" s="38" t="s">
        <v>456</v>
      </c>
      <c r="C13" s="39" t="s">
        <v>457</v>
      </c>
      <c r="D13" s="68">
        <v>40969</v>
      </c>
      <c r="E13" s="68">
        <v>40998</v>
      </c>
      <c r="F13" s="38"/>
      <c r="G13" s="38">
        <v>3</v>
      </c>
      <c r="H13" s="38"/>
      <c r="I13" s="38"/>
      <c r="J13" s="38"/>
      <c r="K13" s="38">
        <v>69</v>
      </c>
      <c r="L13" s="38" t="s">
        <v>31</v>
      </c>
      <c r="M13" s="38" t="s">
        <v>158</v>
      </c>
      <c r="N13" s="360"/>
      <c r="O13" s="384"/>
      <c r="P13" s="384"/>
      <c r="Q13" s="385"/>
      <c r="R13" s="357"/>
      <c r="S13" s="1"/>
      <c r="T13" s="1"/>
      <c r="U13" s="1"/>
      <c r="V13" s="1"/>
      <c r="W13" s="1"/>
      <c r="X13" s="1"/>
      <c r="Y13" s="1"/>
      <c r="Z13" s="1"/>
    </row>
    <row r="14" spans="1:26" ht="22.5" x14ac:dyDescent="0.2">
      <c r="A14" s="38">
        <v>4</v>
      </c>
      <c r="B14" s="38" t="s">
        <v>456</v>
      </c>
      <c r="C14" s="39" t="s">
        <v>457</v>
      </c>
      <c r="D14" s="68">
        <v>41000</v>
      </c>
      <c r="E14" s="68">
        <v>41029</v>
      </c>
      <c r="F14" s="38"/>
      <c r="G14" s="38">
        <v>4</v>
      </c>
      <c r="H14" s="38"/>
      <c r="I14" s="38"/>
      <c r="J14" s="38"/>
      <c r="K14" s="38">
        <v>71</v>
      </c>
      <c r="L14" s="38" t="s">
        <v>31</v>
      </c>
      <c r="M14" s="38" t="s">
        <v>158</v>
      </c>
      <c r="N14" s="360"/>
      <c r="O14" s="384"/>
      <c r="P14" s="384"/>
      <c r="Q14" s="385"/>
      <c r="R14" s="357"/>
      <c r="S14" s="1"/>
      <c r="T14" s="1"/>
      <c r="U14" s="1"/>
      <c r="V14" s="1"/>
      <c r="W14" s="1"/>
      <c r="X14" s="1"/>
      <c r="Y14" s="1"/>
      <c r="Z14" s="1"/>
    </row>
    <row r="15" spans="1:26" ht="22.5" x14ac:dyDescent="0.2">
      <c r="A15" s="38">
        <v>5</v>
      </c>
      <c r="B15" s="38" t="s">
        <v>456</v>
      </c>
      <c r="C15" s="39" t="s">
        <v>457</v>
      </c>
      <c r="D15" s="68">
        <v>41030</v>
      </c>
      <c r="E15" s="68">
        <v>41059</v>
      </c>
      <c r="F15" s="38"/>
      <c r="G15" s="38">
        <v>5</v>
      </c>
      <c r="H15" s="38"/>
      <c r="I15" s="38"/>
      <c r="J15" s="38"/>
      <c r="K15" s="38">
        <v>75</v>
      </c>
      <c r="L15" s="38" t="s">
        <v>31</v>
      </c>
      <c r="M15" s="38" t="s">
        <v>158</v>
      </c>
      <c r="N15" s="360"/>
      <c r="O15" s="384"/>
      <c r="P15" s="384"/>
      <c r="Q15" s="385"/>
      <c r="R15" s="357"/>
      <c r="S15" s="1"/>
      <c r="T15" s="1"/>
      <c r="U15" s="1"/>
      <c r="V15" s="1"/>
      <c r="W15" s="1"/>
      <c r="X15" s="1"/>
      <c r="Y15" s="1"/>
      <c r="Z15" s="1"/>
    </row>
    <row r="16" spans="1:26" ht="22.5" x14ac:dyDescent="0.2">
      <c r="A16" s="38">
        <v>6</v>
      </c>
      <c r="B16" s="38" t="s">
        <v>456</v>
      </c>
      <c r="C16" s="39" t="s">
        <v>457</v>
      </c>
      <c r="D16" s="68">
        <v>41061</v>
      </c>
      <c r="E16" s="68">
        <v>41090</v>
      </c>
      <c r="F16" s="38"/>
      <c r="G16" s="38">
        <v>6</v>
      </c>
      <c r="H16" s="38"/>
      <c r="I16" s="38"/>
      <c r="J16" s="38"/>
      <c r="K16" s="38">
        <v>114</v>
      </c>
      <c r="L16" s="38" t="s">
        <v>31</v>
      </c>
      <c r="M16" s="38" t="s">
        <v>158</v>
      </c>
      <c r="N16" s="360"/>
      <c r="O16" s="384"/>
      <c r="P16" s="384"/>
      <c r="Q16" s="385"/>
      <c r="R16" s="357"/>
      <c r="S16" s="1"/>
      <c r="T16" s="1"/>
      <c r="U16" s="1"/>
      <c r="V16" s="1"/>
      <c r="W16" s="1"/>
      <c r="X16" s="1"/>
      <c r="Y16" s="1"/>
      <c r="Z16" s="1"/>
    </row>
    <row r="17" spans="1:26" ht="22.5" x14ac:dyDescent="0.2">
      <c r="A17" s="38">
        <v>7</v>
      </c>
      <c r="B17" s="38" t="s">
        <v>456</v>
      </c>
      <c r="C17" s="39" t="s">
        <v>457</v>
      </c>
      <c r="D17" s="68">
        <v>41091</v>
      </c>
      <c r="E17" s="68">
        <v>41120</v>
      </c>
      <c r="F17" s="38">
        <v>2</v>
      </c>
      <c r="G17" s="38">
        <v>1</v>
      </c>
      <c r="H17" s="38"/>
      <c r="I17" s="38"/>
      <c r="J17" s="38"/>
      <c r="K17" s="38">
        <v>119</v>
      </c>
      <c r="L17" s="38" t="s">
        <v>31</v>
      </c>
      <c r="M17" s="38" t="s">
        <v>158</v>
      </c>
      <c r="N17" s="360"/>
      <c r="O17" s="384"/>
      <c r="P17" s="384"/>
      <c r="Q17" s="385"/>
      <c r="R17" s="357"/>
      <c r="S17" s="1"/>
      <c r="T17" s="1"/>
      <c r="U17" s="1"/>
      <c r="V17" s="1"/>
      <c r="W17" s="1"/>
      <c r="X17" s="1"/>
      <c r="Y17" s="1"/>
      <c r="Z17" s="1"/>
    </row>
    <row r="18" spans="1:26" ht="22.5" x14ac:dyDescent="0.2">
      <c r="A18" s="38">
        <v>8</v>
      </c>
      <c r="B18" s="38" t="s">
        <v>456</v>
      </c>
      <c r="C18" s="39" t="s">
        <v>457</v>
      </c>
      <c r="D18" s="68">
        <v>41122</v>
      </c>
      <c r="E18" s="68">
        <v>41151</v>
      </c>
      <c r="F18" s="38"/>
      <c r="G18" s="38">
        <v>2</v>
      </c>
      <c r="H18" s="38"/>
      <c r="I18" s="38"/>
      <c r="J18" s="38"/>
      <c r="K18" s="38">
        <v>73</v>
      </c>
      <c r="L18" s="38" t="s">
        <v>31</v>
      </c>
      <c r="M18" s="38" t="s">
        <v>158</v>
      </c>
      <c r="N18" s="360"/>
      <c r="O18" s="384"/>
      <c r="P18" s="384"/>
      <c r="Q18" s="385"/>
      <c r="R18" s="357"/>
      <c r="S18" s="1"/>
      <c r="T18" s="1"/>
      <c r="U18" s="1"/>
      <c r="V18" s="1"/>
      <c r="W18" s="1"/>
      <c r="X18" s="1"/>
      <c r="Y18" s="1"/>
      <c r="Z18" s="1"/>
    </row>
    <row r="19" spans="1:26" ht="22.5" x14ac:dyDescent="0.2">
      <c r="A19" s="38">
        <v>9</v>
      </c>
      <c r="B19" s="38" t="s">
        <v>456</v>
      </c>
      <c r="C19" s="39" t="s">
        <v>457</v>
      </c>
      <c r="D19" s="68">
        <v>41153</v>
      </c>
      <c r="E19" s="68">
        <v>41182</v>
      </c>
      <c r="F19" s="38"/>
      <c r="G19" s="38">
        <v>3</v>
      </c>
      <c r="H19" s="38"/>
      <c r="I19" s="38"/>
      <c r="J19" s="38"/>
      <c r="K19" s="38">
        <v>88</v>
      </c>
      <c r="L19" s="38" t="s">
        <v>31</v>
      </c>
      <c r="M19" s="38" t="s">
        <v>158</v>
      </c>
      <c r="N19" s="360"/>
      <c r="O19" s="384"/>
      <c r="P19" s="384"/>
      <c r="Q19" s="385"/>
      <c r="R19" s="357"/>
      <c r="S19" s="1"/>
      <c r="T19" s="1"/>
      <c r="U19" s="1"/>
      <c r="V19" s="1"/>
      <c r="W19" s="1"/>
      <c r="X19" s="1"/>
      <c r="Y19" s="1"/>
      <c r="Z19" s="1"/>
    </row>
    <row r="20" spans="1:26" ht="22.5" x14ac:dyDescent="0.2">
      <c r="A20" s="38">
        <v>10</v>
      </c>
      <c r="B20" s="38" t="s">
        <v>456</v>
      </c>
      <c r="C20" s="39" t="s">
        <v>457</v>
      </c>
      <c r="D20" s="68">
        <v>41183</v>
      </c>
      <c r="E20" s="68">
        <v>41212</v>
      </c>
      <c r="F20" s="38"/>
      <c r="G20" s="38">
        <v>4</v>
      </c>
      <c r="H20" s="38"/>
      <c r="I20" s="38"/>
      <c r="J20" s="38"/>
      <c r="K20" s="38">
        <v>104</v>
      </c>
      <c r="L20" s="38" t="s">
        <v>31</v>
      </c>
      <c r="M20" s="38" t="s">
        <v>158</v>
      </c>
      <c r="N20" s="362"/>
      <c r="O20" s="370"/>
      <c r="P20" s="370"/>
      <c r="Q20" s="382"/>
      <c r="R20" s="357"/>
      <c r="S20" s="1"/>
      <c r="T20" s="1"/>
      <c r="U20" s="1"/>
      <c r="V20" s="1"/>
      <c r="W20" s="1"/>
      <c r="X20" s="1"/>
      <c r="Y20" s="1"/>
      <c r="Z20" s="1"/>
    </row>
    <row r="21" spans="1:26" ht="22.5" x14ac:dyDescent="0.2">
      <c r="A21" s="38">
        <v>11</v>
      </c>
      <c r="B21" s="38" t="s">
        <v>456</v>
      </c>
      <c r="C21" s="39" t="s">
        <v>457</v>
      </c>
      <c r="D21" s="68">
        <v>41214</v>
      </c>
      <c r="E21" s="68">
        <v>41243</v>
      </c>
      <c r="F21" s="38">
        <v>3</v>
      </c>
      <c r="G21" s="38">
        <v>1</v>
      </c>
      <c r="H21" s="38"/>
      <c r="I21" s="38"/>
      <c r="J21" s="38"/>
      <c r="K21" s="38">
        <v>86</v>
      </c>
      <c r="L21" s="38" t="s">
        <v>31</v>
      </c>
      <c r="M21" s="38" t="s">
        <v>158</v>
      </c>
      <c r="N21" s="432"/>
      <c r="O21" s="384"/>
      <c r="P21" s="384"/>
      <c r="Q21" s="385"/>
      <c r="R21" s="357" t="s">
        <v>460</v>
      </c>
      <c r="S21" s="1"/>
      <c r="T21" s="1"/>
      <c r="U21" s="1"/>
      <c r="V21" s="1"/>
      <c r="W21" s="1"/>
      <c r="X21" s="1"/>
      <c r="Y21" s="1"/>
      <c r="Z21" s="1"/>
    </row>
    <row r="22" spans="1:26" ht="22.5" x14ac:dyDescent="0.2">
      <c r="A22" s="38">
        <v>12</v>
      </c>
      <c r="B22" s="38" t="s">
        <v>456</v>
      </c>
      <c r="C22" s="39" t="s">
        <v>457</v>
      </c>
      <c r="D22" s="68">
        <v>41244</v>
      </c>
      <c r="E22" s="68">
        <v>41273</v>
      </c>
      <c r="F22" s="38"/>
      <c r="G22" s="38">
        <v>2</v>
      </c>
      <c r="H22" s="38"/>
      <c r="I22" s="38"/>
      <c r="J22" s="38"/>
      <c r="K22" s="38">
        <v>112</v>
      </c>
      <c r="L22" s="38" t="s">
        <v>31</v>
      </c>
      <c r="M22" s="38" t="s">
        <v>158</v>
      </c>
      <c r="N22" s="362"/>
      <c r="O22" s="370"/>
      <c r="P22" s="370"/>
      <c r="Q22" s="382"/>
      <c r="R22" s="357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95" t="s">
        <v>231</v>
      </c>
      <c r="B23" s="366"/>
      <c r="C23" s="19" t="s">
        <v>256</v>
      </c>
      <c r="D23" s="19"/>
      <c r="E23" s="395" t="s">
        <v>233</v>
      </c>
      <c r="F23" s="366"/>
      <c r="G23" s="400"/>
      <c r="H23" s="365"/>
      <c r="I23" s="365"/>
      <c r="J23" s="366"/>
      <c r="K23" s="395" t="s">
        <v>234</v>
      </c>
      <c r="L23" s="366"/>
      <c r="M23" s="403"/>
      <c r="N23" s="365"/>
      <c r="O23" s="365"/>
      <c r="P23" s="365"/>
      <c r="Q23" s="366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95" t="s">
        <v>235</v>
      </c>
      <c r="B24" s="366"/>
      <c r="C24" s="27" t="s">
        <v>257</v>
      </c>
      <c r="D24" s="27"/>
      <c r="E24" s="395" t="s">
        <v>235</v>
      </c>
      <c r="F24" s="366"/>
      <c r="G24" s="400" t="s">
        <v>145</v>
      </c>
      <c r="H24" s="365"/>
      <c r="I24" s="365"/>
      <c r="J24" s="366"/>
      <c r="K24" s="395" t="s">
        <v>238</v>
      </c>
      <c r="L24" s="366"/>
      <c r="M24" s="403"/>
      <c r="N24" s="365"/>
      <c r="O24" s="365"/>
      <c r="P24" s="365"/>
      <c r="Q24" s="366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95" t="s">
        <v>239</v>
      </c>
      <c r="B25" s="366"/>
      <c r="C25" s="403"/>
      <c r="D25" s="366"/>
      <c r="E25" s="395" t="s">
        <v>239</v>
      </c>
      <c r="F25" s="366"/>
      <c r="G25" s="400"/>
      <c r="H25" s="365"/>
      <c r="I25" s="365"/>
      <c r="J25" s="366"/>
      <c r="K25" s="395" t="s">
        <v>239</v>
      </c>
      <c r="L25" s="366"/>
      <c r="M25" s="403"/>
      <c r="N25" s="365"/>
      <c r="O25" s="365"/>
      <c r="P25" s="365"/>
      <c r="Q25" s="366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95" t="s">
        <v>80</v>
      </c>
      <c r="B26" s="366"/>
      <c r="C26" s="403" t="s">
        <v>461</v>
      </c>
      <c r="D26" s="366"/>
      <c r="E26" s="395" t="s">
        <v>80</v>
      </c>
      <c r="F26" s="366"/>
      <c r="G26" s="400" t="s">
        <v>461</v>
      </c>
      <c r="H26" s="365"/>
      <c r="I26" s="365"/>
      <c r="J26" s="366"/>
      <c r="K26" s="395" t="s">
        <v>242</v>
      </c>
      <c r="L26" s="366"/>
      <c r="M26" s="403"/>
      <c r="N26" s="365"/>
      <c r="O26" s="365"/>
      <c r="P26" s="365"/>
      <c r="Q26" s="366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20"/>
      <c r="E27" s="20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20"/>
      <c r="E28" s="20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20"/>
      <c r="E29" s="2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20"/>
      <c r="E30" s="2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20"/>
      <c r="D31" s="20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27"/>
      <c r="B32" s="359"/>
      <c r="C32" s="458" t="s">
        <v>117</v>
      </c>
      <c r="D32" s="369"/>
      <c r="E32" s="369"/>
      <c r="F32" s="369"/>
      <c r="G32" s="369"/>
      <c r="H32" s="369"/>
      <c r="I32" s="369"/>
      <c r="J32" s="369"/>
      <c r="K32" s="369"/>
      <c r="L32" s="369"/>
      <c r="M32" s="359"/>
      <c r="N32" s="546" t="s">
        <v>426</v>
      </c>
      <c r="O32" s="365"/>
      <c r="P32" s="365"/>
      <c r="Q32" s="366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60"/>
      <c r="B33" s="361"/>
      <c r="C33" s="362"/>
      <c r="D33" s="370"/>
      <c r="E33" s="370"/>
      <c r="F33" s="370"/>
      <c r="G33" s="370"/>
      <c r="H33" s="370"/>
      <c r="I33" s="370"/>
      <c r="J33" s="370"/>
      <c r="K33" s="370"/>
      <c r="L33" s="370"/>
      <c r="M33" s="363"/>
      <c r="N33" s="546" t="s">
        <v>261</v>
      </c>
      <c r="O33" s="365"/>
      <c r="P33" s="365"/>
      <c r="Q33" s="366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60"/>
      <c r="B34" s="361"/>
      <c r="C34" s="458" t="s">
        <v>119</v>
      </c>
      <c r="D34" s="369"/>
      <c r="E34" s="369"/>
      <c r="F34" s="369"/>
      <c r="G34" s="369"/>
      <c r="H34" s="369"/>
      <c r="I34" s="369"/>
      <c r="J34" s="369"/>
      <c r="K34" s="369"/>
      <c r="L34" s="369"/>
      <c r="M34" s="359"/>
      <c r="N34" s="547" t="s">
        <v>427</v>
      </c>
      <c r="O34" s="365"/>
      <c r="P34" s="365"/>
      <c r="Q34" s="366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62"/>
      <c r="B35" s="363"/>
      <c r="C35" s="362"/>
      <c r="D35" s="370"/>
      <c r="E35" s="370"/>
      <c r="F35" s="370"/>
      <c r="G35" s="370"/>
      <c r="H35" s="370"/>
      <c r="I35" s="370"/>
      <c r="J35" s="370"/>
      <c r="K35" s="370"/>
      <c r="L35" s="370"/>
      <c r="M35" s="363"/>
      <c r="N35" s="547" t="s">
        <v>5</v>
      </c>
      <c r="O35" s="365"/>
      <c r="P35" s="365"/>
      <c r="Q35" s="366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95" t="s">
        <v>120</v>
      </c>
      <c r="B36" s="365"/>
      <c r="C36" s="366"/>
      <c r="D36" s="548" t="s">
        <v>121</v>
      </c>
      <c r="E36" s="365"/>
      <c r="F36" s="365"/>
      <c r="G36" s="365"/>
      <c r="H36" s="365"/>
      <c r="I36" s="365"/>
      <c r="J36" s="365"/>
      <c r="K36" s="365"/>
      <c r="L36" s="365"/>
      <c r="M36" s="365"/>
      <c r="N36" s="365"/>
      <c r="O36" s="365"/>
      <c r="P36" s="365"/>
      <c r="Q36" s="366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95" t="s">
        <v>122</v>
      </c>
      <c r="B37" s="365"/>
      <c r="C37" s="366"/>
      <c r="D37" s="400" t="s">
        <v>243</v>
      </c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6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00" t="s">
        <v>264</v>
      </c>
      <c r="B38" s="366"/>
      <c r="C38" s="68" t="s">
        <v>428</v>
      </c>
      <c r="D38" s="549" t="s">
        <v>429</v>
      </c>
      <c r="E38" s="365"/>
      <c r="F38" s="365"/>
      <c r="G38" s="365"/>
      <c r="H38" s="365"/>
      <c r="I38" s="365"/>
      <c r="J38" s="365"/>
      <c r="K38" s="365"/>
      <c r="L38" s="365"/>
      <c r="M38" s="365"/>
      <c r="N38" s="365"/>
      <c r="O38" s="365"/>
      <c r="P38" s="365"/>
      <c r="Q38" s="366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73" t="s">
        <v>14</v>
      </c>
      <c r="B39" s="380" t="s">
        <v>15</v>
      </c>
      <c r="C39" s="550" t="s">
        <v>430</v>
      </c>
      <c r="D39" s="452" t="s">
        <v>17</v>
      </c>
      <c r="E39" s="366"/>
      <c r="F39" s="452" t="s">
        <v>126</v>
      </c>
      <c r="G39" s="365"/>
      <c r="H39" s="365"/>
      <c r="I39" s="365"/>
      <c r="J39" s="366"/>
      <c r="K39" s="373" t="s">
        <v>268</v>
      </c>
      <c r="L39" s="380" t="s">
        <v>20</v>
      </c>
      <c r="M39" s="373" t="s">
        <v>270</v>
      </c>
      <c r="N39" s="477" t="s">
        <v>271</v>
      </c>
      <c r="O39" s="369"/>
      <c r="P39" s="369"/>
      <c r="Q39" s="369"/>
      <c r="R39" s="357" t="s">
        <v>1623</v>
      </c>
      <c r="S39" s="1"/>
      <c r="T39" s="1"/>
      <c r="U39" s="1"/>
      <c r="V39" s="1"/>
      <c r="W39" s="1"/>
      <c r="X39" s="1"/>
      <c r="Y39" s="1"/>
      <c r="Z39" s="1"/>
    </row>
    <row r="40" spans="1:26" ht="21" customHeight="1" x14ac:dyDescent="0.2">
      <c r="A40" s="374"/>
      <c r="B40" s="374"/>
      <c r="C40" s="374"/>
      <c r="D40" s="68" t="s">
        <v>23</v>
      </c>
      <c r="E40" s="38" t="s">
        <v>24</v>
      </c>
      <c r="F40" s="38" t="s">
        <v>128</v>
      </c>
      <c r="G40" s="38" t="s">
        <v>129</v>
      </c>
      <c r="H40" s="38" t="s">
        <v>130</v>
      </c>
      <c r="I40" s="38" t="s">
        <v>272</v>
      </c>
      <c r="J40" s="38" t="s">
        <v>273</v>
      </c>
      <c r="K40" s="374"/>
      <c r="L40" s="374"/>
      <c r="M40" s="374"/>
      <c r="N40" s="419"/>
      <c r="O40" s="385"/>
      <c r="P40" s="385"/>
      <c r="Q40" s="385"/>
      <c r="R40" s="357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70">
        <v>1</v>
      </c>
      <c r="B41" s="170" t="s">
        <v>422</v>
      </c>
      <c r="C41" s="203" t="s">
        <v>462</v>
      </c>
      <c r="D41" s="204">
        <v>40940</v>
      </c>
      <c r="E41" s="205">
        <v>41100</v>
      </c>
      <c r="F41" s="170">
        <v>1</v>
      </c>
      <c r="G41" s="170">
        <v>1</v>
      </c>
      <c r="H41" s="170"/>
      <c r="I41" s="170"/>
      <c r="J41" s="170"/>
      <c r="K41" s="170">
        <v>260</v>
      </c>
      <c r="L41" s="170" t="s">
        <v>31</v>
      </c>
      <c r="M41" s="253" t="s">
        <v>158</v>
      </c>
      <c r="N41" s="522"/>
      <c r="O41" s="523"/>
      <c r="P41" s="523"/>
      <c r="Q41" s="523"/>
      <c r="R41" s="562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70">
        <v>2</v>
      </c>
      <c r="B42" s="170" t="s">
        <v>422</v>
      </c>
      <c r="C42" s="203" t="s">
        <v>462</v>
      </c>
      <c r="D42" s="204">
        <v>41106</v>
      </c>
      <c r="E42" s="205">
        <v>41269</v>
      </c>
      <c r="F42" s="170"/>
      <c r="G42" s="170">
        <v>2</v>
      </c>
      <c r="H42" s="170"/>
      <c r="I42" s="170"/>
      <c r="J42" s="170"/>
      <c r="K42" s="170">
        <v>120</v>
      </c>
      <c r="L42" s="170" t="s">
        <v>31</v>
      </c>
      <c r="M42" s="253" t="s">
        <v>158</v>
      </c>
      <c r="N42" s="524"/>
      <c r="O42" s="525"/>
      <c r="P42" s="525"/>
      <c r="Q42" s="525"/>
      <c r="R42" s="562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70">
        <v>3</v>
      </c>
      <c r="B43" s="170" t="s">
        <v>422</v>
      </c>
      <c r="C43" s="203" t="s">
        <v>462</v>
      </c>
      <c r="D43" s="204">
        <v>41288</v>
      </c>
      <c r="E43" s="205">
        <v>41605</v>
      </c>
      <c r="F43" s="170"/>
      <c r="G43" s="170">
        <v>3</v>
      </c>
      <c r="H43" s="170"/>
      <c r="I43" s="170"/>
      <c r="J43" s="170"/>
      <c r="K43" s="170">
        <v>244</v>
      </c>
      <c r="L43" s="170" t="s">
        <v>31</v>
      </c>
      <c r="M43" s="253" t="s">
        <v>158</v>
      </c>
      <c r="N43" s="524"/>
      <c r="O43" s="525"/>
      <c r="P43" s="525"/>
      <c r="Q43" s="525"/>
      <c r="R43" s="562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70">
        <v>4</v>
      </c>
      <c r="B44" s="170" t="s">
        <v>422</v>
      </c>
      <c r="C44" s="203" t="s">
        <v>462</v>
      </c>
      <c r="D44" s="204">
        <v>41610</v>
      </c>
      <c r="E44" s="205">
        <v>41627</v>
      </c>
      <c r="F44" s="170"/>
      <c r="G44" s="170">
        <v>4</v>
      </c>
      <c r="H44" s="170"/>
      <c r="I44" s="170"/>
      <c r="J44" s="170"/>
      <c r="K44" s="170">
        <v>66</v>
      </c>
      <c r="L44" s="170" t="s">
        <v>31</v>
      </c>
      <c r="M44" s="253" t="s">
        <v>158</v>
      </c>
      <c r="N44" s="526"/>
      <c r="O44" s="527"/>
      <c r="P44" s="527"/>
      <c r="Q44" s="527"/>
      <c r="R44" s="562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8"/>
      <c r="B45" s="38"/>
      <c r="C45" s="125"/>
      <c r="D45" s="68"/>
      <c r="E45" s="40"/>
      <c r="F45" s="38"/>
      <c r="G45" s="38"/>
      <c r="H45" s="38"/>
      <c r="I45" s="38"/>
      <c r="J45" s="38"/>
      <c r="K45" s="38"/>
      <c r="L45" s="38"/>
      <c r="M45" s="38"/>
      <c r="N45" s="156"/>
      <c r="Q45" s="152"/>
      <c r="R45" s="26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70">
        <v>5</v>
      </c>
      <c r="B46" s="170" t="s">
        <v>431</v>
      </c>
      <c r="C46" s="203" t="s">
        <v>432</v>
      </c>
      <c r="D46" s="204">
        <v>40546</v>
      </c>
      <c r="E46" s="205">
        <v>40599</v>
      </c>
      <c r="F46" s="170">
        <v>2</v>
      </c>
      <c r="G46" s="170">
        <v>1</v>
      </c>
      <c r="H46" s="170"/>
      <c r="I46" s="170"/>
      <c r="J46" s="170"/>
      <c r="K46" s="170">
        <v>200</v>
      </c>
      <c r="L46" s="170" t="s">
        <v>31</v>
      </c>
      <c r="M46" s="170" t="s">
        <v>158</v>
      </c>
      <c r="N46" s="563"/>
      <c r="O46" s="564"/>
      <c r="P46" s="564"/>
      <c r="Q46" s="564"/>
      <c r="R46" s="355" t="s">
        <v>433</v>
      </c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70">
        <v>6</v>
      </c>
      <c r="B47" s="170" t="s">
        <v>431</v>
      </c>
      <c r="C47" s="203" t="s">
        <v>432</v>
      </c>
      <c r="D47" s="204">
        <v>40602</v>
      </c>
      <c r="E47" s="205">
        <v>40653</v>
      </c>
      <c r="F47" s="170"/>
      <c r="G47" s="170">
        <v>2</v>
      </c>
      <c r="H47" s="170"/>
      <c r="I47" s="170"/>
      <c r="J47" s="170"/>
      <c r="K47" s="170">
        <v>199</v>
      </c>
      <c r="L47" s="170" t="s">
        <v>31</v>
      </c>
      <c r="M47" s="170" t="s">
        <v>158</v>
      </c>
      <c r="N47" s="563"/>
      <c r="O47" s="564"/>
      <c r="P47" s="564"/>
      <c r="Q47" s="564"/>
      <c r="R47" s="355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70">
        <v>7</v>
      </c>
      <c r="B48" s="170" t="s">
        <v>431</v>
      </c>
      <c r="C48" s="203" t="s">
        <v>432</v>
      </c>
      <c r="D48" s="204">
        <v>40658</v>
      </c>
      <c r="E48" s="205">
        <v>40703</v>
      </c>
      <c r="F48" s="170"/>
      <c r="G48" s="170">
        <v>3</v>
      </c>
      <c r="H48" s="170"/>
      <c r="I48" s="170"/>
      <c r="J48" s="170"/>
      <c r="K48" s="170">
        <v>198</v>
      </c>
      <c r="L48" s="170" t="s">
        <v>31</v>
      </c>
      <c r="M48" s="170" t="s">
        <v>158</v>
      </c>
      <c r="N48" s="563"/>
      <c r="O48" s="564"/>
      <c r="P48" s="564"/>
      <c r="Q48" s="564"/>
      <c r="R48" s="35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70">
        <v>8</v>
      </c>
      <c r="B49" s="170" t="s">
        <v>431</v>
      </c>
      <c r="C49" s="203" t="s">
        <v>432</v>
      </c>
      <c r="D49" s="204">
        <v>40704</v>
      </c>
      <c r="E49" s="205">
        <v>40753</v>
      </c>
      <c r="F49" s="170"/>
      <c r="G49" s="170">
        <v>4</v>
      </c>
      <c r="H49" s="170"/>
      <c r="I49" s="170"/>
      <c r="J49" s="170"/>
      <c r="K49" s="170">
        <v>198</v>
      </c>
      <c r="L49" s="170" t="s">
        <v>31</v>
      </c>
      <c r="M49" s="170" t="s">
        <v>158</v>
      </c>
      <c r="N49" s="563"/>
      <c r="O49" s="564"/>
      <c r="P49" s="564"/>
      <c r="Q49" s="564"/>
      <c r="R49" s="355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70">
        <v>9</v>
      </c>
      <c r="B50" s="170" t="s">
        <v>431</v>
      </c>
      <c r="C50" s="203" t="s">
        <v>432</v>
      </c>
      <c r="D50" s="204">
        <v>40756</v>
      </c>
      <c r="E50" s="205">
        <v>40801</v>
      </c>
      <c r="F50" s="170">
        <v>3</v>
      </c>
      <c r="G50" s="170">
        <v>1</v>
      </c>
      <c r="H50" s="170"/>
      <c r="I50" s="170"/>
      <c r="J50" s="170"/>
      <c r="K50" s="170">
        <v>197</v>
      </c>
      <c r="L50" s="170" t="s">
        <v>31</v>
      </c>
      <c r="M50" s="170" t="s">
        <v>158</v>
      </c>
      <c r="N50" s="563"/>
      <c r="O50" s="564"/>
      <c r="P50" s="564"/>
      <c r="Q50" s="564"/>
      <c r="R50" s="355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70">
        <v>10</v>
      </c>
      <c r="B51" s="170" t="s">
        <v>431</v>
      </c>
      <c r="C51" s="203" t="s">
        <v>432</v>
      </c>
      <c r="D51" s="204">
        <v>40802</v>
      </c>
      <c r="E51" s="205">
        <v>40865</v>
      </c>
      <c r="F51" s="170"/>
      <c r="G51" s="170">
        <v>2</v>
      </c>
      <c r="H51" s="170"/>
      <c r="I51" s="170"/>
      <c r="J51" s="170"/>
      <c r="K51" s="170">
        <v>246</v>
      </c>
      <c r="L51" s="170" t="s">
        <v>31</v>
      </c>
      <c r="M51" s="170" t="s">
        <v>158</v>
      </c>
      <c r="N51" s="563"/>
      <c r="O51" s="564"/>
      <c r="P51" s="564"/>
      <c r="Q51" s="564"/>
      <c r="R51" s="355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70">
        <v>11</v>
      </c>
      <c r="B52" s="170" t="s">
        <v>431</v>
      </c>
      <c r="C52" s="203" t="s">
        <v>432</v>
      </c>
      <c r="D52" s="204">
        <v>40868</v>
      </c>
      <c r="E52" s="205">
        <v>40907</v>
      </c>
      <c r="F52" s="170"/>
      <c r="G52" s="170">
        <v>3</v>
      </c>
      <c r="H52" s="170"/>
      <c r="I52" s="170"/>
      <c r="J52" s="170"/>
      <c r="K52" s="170">
        <v>174</v>
      </c>
      <c r="L52" s="170" t="s">
        <v>31</v>
      </c>
      <c r="M52" s="170" t="s">
        <v>158</v>
      </c>
      <c r="N52" s="563"/>
      <c r="O52" s="564"/>
      <c r="P52" s="564"/>
      <c r="Q52" s="564"/>
      <c r="R52" s="355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70">
        <v>12</v>
      </c>
      <c r="B53" s="170" t="s">
        <v>431</v>
      </c>
      <c r="C53" s="203" t="s">
        <v>432</v>
      </c>
      <c r="D53" s="204">
        <v>40910</v>
      </c>
      <c r="E53" s="205">
        <v>41064</v>
      </c>
      <c r="F53" s="170">
        <v>4</v>
      </c>
      <c r="G53" s="170">
        <v>1</v>
      </c>
      <c r="H53" s="170"/>
      <c r="I53" s="170"/>
      <c r="J53" s="170"/>
      <c r="K53" s="170">
        <v>246</v>
      </c>
      <c r="L53" s="170" t="s">
        <v>31</v>
      </c>
      <c r="M53" s="170" t="s">
        <v>158</v>
      </c>
      <c r="N53" s="563"/>
      <c r="O53" s="564"/>
      <c r="P53" s="564"/>
      <c r="Q53" s="564"/>
      <c r="R53" s="355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70">
        <v>13</v>
      </c>
      <c r="B54" s="170" t="s">
        <v>431</v>
      </c>
      <c r="C54" s="203" t="s">
        <v>432</v>
      </c>
      <c r="D54" s="204">
        <v>41065</v>
      </c>
      <c r="E54" s="205">
        <v>41124</v>
      </c>
      <c r="F54" s="170"/>
      <c r="G54" s="170">
        <v>2</v>
      </c>
      <c r="H54" s="170"/>
      <c r="I54" s="170"/>
      <c r="J54" s="170"/>
      <c r="K54" s="170">
        <v>250</v>
      </c>
      <c r="L54" s="170" t="s">
        <v>31</v>
      </c>
      <c r="M54" s="170" t="s">
        <v>158</v>
      </c>
      <c r="N54" s="563"/>
      <c r="O54" s="564"/>
      <c r="P54" s="564"/>
      <c r="Q54" s="564"/>
      <c r="R54" s="355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70">
        <v>14</v>
      </c>
      <c r="B55" s="170" t="s">
        <v>431</v>
      </c>
      <c r="C55" s="203" t="s">
        <v>432</v>
      </c>
      <c r="D55" s="204">
        <v>41127</v>
      </c>
      <c r="E55" s="205">
        <v>41187</v>
      </c>
      <c r="F55" s="170"/>
      <c r="G55" s="170">
        <v>3</v>
      </c>
      <c r="H55" s="170"/>
      <c r="I55" s="170"/>
      <c r="J55" s="170"/>
      <c r="K55" s="170">
        <v>249</v>
      </c>
      <c r="L55" s="170" t="s">
        <v>31</v>
      </c>
      <c r="M55" s="170" t="s">
        <v>158</v>
      </c>
      <c r="N55" s="563"/>
      <c r="O55" s="564"/>
      <c r="P55" s="564"/>
      <c r="Q55" s="564"/>
      <c r="R55" s="355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70">
        <v>15</v>
      </c>
      <c r="B56" s="170" t="s">
        <v>431</v>
      </c>
      <c r="C56" s="203" t="s">
        <v>432</v>
      </c>
      <c r="D56" s="204">
        <v>41190</v>
      </c>
      <c r="E56" s="205">
        <v>41254</v>
      </c>
      <c r="F56" s="170"/>
      <c r="G56" s="170">
        <v>4</v>
      </c>
      <c r="H56" s="170"/>
      <c r="I56" s="170"/>
      <c r="J56" s="170"/>
      <c r="K56" s="170">
        <v>261</v>
      </c>
      <c r="L56" s="170" t="s">
        <v>31</v>
      </c>
      <c r="M56" s="170" t="s">
        <v>158</v>
      </c>
      <c r="N56" s="565"/>
      <c r="O56" s="566"/>
      <c r="P56" s="566"/>
      <c r="Q56" s="566"/>
      <c r="R56" s="355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9"/>
      <c r="B57" s="19"/>
      <c r="C57" s="20"/>
      <c r="D57" s="20"/>
      <c r="E57" s="19"/>
      <c r="F57" s="19"/>
      <c r="G57" s="19"/>
      <c r="H57" s="19"/>
      <c r="I57" s="19"/>
      <c r="J57" s="19"/>
      <c r="K57" s="19"/>
      <c r="L57" s="19"/>
      <c r="M57" s="19"/>
      <c r="N57" s="407"/>
      <c r="O57" s="365"/>
      <c r="P57" s="365"/>
      <c r="Q57" s="365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95" t="s">
        <v>231</v>
      </c>
      <c r="B58" s="366"/>
      <c r="C58" s="453" t="s">
        <v>434</v>
      </c>
      <c r="D58" s="366"/>
      <c r="E58" s="395" t="s">
        <v>233</v>
      </c>
      <c r="F58" s="366"/>
      <c r="G58" s="403" t="s">
        <v>142</v>
      </c>
      <c r="H58" s="365"/>
      <c r="I58" s="365"/>
      <c r="J58" s="366"/>
      <c r="K58" s="395" t="s">
        <v>234</v>
      </c>
      <c r="L58" s="366"/>
      <c r="M58" s="403"/>
      <c r="N58" s="365"/>
      <c r="O58" s="365"/>
      <c r="P58" s="365"/>
      <c r="Q58" s="366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95" t="s">
        <v>235</v>
      </c>
      <c r="B59" s="366"/>
      <c r="C59" s="453" t="s">
        <v>437</v>
      </c>
      <c r="D59" s="366"/>
      <c r="E59" s="395" t="s">
        <v>235</v>
      </c>
      <c r="F59" s="366"/>
      <c r="G59" s="400" t="s">
        <v>277</v>
      </c>
      <c r="H59" s="365"/>
      <c r="I59" s="365"/>
      <c r="J59" s="366"/>
      <c r="K59" s="395" t="s">
        <v>238</v>
      </c>
      <c r="L59" s="366"/>
      <c r="M59" s="403" t="s">
        <v>277</v>
      </c>
      <c r="N59" s="365"/>
      <c r="O59" s="365"/>
      <c r="P59" s="365"/>
      <c r="Q59" s="366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95" t="s">
        <v>239</v>
      </c>
      <c r="B60" s="366"/>
      <c r="C60" s="453"/>
      <c r="D60" s="366"/>
      <c r="E60" s="395" t="s">
        <v>239</v>
      </c>
      <c r="F60" s="366"/>
      <c r="G60" s="400"/>
      <c r="H60" s="365"/>
      <c r="I60" s="365"/>
      <c r="J60" s="366"/>
      <c r="K60" s="395" t="s">
        <v>239</v>
      </c>
      <c r="L60" s="366"/>
      <c r="M60" s="403"/>
      <c r="N60" s="365"/>
      <c r="O60" s="365"/>
      <c r="P60" s="365"/>
      <c r="Q60" s="366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95" t="s">
        <v>80</v>
      </c>
      <c r="B61" s="366"/>
      <c r="C61" s="453">
        <v>42972</v>
      </c>
      <c r="D61" s="366"/>
      <c r="E61" s="395" t="s">
        <v>80</v>
      </c>
      <c r="F61" s="366"/>
      <c r="G61" s="396">
        <v>42972</v>
      </c>
      <c r="H61" s="365"/>
      <c r="I61" s="365"/>
      <c r="J61" s="366"/>
      <c r="K61" s="395" t="s">
        <v>242</v>
      </c>
      <c r="L61" s="366"/>
      <c r="M61" s="403"/>
      <c r="N61" s="365"/>
      <c r="O61" s="365"/>
      <c r="P61" s="365"/>
      <c r="Q61" s="366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95"/>
      <c r="B62" s="95"/>
      <c r="C62" s="20"/>
      <c r="D62" s="20"/>
      <c r="E62" s="95"/>
      <c r="F62" s="95"/>
      <c r="G62" s="96"/>
      <c r="H62" s="97"/>
      <c r="I62" s="97"/>
      <c r="J62" s="97"/>
      <c r="K62" s="95"/>
      <c r="L62" s="95"/>
      <c r="M62" s="89"/>
      <c r="N62" s="89"/>
      <c r="O62" s="89"/>
      <c r="P62" s="89"/>
      <c r="Q62" s="89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95"/>
      <c r="B63" s="95"/>
      <c r="C63" s="20"/>
      <c r="D63" s="20"/>
      <c r="E63" s="95"/>
      <c r="F63" s="95"/>
      <c r="G63" s="96"/>
      <c r="H63" s="97"/>
      <c r="I63" s="97"/>
      <c r="J63" s="97"/>
      <c r="K63" s="95"/>
      <c r="L63" s="95"/>
      <c r="M63" s="89"/>
      <c r="N63" s="89"/>
      <c r="O63" s="89"/>
      <c r="P63" s="89"/>
      <c r="Q63" s="89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95"/>
      <c r="B64" s="95"/>
      <c r="C64" s="20"/>
      <c r="D64" s="20"/>
      <c r="E64" s="95"/>
      <c r="F64" s="95"/>
      <c r="G64" s="96"/>
      <c r="H64" s="97"/>
      <c r="I64" s="97"/>
      <c r="J64" s="97"/>
      <c r="K64" s="95"/>
      <c r="L64" s="95"/>
      <c r="M64" s="89"/>
      <c r="N64" s="89"/>
      <c r="O64" s="89"/>
      <c r="P64" s="89"/>
      <c r="Q64" s="89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27"/>
      <c r="B65" s="359"/>
      <c r="C65" s="458" t="s">
        <v>259</v>
      </c>
      <c r="D65" s="369"/>
      <c r="E65" s="369"/>
      <c r="F65" s="369"/>
      <c r="G65" s="369"/>
      <c r="H65" s="369"/>
      <c r="I65" s="369"/>
      <c r="J65" s="369"/>
      <c r="K65" s="369"/>
      <c r="L65" s="369"/>
      <c r="M65" s="359"/>
      <c r="N65" s="546" t="s">
        <v>260</v>
      </c>
      <c r="O65" s="365"/>
      <c r="P65" s="365"/>
      <c r="Q65" s="366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60"/>
      <c r="B66" s="361"/>
      <c r="C66" s="362"/>
      <c r="D66" s="370"/>
      <c r="E66" s="370"/>
      <c r="F66" s="370"/>
      <c r="G66" s="370"/>
      <c r="H66" s="370"/>
      <c r="I66" s="370"/>
      <c r="J66" s="370"/>
      <c r="K66" s="370"/>
      <c r="L66" s="370"/>
      <c r="M66" s="363"/>
      <c r="N66" s="546" t="s">
        <v>261</v>
      </c>
      <c r="O66" s="365"/>
      <c r="P66" s="365"/>
      <c r="Q66" s="366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60"/>
      <c r="B67" s="361"/>
      <c r="C67" s="458" t="s">
        <v>119</v>
      </c>
      <c r="D67" s="369"/>
      <c r="E67" s="369"/>
      <c r="F67" s="369"/>
      <c r="G67" s="369"/>
      <c r="H67" s="369"/>
      <c r="I67" s="369"/>
      <c r="J67" s="369"/>
      <c r="K67" s="369"/>
      <c r="L67" s="369"/>
      <c r="M67" s="359"/>
      <c r="N67" s="547" t="s">
        <v>262</v>
      </c>
      <c r="O67" s="365"/>
      <c r="P67" s="365"/>
      <c r="Q67" s="366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62"/>
      <c r="B68" s="363"/>
      <c r="C68" s="362"/>
      <c r="D68" s="370"/>
      <c r="E68" s="370"/>
      <c r="F68" s="370"/>
      <c r="G68" s="370"/>
      <c r="H68" s="370"/>
      <c r="I68" s="370"/>
      <c r="J68" s="370"/>
      <c r="K68" s="370"/>
      <c r="L68" s="370"/>
      <c r="M68" s="363"/>
      <c r="N68" s="547" t="s">
        <v>5</v>
      </c>
      <c r="O68" s="365"/>
      <c r="P68" s="365"/>
      <c r="Q68" s="366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95" t="s">
        <v>120</v>
      </c>
      <c r="B69" s="365"/>
      <c r="C69" s="366"/>
      <c r="D69" s="548" t="s">
        <v>121</v>
      </c>
      <c r="E69" s="365"/>
      <c r="F69" s="365"/>
      <c r="G69" s="365"/>
      <c r="H69" s="365"/>
      <c r="I69" s="365"/>
      <c r="J69" s="365"/>
      <c r="K69" s="365"/>
      <c r="L69" s="365"/>
      <c r="M69" s="365"/>
      <c r="N69" s="365"/>
      <c r="O69" s="365"/>
      <c r="P69" s="365"/>
      <c r="Q69" s="366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95" t="s">
        <v>122</v>
      </c>
      <c r="B70" s="365"/>
      <c r="C70" s="366"/>
      <c r="D70" s="400" t="s">
        <v>243</v>
      </c>
      <c r="E70" s="365"/>
      <c r="F70" s="365"/>
      <c r="G70" s="365"/>
      <c r="H70" s="365"/>
      <c r="I70" s="365"/>
      <c r="J70" s="365"/>
      <c r="K70" s="365"/>
      <c r="L70" s="365"/>
      <c r="M70" s="365"/>
      <c r="N70" s="365"/>
      <c r="O70" s="365"/>
      <c r="P70" s="365"/>
      <c r="Q70" s="366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00" t="s">
        <v>264</v>
      </c>
      <c r="B71" s="366"/>
      <c r="C71" s="68" t="s">
        <v>438</v>
      </c>
      <c r="D71" s="549" t="s">
        <v>439</v>
      </c>
      <c r="E71" s="365"/>
      <c r="F71" s="365"/>
      <c r="G71" s="365"/>
      <c r="H71" s="365"/>
      <c r="I71" s="365"/>
      <c r="J71" s="365"/>
      <c r="K71" s="365"/>
      <c r="L71" s="365"/>
      <c r="M71" s="365"/>
      <c r="N71" s="365"/>
      <c r="O71" s="365"/>
      <c r="P71" s="365"/>
      <c r="Q71" s="366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73" t="s">
        <v>14</v>
      </c>
      <c r="B72" s="380" t="s">
        <v>15</v>
      </c>
      <c r="C72" s="550" t="s">
        <v>267</v>
      </c>
      <c r="D72" s="452" t="s">
        <v>17</v>
      </c>
      <c r="E72" s="366"/>
      <c r="F72" s="452" t="s">
        <v>126</v>
      </c>
      <c r="G72" s="365"/>
      <c r="H72" s="365"/>
      <c r="I72" s="365"/>
      <c r="J72" s="366"/>
      <c r="K72" s="373" t="s">
        <v>268</v>
      </c>
      <c r="L72" s="380" t="s">
        <v>269</v>
      </c>
      <c r="M72" s="373" t="s">
        <v>270</v>
      </c>
      <c r="N72" s="477" t="s">
        <v>271</v>
      </c>
      <c r="O72" s="369"/>
      <c r="P72" s="369"/>
      <c r="Q72" s="369"/>
      <c r="R72" s="355" t="s">
        <v>1620</v>
      </c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74"/>
      <c r="B73" s="374"/>
      <c r="C73" s="374"/>
      <c r="D73" s="68" t="s">
        <v>23</v>
      </c>
      <c r="E73" s="38" t="s">
        <v>24</v>
      </c>
      <c r="F73" s="38" t="s">
        <v>128</v>
      </c>
      <c r="G73" s="38" t="s">
        <v>129</v>
      </c>
      <c r="H73" s="38" t="s">
        <v>130</v>
      </c>
      <c r="I73" s="38" t="s">
        <v>272</v>
      </c>
      <c r="J73" s="38" t="s">
        <v>273</v>
      </c>
      <c r="K73" s="374"/>
      <c r="L73" s="374"/>
      <c r="M73" s="374"/>
      <c r="N73" s="362"/>
      <c r="O73" s="370"/>
      <c r="P73" s="370"/>
      <c r="Q73" s="382"/>
      <c r="R73" s="35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00">
        <v>1</v>
      </c>
      <c r="B74" s="200" t="s">
        <v>440</v>
      </c>
      <c r="C74" s="201" t="s">
        <v>441</v>
      </c>
      <c r="D74" s="150" t="s">
        <v>442</v>
      </c>
      <c r="E74" s="151" t="s">
        <v>443</v>
      </c>
      <c r="F74" s="200">
        <v>1</v>
      </c>
      <c r="G74" s="200">
        <v>1</v>
      </c>
      <c r="H74" s="200"/>
      <c r="I74" s="200"/>
      <c r="J74" s="200"/>
      <c r="K74" s="200">
        <v>28</v>
      </c>
      <c r="L74" s="200" t="s">
        <v>31</v>
      </c>
      <c r="M74" s="200" t="s">
        <v>32</v>
      </c>
      <c r="N74" s="383"/>
      <c r="O74" s="369"/>
      <c r="P74" s="369"/>
      <c r="Q74" s="369"/>
      <c r="R74" s="357" t="s">
        <v>433</v>
      </c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200">
        <v>2</v>
      </c>
      <c r="B75" s="200" t="s">
        <v>440</v>
      </c>
      <c r="C75" s="201" t="s">
        <v>463</v>
      </c>
      <c r="D75" s="150" t="s">
        <v>464</v>
      </c>
      <c r="E75" s="151" t="s">
        <v>465</v>
      </c>
      <c r="F75" s="200"/>
      <c r="G75" s="200">
        <v>2</v>
      </c>
      <c r="H75" s="200"/>
      <c r="I75" s="200"/>
      <c r="J75" s="200"/>
      <c r="K75" s="200">
        <v>202</v>
      </c>
      <c r="L75" s="200" t="s">
        <v>31</v>
      </c>
      <c r="M75" s="200" t="s">
        <v>32</v>
      </c>
      <c r="N75" s="360"/>
      <c r="O75" s="384"/>
      <c r="P75" s="384"/>
      <c r="Q75" s="385"/>
      <c r="R75" s="357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00">
        <v>3</v>
      </c>
      <c r="B76" s="200" t="s">
        <v>440</v>
      </c>
      <c r="C76" s="201" t="s">
        <v>463</v>
      </c>
      <c r="D76" s="150" t="s">
        <v>466</v>
      </c>
      <c r="E76" s="151" t="s">
        <v>467</v>
      </c>
      <c r="F76" s="200"/>
      <c r="G76" s="200">
        <v>3</v>
      </c>
      <c r="H76" s="200"/>
      <c r="I76" s="200"/>
      <c r="J76" s="200"/>
      <c r="K76" s="200">
        <v>151</v>
      </c>
      <c r="L76" s="200" t="s">
        <v>31</v>
      </c>
      <c r="M76" s="200" t="s">
        <v>32</v>
      </c>
      <c r="N76" s="360"/>
      <c r="O76" s="384"/>
      <c r="P76" s="384"/>
      <c r="Q76" s="385"/>
      <c r="R76" s="357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200">
        <v>4</v>
      </c>
      <c r="B77" s="200" t="s">
        <v>440</v>
      </c>
      <c r="C77" s="201" t="s">
        <v>468</v>
      </c>
      <c r="D77" s="150" t="s">
        <v>469</v>
      </c>
      <c r="E77" s="151" t="s">
        <v>470</v>
      </c>
      <c r="F77" s="200">
        <v>2</v>
      </c>
      <c r="G77" s="200">
        <v>1</v>
      </c>
      <c r="H77" s="200"/>
      <c r="I77" s="200"/>
      <c r="J77" s="200"/>
      <c r="K77" s="200">
        <v>200</v>
      </c>
      <c r="L77" s="200" t="s">
        <v>31</v>
      </c>
      <c r="M77" s="200" t="s">
        <v>32</v>
      </c>
      <c r="N77" s="360"/>
      <c r="O77" s="384"/>
      <c r="P77" s="384"/>
      <c r="Q77" s="385"/>
      <c r="R77" s="357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200">
        <v>5</v>
      </c>
      <c r="B78" s="200" t="s">
        <v>440</v>
      </c>
      <c r="C78" s="201" t="s">
        <v>468</v>
      </c>
      <c r="D78" s="150" t="s">
        <v>471</v>
      </c>
      <c r="E78" s="151" t="s">
        <v>472</v>
      </c>
      <c r="F78" s="200"/>
      <c r="G78" s="200">
        <v>2</v>
      </c>
      <c r="H78" s="200"/>
      <c r="I78" s="200"/>
      <c r="J78" s="200"/>
      <c r="K78" s="200">
        <v>200</v>
      </c>
      <c r="L78" s="200" t="s">
        <v>31</v>
      </c>
      <c r="M78" s="200" t="s">
        <v>32</v>
      </c>
      <c r="N78" s="360"/>
      <c r="O78" s="384"/>
      <c r="P78" s="384"/>
      <c r="Q78" s="385"/>
      <c r="R78" s="357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200">
        <v>6</v>
      </c>
      <c r="B79" s="200" t="s">
        <v>440</v>
      </c>
      <c r="C79" s="201" t="s">
        <v>468</v>
      </c>
      <c r="D79" s="150" t="s">
        <v>473</v>
      </c>
      <c r="E79" s="151" t="s">
        <v>474</v>
      </c>
      <c r="F79" s="200"/>
      <c r="G79" s="200">
        <v>3</v>
      </c>
      <c r="H79" s="200"/>
      <c r="I79" s="200"/>
      <c r="J79" s="200"/>
      <c r="K79" s="200">
        <v>160</v>
      </c>
      <c r="L79" s="200" t="s">
        <v>31</v>
      </c>
      <c r="M79" s="200" t="s">
        <v>32</v>
      </c>
      <c r="N79" s="360"/>
      <c r="O79" s="384"/>
      <c r="P79" s="384"/>
      <c r="Q79" s="385"/>
      <c r="R79" s="357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200">
        <v>7</v>
      </c>
      <c r="B80" s="200" t="s">
        <v>440</v>
      </c>
      <c r="C80" s="201" t="s">
        <v>475</v>
      </c>
      <c r="D80" s="150" t="s">
        <v>476</v>
      </c>
      <c r="E80" s="151" t="s">
        <v>477</v>
      </c>
      <c r="F80" s="200">
        <v>3</v>
      </c>
      <c r="G80" s="200">
        <v>1</v>
      </c>
      <c r="H80" s="200"/>
      <c r="I80" s="200"/>
      <c r="J80" s="200"/>
      <c r="K80" s="200">
        <v>201</v>
      </c>
      <c r="L80" s="200" t="s">
        <v>31</v>
      </c>
      <c r="M80" s="200" t="s">
        <v>32</v>
      </c>
      <c r="N80" s="360"/>
      <c r="O80" s="384"/>
      <c r="P80" s="384"/>
      <c r="Q80" s="385"/>
      <c r="R80" s="357"/>
      <c r="S80" s="1"/>
      <c r="T80" s="1"/>
      <c r="U80" s="1"/>
      <c r="V80" s="1"/>
      <c r="W80" s="1"/>
      <c r="X80" s="1"/>
      <c r="Y80" s="1"/>
      <c r="Z80" s="1"/>
    </row>
    <row r="81" spans="1:26" ht="14.25" x14ac:dyDescent="0.2">
      <c r="A81" s="200">
        <v>8</v>
      </c>
      <c r="B81" s="200" t="s">
        <v>440</v>
      </c>
      <c r="C81" s="201" t="s">
        <v>475</v>
      </c>
      <c r="D81" s="150" t="s">
        <v>478</v>
      </c>
      <c r="E81" s="151" t="s">
        <v>479</v>
      </c>
      <c r="F81" s="200"/>
      <c r="G81" s="200">
        <v>2</v>
      </c>
      <c r="H81" s="200"/>
      <c r="I81" s="200"/>
      <c r="J81" s="200"/>
      <c r="K81" s="200">
        <v>200</v>
      </c>
      <c r="L81" s="200" t="s">
        <v>31</v>
      </c>
      <c r="M81" s="200" t="s">
        <v>32</v>
      </c>
      <c r="N81" s="360"/>
      <c r="O81" s="384"/>
      <c r="P81" s="384"/>
      <c r="Q81" s="385"/>
      <c r="R81" s="357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00">
        <v>9</v>
      </c>
      <c r="B82" s="200" t="s">
        <v>440</v>
      </c>
      <c r="C82" s="201" t="s">
        <v>475</v>
      </c>
      <c r="D82" s="150" t="s">
        <v>479</v>
      </c>
      <c r="E82" s="151" t="s">
        <v>480</v>
      </c>
      <c r="F82" s="200"/>
      <c r="G82" s="200">
        <v>3</v>
      </c>
      <c r="H82" s="200"/>
      <c r="I82" s="200"/>
      <c r="J82" s="200"/>
      <c r="K82" s="200">
        <v>206</v>
      </c>
      <c r="L82" s="200" t="s">
        <v>31</v>
      </c>
      <c r="M82" s="200" t="s">
        <v>32</v>
      </c>
      <c r="N82" s="360"/>
      <c r="O82" s="384"/>
      <c r="P82" s="384"/>
      <c r="Q82" s="385"/>
      <c r="R82" s="357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00">
        <v>10</v>
      </c>
      <c r="B83" s="200" t="s">
        <v>440</v>
      </c>
      <c r="C83" s="150" t="s">
        <v>481</v>
      </c>
      <c r="D83" s="150" t="s">
        <v>482</v>
      </c>
      <c r="E83" s="151" t="s">
        <v>483</v>
      </c>
      <c r="F83" s="200"/>
      <c r="G83" s="200">
        <v>1</v>
      </c>
      <c r="H83" s="200">
        <v>3</v>
      </c>
      <c r="I83" s="200"/>
      <c r="J83" s="200"/>
      <c r="K83" s="200">
        <v>139</v>
      </c>
      <c r="L83" s="200" t="s">
        <v>31</v>
      </c>
      <c r="M83" s="200" t="s">
        <v>32</v>
      </c>
      <c r="N83" s="362"/>
      <c r="O83" s="370"/>
      <c r="P83" s="370"/>
      <c r="Q83" s="382"/>
      <c r="R83" s="357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95" t="s">
        <v>231</v>
      </c>
      <c r="B84" s="366"/>
      <c r="C84" s="453" t="s">
        <v>444</v>
      </c>
      <c r="D84" s="366"/>
      <c r="E84" s="395" t="s">
        <v>233</v>
      </c>
      <c r="F84" s="366"/>
      <c r="G84" s="400"/>
      <c r="H84" s="365"/>
      <c r="I84" s="365"/>
      <c r="J84" s="366"/>
      <c r="K84" s="395" t="s">
        <v>234</v>
      </c>
      <c r="L84" s="366"/>
      <c r="M84" s="403"/>
      <c r="N84" s="365"/>
      <c r="O84" s="365"/>
      <c r="P84" s="365"/>
      <c r="Q84" s="366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95" t="s">
        <v>235</v>
      </c>
      <c r="B85" s="366"/>
      <c r="C85" s="453" t="s">
        <v>445</v>
      </c>
      <c r="D85" s="366"/>
      <c r="E85" s="395" t="s">
        <v>235</v>
      </c>
      <c r="F85" s="366"/>
      <c r="G85" s="400"/>
      <c r="H85" s="365"/>
      <c r="I85" s="365"/>
      <c r="J85" s="366"/>
      <c r="K85" s="395" t="s">
        <v>238</v>
      </c>
      <c r="L85" s="366"/>
      <c r="M85" s="403"/>
      <c r="N85" s="365"/>
      <c r="O85" s="365"/>
      <c r="P85" s="365"/>
      <c r="Q85" s="366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95" t="s">
        <v>239</v>
      </c>
      <c r="B86" s="366"/>
      <c r="C86" s="453"/>
      <c r="D86" s="366"/>
      <c r="E86" s="395" t="s">
        <v>239</v>
      </c>
      <c r="F86" s="366"/>
      <c r="G86" s="400"/>
      <c r="H86" s="365"/>
      <c r="I86" s="365"/>
      <c r="J86" s="366"/>
      <c r="K86" s="395" t="s">
        <v>239</v>
      </c>
      <c r="L86" s="366"/>
      <c r="M86" s="403"/>
      <c r="N86" s="365"/>
      <c r="O86" s="365"/>
      <c r="P86" s="365"/>
      <c r="Q86" s="366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95" t="s">
        <v>80</v>
      </c>
      <c r="B87" s="366"/>
      <c r="C87" s="453" t="s">
        <v>446</v>
      </c>
      <c r="D87" s="366"/>
      <c r="E87" s="395" t="s">
        <v>80</v>
      </c>
      <c r="F87" s="366"/>
      <c r="G87" s="400"/>
      <c r="H87" s="365"/>
      <c r="I87" s="365"/>
      <c r="J87" s="366"/>
      <c r="K87" s="395" t="s">
        <v>242</v>
      </c>
      <c r="L87" s="366"/>
      <c r="M87" s="403"/>
      <c r="N87" s="365"/>
      <c r="O87" s="365"/>
      <c r="P87" s="365"/>
      <c r="Q87" s="366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9"/>
      <c r="C88" s="20"/>
      <c r="D88" s="20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"/>
      <c r="S88" s="1"/>
      <c r="T88" s="1"/>
      <c r="U88" s="1"/>
      <c r="V88" s="1"/>
      <c r="W88" s="1"/>
      <c r="X88" s="1"/>
      <c r="Y88" s="1"/>
      <c r="Z88" s="1"/>
    </row>
    <row r="89" spans="1:26" ht="27" customHeight="1" x14ac:dyDescent="0.2">
      <c r="A89" s="427"/>
      <c r="B89" s="359"/>
      <c r="C89" s="425" t="s">
        <v>117</v>
      </c>
      <c r="D89" s="365"/>
      <c r="E89" s="365"/>
      <c r="F89" s="365"/>
      <c r="G89" s="365"/>
      <c r="H89" s="365"/>
      <c r="I89" s="365"/>
      <c r="J89" s="365"/>
      <c r="K89" s="365"/>
      <c r="L89" s="551"/>
      <c r="M89" s="541" t="s">
        <v>118</v>
      </c>
      <c r="N89" s="541"/>
      <c r="O89" s="541"/>
      <c r="P89" s="541"/>
      <c r="Q89" s="541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3.5" customHeight="1" x14ac:dyDescent="0.2">
      <c r="A90" s="360"/>
      <c r="B90" s="361"/>
      <c r="C90" s="426" t="s">
        <v>119</v>
      </c>
      <c r="D90" s="369"/>
      <c r="E90" s="369"/>
      <c r="F90" s="369"/>
      <c r="G90" s="369"/>
      <c r="H90" s="369"/>
      <c r="I90" s="369"/>
      <c r="J90" s="369"/>
      <c r="K90" s="369"/>
      <c r="L90" s="369"/>
      <c r="M90" s="488" t="s">
        <v>4</v>
      </c>
      <c r="N90" s="488"/>
      <c r="O90" s="488"/>
      <c r="P90" s="488"/>
      <c r="Q90" s="488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4.25" customHeight="1" x14ac:dyDescent="0.2">
      <c r="A91" s="362"/>
      <c r="B91" s="363"/>
      <c r="C91" s="362"/>
      <c r="D91" s="370"/>
      <c r="E91" s="370"/>
      <c r="F91" s="370"/>
      <c r="G91" s="370"/>
      <c r="H91" s="370"/>
      <c r="I91" s="370"/>
      <c r="J91" s="370"/>
      <c r="K91" s="370"/>
      <c r="L91" s="382"/>
      <c r="M91" s="488" t="s">
        <v>5</v>
      </c>
      <c r="N91" s="488"/>
      <c r="O91" s="488"/>
      <c r="P91" s="488"/>
      <c r="Q91" s="488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23.25" customHeight="1" x14ac:dyDescent="0.2">
      <c r="A92" s="454" t="s">
        <v>120</v>
      </c>
      <c r="B92" s="365"/>
      <c r="C92" s="366"/>
      <c r="D92" s="454" t="s">
        <v>121</v>
      </c>
      <c r="E92" s="365"/>
      <c r="F92" s="365"/>
      <c r="G92" s="365"/>
      <c r="H92" s="365"/>
      <c r="I92" s="365"/>
      <c r="J92" s="365"/>
      <c r="K92" s="365"/>
      <c r="L92" s="551"/>
      <c r="M92" s="542" t="s">
        <v>7</v>
      </c>
      <c r="N92" s="542"/>
      <c r="O92" s="542"/>
      <c r="P92" s="542"/>
      <c r="Q92" s="542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6.5" customHeight="1" x14ac:dyDescent="0.2">
      <c r="A93" s="454" t="s">
        <v>122</v>
      </c>
      <c r="B93" s="365"/>
      <c r="C93" s="366"/>
      <c r="D93" s="454" t="s">
        <v>123</v>
      </c>
      <c r="E93" s="365"/>
      <c r="F93" s="365"/>
      <c r="G93" s="365"/>
      <c r="H93" s="365"/>
      <c r="I93" s="365"/>
      <c r="J93" s="365"/>
      <c r="K93" s="365"/>
      <c r="L93" s="551"/>
      <c r="M93" s="298" t="s">
        <v>10</v>
      </c>
      <c r="N93" s="298" t="s">
        <v>11</v>
      </c>
      <c r="O93" s="298" t="s">
        <v>12</v>
      </c>
      <c r="P93" s="543" t="s">
        <v>13</v>
      </c>
      <c r="Q93" s="543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21.75" customHeight="1" x14ac:dyDescent="0.2">
      <c r="A94" s="454" t="s">
        <v>124</v>
      </c>
      <c r="B94" s="365"/>
      <c r="C94" s="366"/>
      <c r="D94" s="454" t="s">
        <v>125</v>
      </c>
      <c r="E94" s="365"/>
      <c r="F94" s="365"/>
      <c r="G94" s="365"/>
      <c r="H94" s="365"/>
      <c r="I94" s="365"/>
      <c r="J94" s="365"/>
      <c r="K94" s="365"/>
      <c r="L94" s="551"/>
      <c r="M94" s="298">
        <v>24</v>
      </c>
      <c r="N94" s="298">
        <v>4</v>
      </c>
      <c r="O94" s="298">
        <v>2014</v>
      </c>
      <c r="P94" s="543"/>
      <c r="Q94" s="543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28.5" customHeight="1" x14ac:dyDescent="0.2">
      <c r="A95" s="455" t="s">
        <v>14</v>
      </c>
      <c r="B95" s="456" t="s">
        <v>15</v>
      </c>
      <c r="C95" s="456" t="s">
        <v>16</v>
      </c>
      <c r="D95" s="462" t="s">
        <v>17</v>
      </c>
      <c r="E95" s="366"/>
      <c r="F95" s="462" t="s">
        <v>126</v>
      </c>
      <c r="G95" s="365"/>
      <c r="H95" s="365"/>
      <c r="I95" s="366"/>
      <c r="J95" s="455" t="s">
        <v>127</v>
      </c>
      <c r="K95" s="456" t="s">
        <v>20</v>
      </c>
      <c r="L95" s="555" t="s">
        <v>21</v>
      </c>
      <c r="M95" s="543" t="s">
        <v>22</v>
      </c>
      <c r="N95" s="543"/>
      <c r="O95" s="543"/>
      <c r="P95" s="543"/>
      <c r="Q95" s="543"/>
      <c r="R95" s="357" t="s">
        <v>1620</v>
      </c>
      <c r="S95" s="19"/>
      <c r="T95" s="19"/>
      <c r="U95" s="19"/>
      <c r="V95" s="19"/>
      <c r="W95" s="19"/>
      <c r="X95" s="19"/>
      <c r="Y95" s="19"/>
      <c r="Z95" s="19"/>
    </row>
    <row r="96" spans="1:26" ht="18.75" customHeight="1" x14ac:dyDescent="0.2">
      <c r="A96" s="374"/>
      <c r="B96" s="374"/>
      <c r="C96" s="374"/>
      <c r="D96" s="37" t="s">
        <v>23</v>
      </c>
      <c r="E96" s="37" t="s">
        <v>24</v>
      </c>
      <c r="F96" s="37" t="s">
        <v>128</v>
      </c>
      <c r="G96" s="37" t="s">
        <v>129</v>
      </c>
      <c r="H96" s="37" t="s">
        <v>130</v>
      </c>
      <c r="I96" s="37" t="s">
        <v>131</v>
      </c>
      <c r="J96" s="374"/>
      <c r="K96" s="374"/>
      <c r="L96" s="556"/>
      <c r="M96" s="543"/>
      <c r="N96" s="543"/>
      <c r="O96" s="543"/>
      <c r="P96" s="543"/>
      <c r="Q96" s="543"/>
      <c r="R96" s="357"/>
      <c r="S96" s="19"/>
      <c r="T96" s="19"/>
      <c r="U96" s="19"/>
      <c r="V96" s="19"/>
      <c r="W96" s="19"/>
      <c r="X96" s="19"/>
      <c r="Y96" s="19"/>
      <c r="Z96" s="19"/>
    </row>
    <row r="97" spans="1:26" ht="14.25" x14ac:dyDescent="0.2">
      <c r="A97" s="108"/>
      <c r="B97" s="108" t="s">
        <v>484</v>
      </c>
      <c r="C97" s="115" t="s">
        <v>485</v>
      </c>
      <c r="D97" s="124"/>
      <c r="E97" s="124"/>
      <c r="F97" s="108"/>
      <c r="G97" s="108"/>
      <c r="H97" s="108"/>
      <c r="I97" s="108"/>
      <c r="J97" s="108"/>
      <c r="K97" s="108"/>
      <c r="L97" s="119"/>
      <c r="M97" s="560"/>
      <c r="N97" s="560"/>
      <c r="O97" s="560"/>
      <c r="P97" s="560"/>
      <c r="Q97" s="560"/>
      <c r="R97" s="489" t="s">
        <v>1131</v>
      </c>
      <c r="S97" s="19"/>
      <c r="T97" s="19"/>
      <c r="U97" s="19"/>
      <c r="V97" s="19"/>
      <c r="W97" s="19"/>
      <c r="X97" s="19"/>
      <c r="Y97" s="19"/>
      <c r="Z97" s="19"/>
    </row>
    <row r="98" spans="1:26" ht="22.5" customHeight="1" x14ac:dyDescent="0.2">
      <c r="A98" s="108">
        <v>1</v>
      </c>
      <c r="B98" s="108" t="s">
        <v>377</v>
      </c>
      <c r="C98" s="115" t="s">
        <v>486</v>
      </c>
      <c r="D98" s="124">
        <v>40913</v>
      </c>
      <c r="E98" s="124">
        <v>41073</v>
      </c>
      <c r="F98" s="108"/>
      <c r="G98" s="108"/>
      <c r="H98" s="108"/>
      <c r="I98" s="108"/>
      <c r="J98" s="108">
        <v>245</v>
      </c>
      <c r="K98" s="108" t="s">
        <v>31</v>
      </c>
      <c r="L98" s="119" t="s">
        <v>32</v>
      </c>
      <c r="M98" s="560"/>
      <c r="N98" s="560"/>
      <c r="O98" s="560"/>
      <c r="P98" s="560"/>
      <c r="Q98" s="560"/>
      <c r="R98" s="489"/>
      <c r="S98" s="19"/>
      <c r="T98" s="19"/>
      <c r="U98" s="19"/>
      <c r="V98" s="19"/>
      <c r="W98" s="19"/>
      <c r="X98" s="19"/>
      <c r="Y98" s="19"/>
      <c r="Z98" s="19"/>
    </row>
    <row r="99" spans="1:26" ht="33.75" x14ac:dyDescent="0.2">
      <c r="A99" s="108">
        <v>2</v>
      </c>
      <c r="B99" s="108" t="s">
        <v>377</v>
      </c>
      <c r="C99" s="115" t="s">
        <v>486</v>
      </c>
      <c r="D99" s="124">
        <v>40941</v>
      </c>
      <c r="E99" s="124">
        <v>40959</v>
      </c>
      <c r="F99" s="108"/>
      <c r="G99" s="108"/>
      <c r="H99" s="108"/>
      <c r="I99" s="108"/>
      <c r="J99" s="108">
        <v>246</v>
      </c>
      <c r="K99" s="108" t="s">
        <v>31</v>
      </c>
      <c r="L99" s="119" t="s">
        <v>32</v>
      </c>
      <c r="M99" s="560"/>
      <c r="N99" s="560"/>
      <c r="O99" s="560"/>
      <c r="P99" s="560"/>
      <c r="Q99" s="560"/>
      <c r="R99" s="489"/>
      <c r="S99" s="19"/>
      <c r="T99" s="19"/>
      <c r="U99" s="19"/>
      <c r="V99" s="19"/>
      <c r="W99" s="19"/>
      <c r="X99" s="19"/>
      <c r="Y99" s="19"/>
      <c r="Z99" s="19"/>
    </row>
    <row r="100" spans="1:26" ht="33.75" x14ac:dyDescent="0.2">
      <c r="A100" s="108">
        <v>3</v>
      </c>
      <c r="B100" s="108" t="s">
        <v>377</v>
      </c>
      <c r="C100" s="115" t="s">
        <v>486</v>
      </c>
      <c r="D100" s="124">
        <v>41330</v>
      </c>
      <c r="E100" s="124">
        <v>41529</v>
      </c>
      <c r="F100" s="108"/>
      <c r="G100" s="108"/>
      <c r="H100" s="108"/>
      <c r="I100" s="316"/>
      <c r="J100" s="316">
        <v>143</v>
      </c>
      <c r="K100" s="316" t="s">
        <v>31</v>
      </c>
      <c r="L100" s="317" t="s">
        <v>32</v>
      </c>
      <c r="M100" s="561"/>
      <c r="N100" s="561"/>
      <c r="O100" s="561"/>
      <c r="P100" s="561"/>
      <c r="Q100" s="561"/>
      <c r="R100" s="489"/>
      <c r="S100" s="19"/>
      <c r="T100" s="19"/>
      <c r="U100" s="19"/>
      <c r="V100" s="19"/>
      <c r="W100" s="19"/>
      <c r="X100" s="19"/>
      <c r="Y100" s="19"/>
      <c r="Z100" s="19"/>
    </row>
    <row r="101" spans="1:26" ht="13.5" customHeight="1" x14ac:dyDescent="0.2">
      <c r="A101" s="442" t="s">
        <v>57</v>
      </c>
      <c r="B101" s="366"/>
      <c r="C101" s="403" t="s">
        <v>141</v>
      </c>
      <c r="D101" s="365"/>
      <c r="E101" s="366"/>
      <c r="F101" s="442" t="s">
        <v>59</v>
      </c>
      <c r="G101" s="365"/>
      <c r="H101" s="551"/>
      <c r="I101" s="559" t="s">
        <v>142</v>
      </c>
      <c r="J101" s="559"/>
      <c r="K101" s="559"/>
      <c r="L101" s="559"/>
      <c r="M101" s="559"/>
      <c r="N101" s="559"/>
      <c r="O101" s="559"/>
      <c r="P101" s="559"/>
      <c r="Q101" s="55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2.75" customHeight="1" x14ac:dyDescent="0.2">
      <c r="A102" s="442" t="s">
        <v>79</v>
      </c>
      <c r="B102" s="366"/>
      <c r="C102" s="403"/>
      <c r="D102" s="365"/>
      <c r="E102" s="366"/>
      <c r="F102" s="442" t="s">
        <v>79</v>
      </c>
      <c r="G102" s="365"/>
      <c r="H102" s="551"/>
      <c r="I102" s="559"/>
      <c r="J102" s="559"/>
      <c r="K102" s="559"/>
      <c r="L102" s="559"/>
      <c r="M102" s="559"/>
      <c r="N102" s="559"/>
      <c r="O102" s="559"/>
      <c r="P102" s="559"/>
      <c r="Q102" s="55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3.5" customHeight="1" x14ac:dyDescent="0.2">
      <c r="A103" s="442" t="s">
        <v>143</v>
      </c>
      <c r="B103" s="366"/>
      <c r="C103" s="403" t="s">
        <v>144</v>
      </c>
      <c r="D103" s="365"/>
      <c r="E103" s="366"/>
      <c r="F103" s="442" t="s">
        <v>143</v>
      </c>
      <c r="G103" s="365"/>
      <c r="H103" s="551"/>
      <c r="I103" s="559" t="s">
        <v>145</v>
      </c>
      <c r="J103" s="559"/>
      <c r="K103" s="559"/>
      <c r="L103" s="559"/>
      <c r="M103" s="559"/>
      <c r="N103" s="559"/>
      <c r="O103" s="559"/>
      <c r="P103" s="559"/>
      <c r="Q103" s="55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3.5" customHeight="1" x14ac:dyDescent="0.2">
      <c r="A104" s="442" t="s">
        <v>80</v>
      </c>
      <c r="B104" s="366"/>
      <c r="C104" s="403" t="s">
        <v>124</v>
      </c>
      <c r="D104" s="365"/>
      <c r="E104" s="366"/>
      <c r="F104" s="442" t="s">
        <v>80</v>
      </c>
      <c r="G104" s="365"/>
      <c r="H104" s="551"/>
      <c r="I104" s="567"/>
      <c r="J104" s="567"/>
      <c r="K104" s="567"/>
      <c r="L104" s="567"/>
      <c r="M104" s="567"/>
      <c r="N104" s="567"/>
      <c r="O104" s="567"/>
      <c r="P104" s="567"/>
      <c r="Q104" s="567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3.5" customHeight="1" x14ac:dyDescent="0.2">
      <c r="A105" s="1" t="s">
        <v>83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</sheetData>
  <mergeCells count="193">
    <mergeCell ref="A93:C93"/>
    <mergeCell ref="D93:L93"/>
    <mergeCell ref="D94:L94"/>
    <mergeCell ref="C87:D87"/>
    <mergeCell ref="E87:F87"/>
    <mergeCell ref="A89:B91"/>
    <mergeCell ref="A92:C92"/>
    <mergeCell ref="A94:C94"/>
    <mergeCell ref="A95:A96"/>
    <mergeCell ref="B95:B96"/>
    <mergeCell ref="G87:J87"/>
    <mergeCell ref="K87:L87"/>
    <mergeCell ref="C89:L89"/>
    <mergeCell ref="C90:L91"/>
    <mergeCell ref="C95:C96"/>
    <mergeCell ref="D95:E95"/>
    <mergeCell ref="F95:I95"/>
    <mergeCell ref="J95:J96"/>
    <mergeCell ref="K95:K96"/>
    <mergeCell ref="L95:L96"/>
    <mergeCell ref="C102:E102"/>
    <mergeCell ref="F102:H102"/>
    <mergeCell ref="A102:B102"/>
    <mergeCell ref="A103:B103"/>
    <mergeCell ref="C103:E103"/>
    <mergeCell ref="F103:H103"/>
    <mergeCell ref="I102:Q102"/>
    <mergeCell ref="I103:Q103"/>
    <mergeCell ref="A104:B104"/>
    <mergeCell ref="C104:E104"/>
    <mergeCell ref="F104:H104"/>
    <mergeCell ref="I104:Q104"/>
    <mergeCell ref="D37:Q37"/>
    <mergeCell ref="A38:B38"/>
    <mergeCell ref="D38:Q38"/>
    <mergeCell ref="A39:A40"/>
    <mergeCell ref="N41:Q44"/>
    <mergeCell ref="N46:Q56"/>
    <mergeCell ref="A101:B101"/>
    <mergeCell ref="C101:E101"/>
    <mergeCell ref="F101:H101"/>
    <mergeCell ref="A84:B84"/>
    <mergeCell ref="A85:B85"/>
    <mergeCell ref="C85:D85"/>
    <mergeCell ref="E85:F85"/>
    <mergeCell ref="G85:J85"/>
    <mergeCell ref="K85:L85"/>
    <mergeCell ref="M85:Q85"/>
    <mergeCell ref="A86:B86"/>
    <mergeCell ref="C86:D86"/>
    <mergeCell ref="E86:F86"/>
    <mergeCell ref="G86:J86"/>
    <mergeCell ref="K86:L86"/>
    <mergeCell ref="M86:Q86"/>
    <mergeCell ref="A87:B87"/>
    <mergeCell ref="M87:Q87"/>
    <mergeCell ref="K25:L25"/>
    <mergeCell ref="M9:M10"/>
    <mergeCell ref="N9:Q10"/>
    <mergeCell ref="N11:Q20"/>
    <mergeCell ref="N21:Q22"/>
    <mergeCell ref="M23:Q23"/>
    <mergeCell ref="M24:Q24"/>
    <mergeCell ref="M25:Q25"/>
    <mergeCell ref="E26:F26"/>
    <mergeCell ref="G26:J26"/>
    <mergeCell ref="K26:L26"/>
    <mergeCell ref="M26:Q26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C84:D84"/>
    <mergeCell ref="E84:F84"/>
    <mergeCell ref="G84:J84"/>
    <mergeCell ref="K84:L84"/>
    <mergeCell ref="F72:J72"/>
    <mergeCell ref="K72:K73"/>
    <mergeCell ref="L72:L73"/>
    <mergeCell ref="M84:Q84"/>
    <mergeCell ref="B9:B10"/>
    <mergeCell ref="C9:C10"/>
    <mergeCell ref="A23:B23"/>
    <mergeCell ref="E23:F23"/>
    <mergeCell ref="G23:J23"/>
    <mergeCell ref="E24:F24"/>
    <mergeCell ref="G24:J24"/>
    <mergeCell ref="A24:B24"/>
    <mergeCell ref="A25:B25"/>
    <mergeCell ref="C25:D25"/>
    <mergeCell ref="E25:F25"/>
    <mergeCell ref="G25:J25"/>
    <mergeCell ref="A26:B26"/>
    <mergeCell ref="C26:D26"/>
    <mergeCell ref="K23:L23"/>
    <mergeCell ref="K24:L24"/>
    <mergeCell ref="A72:A73"/>
    <mergeCell ref="B72:B73"/>
    <mergeCell ref="N72:Q73"/>
    <mergeCell ref="K58:L58"/>
    <mergeCell ref="K59:L59"/>
    <mergeCell ref="K60:L60"/>
    <mergeCell ref="K61:L61"/>
    <mergeCell ref="A60:B60"/>
    <mergeCell ref="C60:D60"/>
    <mergeCell ref="E60:F60"/>
    <mergeCell ref="M61:Q61"/>
    <mergeCell ref="N65:Q65"/>
    <mergeCell ref="C72:C73"/>
    <mergeCell ref="D72:E72"/>
    <mergeCell ref="A58:B58"/>
    <mergeCell ref="C58:D58"/>
    <mergeCell ref="E58:F58"/>
    <mergeCell ref="G58:J58"/>
    <mergeCell ref="A59:B59"/>
    <mergeCell ref="G59:J59"/>
    <mergeCell ref="C59:D59"/>
    <mergeCell ref="E59:F59"/>
    <mergeCell ref="A71:B71"/>
    <mergeCell ref="D71:Q71"/>
    <mergeCell ref="N67:Q67"/>
    <mergeCell ref="N68:Q68"/>
    <mergeCell ref="A69:C69"/>
    <mergeCell ref="A70:C70"/>
    <mergeCell ref="A32:B35"/>
    <mergeCell ref="C32:M33"/>
    <mergeCell ref="N32:Q32"/>
    <mergeCell ref="N33:Q33"/>
    <mergeCell ref="C34:M35"/>
    <mergeCell ref="N34:Q34"/>
    <mergeCell ref="N35:Q35"/>
    <mergeCell ref="D39:E39"/>
    <mergeCell ref="F39:J39"/>
    <mergeCell ref="K39:K40"/>
    <mergeCell ref="L39:L40"/>
    <mergeCell ref="B39:B40"/>
    <mergeCell ref="C39:C40"/>
    <mergeCell ref="G60:J60"/>
    <mergeCell ref="A61:B61"/>
    <mergeCell ref="G61:J61"/>
    <mergeCell ref="A65:B68"/>
    <mergeCell ref="A36:C36"/>
    <mergeCell ref="D36:Q36"/>
    <mergeCell ref="A37:C37"/>
    <mergeCell ref="R9:R10"/>
    <mergeCell ref="R11:R20"/>
    <mergeCell ref="R21:R22"/>
    <mergeCell ref="R39:R40"/>
    <mergeCell ref="R41:R44"/>
    <mergeCell ref="R46:R56"/>
    <mergeCell ref="R72:R73"/>
    <mergeCell ref="R74:R83"/>
    <mergeCell ref="M89:Q89"/>
    <mergeCell ref="N74:Q83"/>
    <mergeCell ref="M39:M40"/>
    <mergeCell ref="N39:Q40"/>
    <mergeCell ref="N57:Q57"/>
    <mergeCell ref="M58:Q58"/>
    <mergeCell ref="M59:Q59"/>
    <mergeCell ref="M60:Q60"/>
    <mergeCell ref="M72:M73"/>
    <mergeCell ref="D69:Q69"/>
    <mergeCell ref="D70:Q70"/>
    <mergeCell ref="C61:D61"/>
    <mergeCell ref="E61:F61"/>
    <mergeCell ref="C65:M66"/>
    <mergeCell ref="N66:Q66"/>
    <mergeCell ref="C67:M68"/>
    <mergeCell ref="I101:Q101"/>
    <mergeCell ref="D92:L92"/>
    <mergeCell ref="R95:R96"/>
    <mergeCell ref="R97:R100"/>
    <mergeCell ref="M90:Q90"/>
    <mergeCell ref="M91:Q91"/>
    <mergeCell ref="M92:Q92"/>
    <mergeCell ref="P93:Q93"/>
    <mergeCell ref="P94:Q94"/>
    <mergeCell ref="M95:Q96"/>
    <mergeCell ref="M97:Q100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Z982"/>
  <sheetViews>
    <sheetView workbookViewId="0">
      <selection activeCell="A11" sqref="A11"/>
    </sheetView>
  </sheetViews>
  <sheetFormatPr baseColWidth="10" defaultColWidth="12.625" defaultRowHeight="15" customHeight="1" x14ac:dyDescent="0.2"/>
  <cols>
    <col min="1" max="1" width="5.875" customWidth="1"/>
    <col min="2" max="2" width="7" customWidth="1"/>
    <col min="3" max="3" width="22" customWidth="1"/>
    <col min="4" max="5" width="7.75" customWidth="1"/>
    <col min="6" max="6" width="4.5" customWidth="1"/>
    <col min="7" max="7" width="6.625" customWidth="1"/>
    <col min="8" max="8" width="5" customWidth="1"/>
    <col min="9" max="9" width="6" customWidth="1"/>
    <col min="10" max="10" width="6.875" customWidth="1"/>
    <col min="11" max="11" width="5.875" customWidth="1"/>
    <col min="12" max="12" width="7.375" customWidth="1"/>
    <col min="13" max="13" width="3.75" customWidth="1"/>
    <col min="14" max="14" width="5.25" customWidth="1"/>
    <col min="15" max="15" width="4.5" customWidth="1"/>
    <col min="16" max="16" width="6.25" customWidth="1"/>
    <col min="17" max="17" width="11.25" customWidth="1"/>
    <col min="18" max="26" width="9.375" customWidth="1"/>
  </cols>
  <sheetData>
    <row r="1" spans="1:26" ht="12.75" customHeight="1" x14ac:dyDescent="0.2">
      <c r="A1" s="427"/>
      <c r="B1" s="359"/>
      <c r="C1" s="425" t="s">
        <v>196</v>
      </c>
      <c r="D1" s="365"/>
      <c r="E1" s="365"/>
      <c r="F1" s="365"/>
      <c r="G1" s="365"/>
      <c r="H1" s="365"/>
      <c r="I1" s="365"/>
      <c r="J1" s="365"/>
      <c r="K1" s="365"/>
      <c r="L1" s="366"/>
      <c r="M1" s="434" t="s">
        <v>197</v>
      </c>
      <c r="N1" s="365"/>
      <c r="O1" s="365"/>
      <c r="P1" s="36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 x14ac:dyDescent="0.2">
      <c r="A2" s="360"/>
      <c r="B2" s="361"/>
      <c r="C2" s="425" t="s">
        <v>117</v>
      </c>
      <c r="D2" s="365"/>
      <c r="E2" s="365"/>
      <c r="F2" s="365"/>
      <c r="G2" s="365"/>
      <c r="H2" s="365"/>
      <c r="I2" s="365"/>
      <c r="J2" s="365"/>
      <c r="K2" s="365"/>
      <c r="L2" s="366"/>
      <c r="M2" s="434" t="s">
        <v>118</v>
      </c>
      <c r="N2" s="365"/>
      <c r="O2" s="365"/>
      <c r="P2" s="36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60"/>
      <c r="B3" s="361"/>
      <c r="C3" s="426" t="s">
        <v>119</v>
      </c>
      <c r="D3" s="369"/>
      <c r="E3" s="369"/>
      <c r="F3" s="369"/>
      <c r="G3" s="369"/>
      <c r="H3" s="369"/>
      <c r="I3" s="369"/>
      <c r="J3" s="369"/>
      <c r="K3" s="369"/>
      <c r="L3" s="359"/>
      <c r="M3" s="423" t="s">
        <v>4</v>
      </c>
      <c r="N3" s="365"/>
      <c r="O3" s="365"/>
      <c r="P3" s="36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62"/>
      <c r="B4" s="363"/>
      <c r="C4" s="362"/>
      <c r="D4" s="370"/>
      <c r="E4" s="370"/>
      <c r="F4" s="370"/>
      <c r="G4" s="370"/>
      <c r="H4" s="370"/>
      <c r="I4" s="370"/>
      <c r="J4" s="370"/>
      <c r="K4" s="370"/>
      <c r="L4" s="363"/>
      <c r="M4" s="423" t="s">
        <v>5</v>
      </c>
      <c r="N4" s="365"/>
      <c r="O4" s="365"/>
      <c r="P4" s="36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430"/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6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2">
      <c r="A6" s="454" t="s">
        <v>120</v>
      </c>
      <c r="B6" s="365"/>
      <c r="C6" s="366"/>
      <c r="D6" s="454" t="s">
        <v>121</v>
      </c>
      <c r="E6" s="365"/>
      <c r="F6" s="365"/>
      <c r="G6" s="365"/>
      <c r="H6" s="365"/>
      <c r="I6" s="365"/>
      <c r="J6" s="365"/>
      <c r="K6" s="365"/>
      <c r="L6" s="366"/>
      <c r="M6" s="462" t="s">
        <v>7</v>
      </c>
      <c r="N6" s="365"/>
      <c r="O6" s="366"/>
      <c r="P6" s="456" t="s">
        <v>13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454" t="s">
        <v>122</v>
      </c>
      <c r="B7" s="365"/>
      <c r="C7" s="366"/>
      <c r="D7" s="454" t="s">
        <v>123</v>
      </c>
      <c r="E7" s="365"/>
      <c r="F7" s="365"/>
      <c r="G7" s="365"/>
      <c r="H7" s="365"/>
      <c r="I7" s="365"/>
      <c r="J7" s="365"/>
      <c r="K7" s="365"/>
      <c r="L7" s="366"/>
      <c r="M7" s="37" t="s">
        <v>10</v>
      </c>
      <c r="N7" s="37" t="s">
        <v>11</v>
      </c>
      <c r="O7" s="37" t="s">
        <v>12</v>
      </c>
      <c r="P7" s="374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54" t="s">
        <v>243</v>
      </c>
      <c r="B8" s="365"/>
      <c r="C8" s="366"/>
      <c r="D8" s="454" t="s">
        <v>487</v>
      </c>
      <c r="E8" s="365"/>
      <c r="F8" s="365"/>
      <c r="G8" s="365"/>
      <c r="H8" s="365"/>
      <c r="I8" s="365"/>
      <c r="J8" s="365"/>
      <c r="K8" s="365"/>
      <c r="L8" s="366"/>
      <c r="M8" s="37"/>
      <c r="N8" s="37"/>
      <c r="O8" s="37"/>
      <c r="P8" s="3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55" t="s">
        <v>245</v>
      </c>
      <c r="B9" s="456" t="s">
        <v>15</v>
      </c>
      <c r="C9" s="456" t="s">
        <v>16</v>
      </c>
      <c r="D9" s="481" t="s">
        <v>17</v>
      </c>
      <c r="E9" s="366"/>
      <c r="F9" s="462" t="s">
        <v>126</v>
      </c>
      <c r="G9" s="365"/>
      <c r="H9" s="365"/>
      <c r="I9" s="366"/>
      <c r="J9" s="455" t="s">
        <v>127</v>
      </c>
      <c r="K9" s="456" t="s">
        <v>20</v>
      </c>
      <c r="L9" s="455" t="s">
        <v>246</v>
      </c>
      <c r="M9" s="467" t="s">
        <v>22</v>
      </c>
      <c r="N9" s="369"/>
      <c r="O9" s="369"/>
      <c r="P9" s="369"/>
      <c r="Q9" s="559" t="s">
        <v>1620</v>
      </c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74"/>
      <c r="B10" s="374"/>
      <c r="C10" s="374"/>
      <c r="D10" s="75" t="s">
        <v>23</v>
      </c>
      <c r="E10" s="75" t="s">
        <v>24</v>
      </c>
      <c r="F10" s="37" t="s">
        <v>128</v>
      </c>
      <c r="G10" s="37" t="s">
        <v>129</v>
      </c>
      <c r="H10" s="37" t="s">
        <v>130</v>
      </c>
      <c r="I10" s="37" t="s">
        <v>131</v>
      </c>
      <c r="J10" s="374"/>
      <c r="K10" s="374"/>
      <c r="L10" s="374"/>
      <c r="M10" s="362"/>
      <c r="N10" s="370"/>
      <c r="O10" s="370"/>
      <c r="P10" s="382"/>
      <c r="Q10" s="559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5">
        <v>1</v>
      </c>
      <c r="B11" s="76" t="s">
        <v>247</v>
      </c>
      <c r="C11" s="87" t="s">
        <v>488</v>
      </c>
      <c r="D11" s="5">
        <v>41275</v>
      </c>
      <c r="E11" s="5">
        <v>41304</v>
      </c>
      <c r="F11" s="78">
        <v>1</v>
      </c>
      <c r="G11" s="78"/>
      <c r="H11" s="6"/>
      <c r="I11" s="6"/>
      <c r="J11" s="78"/>
      <c r="K11" s="6" t="s">
        <v>31</v>
      </c>
      <c r="L11" s="6"/>
      <c r="M11" s="383" t="s">
        <v>489</v>
      </c>
      <c r="N11" s="369"/>
      <c r="O11" s="369"/>
      <c r="P11" s="369"/>
      <c r="Q11" s="355" t="s">
        <v>489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35">
        <v>2</v>
      </c>
      <c r="B12" s="76" t="s">
        <v>247</v>
      </c>
      <c r="C12" s="87" t="s">
        <v>488</v>
      </c>
      <c r="D12" s="5">
        <v>41306</v>
      </c>
      <c r="E12" s="5" t="s">
        <v>490</v>
      </c>
      <c r="F12" s="78"/>
      <c r="G12" s="78"/>
      <c r="H12" s="6"/>
      <c r="I12" s="6"/>
      <c r="J12" s="78"/>
      <c r="K12" s="6" t="s">
        <v>31</v>
      </c>
      <c r="L12" s="6"/>
      <c r="M12" s="360"/>
      <c r="N12" s="384"/>
      <c r="O12" s="384"/>
      <c r="P12" s="385"/>
      <c r="Q12" s="355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5">
        <v>3</v>
      </c>
      <c r="B13" s="76" t="s">
        <v>247</v>
      </c>
      <c r="C13" s="87" t="s">
        <v>488</v>
      </c>
      <c r="D13" s="5">
        <v>41334</v>
      </c>
      <c r="E13" s="5">
        <v>41363</v>
      </c>
      <c r="F13" s="78"/>
      <c r="G13" s="78"/>
      <c r="H13" s="6"/>
      <c r="I13" s="6"/>
      <c r="J13" s="78"/>
      <c r="K13" s="6" t="s">
        <v>31</v>
      </c>
      <c r="L13" s="6"/>
      <c r="M13" s="360"/>
      <c r="N13" s="384"/>
      <c r="O13" s="384"/>
      <c r="P13" s="385"/>
      <c r="Q13" s="355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5">
        <v>4</v>
      </c>
      <c r="B14" s="76" t="s">
        <v>247</v>
      </c>
      <c r="C14" s="87" t="s">
        <v>488</v>
      </c>
      <c r="D14" s="5">
        <v>41365</v>
      </c>
      <c r="E14" s="5">
        <v>41394</v>
      </c>
      <c r="F14" s="78"/>
      <c r="G14" s="78"/>
      <c r="H14" s="79"/>
      <c r="I14" s="79"/>
      <c r="J14" s="78"/>
      <c r="K14" s="6" t="s">
        <v>31</v>
      </c>
      <c r="L14" s="6"/>
      <c r="M14" s="360"/>
      <c r="N14" s="384"/>
      <c r="O14" s="384"/>
      <c r="P14" s="385"/>
      <c r="Q14" s="355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5">
        <v>5</v>
      </c>
      <c r="B15" s="76" t="s">
        <v>247</v>
      </c>
      <c r="C15" s="87" t="s">
        <v>488</v>
      </c>
      <c r="D15" s="5">
        <v>41395</v>
      </c>
      <c r="E15" s="5">
        <v>41424</v>
      </c>
      <c r="F15" s="78"/>
      <c r="G15" s="78"/>
      <c r="H15" s="79"/>
      <c r="I15" s="79"/>
      <c r="J15" s="78"/>
      <c r="K15" s="6" t="s">
        <v>31</v>
      </c>
      <c r="L15" s="6"/>
      <c r="M15" s="360"/>
      <c r="N15" s="384"/>
      <c r="O15" s="384"/>
      <c r="P15" s="385"/>
      <c r="Q15" s="355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5">
        <v>6</v>
      </c>
      <c r="B16" s="76" t="s">
        <v>247</v>
      </c>
      <c r="C16" s="87" t="s">
        <v>488</v>
      </c>
      <c r="D16" s="5">
        <v>41426</v>
      </c>
      <c r="E16" s="5">
        <v>41455</v>
      </c>
      <c r="F16" s="78">
        <v>2</v>
      </c>
      <c r="G16" s="78"/>
      <c r="H16" s="79"/>
      <c r="I16" s="79"/>
      <c r="J16" s="78"/>
      <c r="K16" s="6" t="s">
        <v>31</v>
      </c>
      <c r="L16" s="6"/>
      <c r="M16" s="360"/>
      <c r="N16" s="384"/>
      <c r="O16" s="384"/>
      <c r="P16" s="385"/>
      <c r="Q16" s="355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5">
        <v>7</v>
      </c>
      <c r="B17" s="76" t="s">
        <v>247</v>
      </c>
      <c r="C17" s="87" t="s">
        <v>488</v>
      </c>
      <c r="D17" s="5">
        <v>41456</v>
      </c>
      <c r="E17" s="5">
        <v>41485</v>
      </c>
      <c r="F17" s="78"/>
      <c r="G17" s="78"/>
      <c r="H17" s="79"/>
      <c r="I17" s="79"/>
      <c r="J17" s="78"/>
      <c r="K17" s="6" t="s">
        <v>31</v>
      </c>
      <c r="L17" s="6"/>
      <c r="M17" s="360"/>
      <c r="N17" s="384"/>
      <c r="O17" s="384"/>
      <c r="P17" s="385"/>
      <c r="Q17" s="355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5">
        <v>8</v>
      </c>
      <c r="B18" s="76" t="s">
        <v>247</v>
      </c>
      <c r="C18" s="87" t="s">
        <v>488</v>
      </c>
      <c r="D18" s="5">
        <v>41487</v>
      </c>
      <c r="E18" s="5">
        <v>41516</v>
      </c>
      <c r="F18" s="78"/>
      <c r="G18" s="78"/>
      <c r="H18" s="79"/>
      <c r="I18" s="79"/>
      <c r="J18" s="78"/>
      <c r="K18" s="6" t="s">
        <v>31</v>
      </c>
      <c r="L18" s="6"/>
      <c r="M18" s="360"/>
      <c r="N18" s="384"/>
      <c r="O18" s="384"/>
      <c r="P18" s="385"/>
      <c r="Q18" s="355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35">
        <v>9</v>
      </c>
      <c r="B19" s="76" t="s">
        <v>247</v>
      </c>
      <c r="C19" s="87" t="s">
        <v>488</v>
      </c>
      <c r="D19" s="5">
        <v>41518</v>
      </c>
      <c r="E19" s="5">
        <v>41547</v>
      </c>
      <c r="F19" s="78"/>
      <c r="G19" s="78"/>
      <c r="H19" s="79"/>
      <c r="I19" s="79"/>
      <c r="J19" s="78"/>
      <c r="K19" s="6" t="s">
        <v>31</v>
      </c>
      <c r="L19" s="6"/>
      <c r="M19" s="360"/>
      <c r="N19" s="384"/>
      <c r="O19" s="384"/>
      <c r="P19" s="385"/>
      <c r="Q19" s="355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5">
        <v>10</v>
      </c>
      <c r="B20" s="76" t="s">
        <v>247</v>
      </c>
      <c r="C20" s="87" t="s">
        <v>488</v>
      </c>
      <c r="D20" s="5">
        <v>41548</v>
      </c>
      <c r="E20" s="5">
        <v>41577</v>
      </c>
      <c r="F20" s="78"/>
      <c r="G20" s="78"/>
      <c r="H20" s="79"/>
      <c r="I20" s="79"/>
      <c r="J20" s="78"/>
      <c r="K20" s="6" t="s">
        <v>31</v>
      </c>
      <c r="L20" s="6"/>
      <c r="M20" s="360"/>
      <c r="N20" s="384"/>
      <c r="O20" s="384"/>
      <c r="P20" s="385"/>
      <c r="Q20" s="355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5">
        <v>11</v>
      </c>
      <c r="B21" s="76" t="s">
        <v>247</v>
      </c>
      <c r="C21" s="87" t="s">
        <v>488</v>
      </c>
      <c r="D21" s="5">
        <v>41579</v>
      </c>
      <c r="E21" s="5">
        <v>41608</v>
      </c>
      <c r="F21" s="78"/>
      <c r="G21" s="78"/>
      <c r="H21" s="79"/>
      <c r="I21" s="79"/>
      <c r="J21" s="78"/>
      <c r="K21" s="6" t="s">
        <v>31</v>
      </c>
      <c r="L21" s="6"/>
      <c r="M21" s="360"/>
      <c r="N21" s="384"/>
      <c r="O21" s="384"/>
      <c r="P21" s="385"/>
      <c r="Q21" s="355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5">
        <v>12</v>
      </c>
      <c r="B22" s="76" t="s">
        <v>247</v>
      </c>
      <c r="C22" s="87" t="s">
        <v>488</v>
      </c>
      <c r="D22" s="5">
        <v>41609</v>
      </c>
      <c r="E22" s="5">
        <v>41638</v>
      </c>
      <c r="F22" s="78"/>
      <c r="G22" s="78"/>
      <c r="H22" s="79"/>
      <c r="I22" s="79"/>
      <c r="J22" s="78"/>
      <c r="K22" s="6" t="s">
        <v>31</v>
      </c>
      <c r="L22" s="6"/>
      <c r="M22" s="360"/>
      <c r="N22" s="384"/>
      <c r="O22" s="384"/>
      <c r="P22" s="385"/>
      <c r="Q22" s="355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5">
        <v>13</v>
      </c>
      <c r="B23" s="76" t="s">
        <v>247</v>
      </c>
      <c r="C23" s="87" t="s">
        <v>488</v>
      </c>
      <c r="D23" s="5">
        <v>41609</v>
      </c>
      <c r="E23" s="5">
        <v>41638</v>
      </c>
      <c r="F23" s="78"/>
      <c r="G23" s="78"/>
      <c r="H23" s="79"/>
      <c r="I23" s="79"/>
      <c r="J23" s="78"/>
      <c r="K23" s="6" t="s">
        <v>31</v>
      </c>
      <c r="L23" s="6"/>
      <c r="M23" s="362"/>
      <c r="N23" s="370"/>
      <c r="O23" s="370"/>
      <c r="P23" s="382"/>
      <c r="Q23" s="355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89"/>
      <c r="B24" s="88"/>
      <c r="C24" s="1"/>
      <c r="D24" s="20"/>
      <c r="E24" s="20"/>
      <c r="F24" s="36"/>
      <c r="G24" s="36"/>
      <c r="H24" s="19"/>
      <c r="I24" s="19"/>
      <c r="J24" s="36"/>
      <c r="K24" s="19"/>
      <c r="L24" s="19"/>
      <c r="M24" s="89"/>
      <c r="N24" s="89"/>
      <c r="O24" s="89"/>
      <c r="P24" s="8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2"/>
      <c r="B25" s="22"/>
      <c r="C25" s="27"/>
      <c r="D25" s="24"/>
      <c r="E25" s="20"/>
      <c r="F25" s="1"/>
      <c r="G25" s="1"/>
      <c r="H25" s="1"/>
      <c r="I25" s="27"/>
      <c r="J25" s="27"/>
      <c r="K25" s="27"/>
      <c r="L25" s="27"/>
      <c r="M25" s="19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57" t="s">
        <v>61</v>
      </c>
      <c r="B26" s="384"/>
      <c r="C26" s="30" t="s">
        <v>491</v>
      </c>
      <c r="D26" s="29"/>
      <c r="E26" s="20"/>
      <c r="F26" s="457" t="s">
        <v>61</v>
      </c>
      <c r="G26" s="384"/>
      <c r="H26" s="384"/>
      <c r="I26" s="27"/>
      <c r="J26" s="27"/>
      <c r="K26" s="27"/>
      <c r="L26" s="27"/>
      <c r="M26" s="19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9"/>
      <c r="C27" s="19"/>
      <c r="D27" s="20"/>
      <c r="E27" s="20"/>
      <c r="F27" s="1"/>
      <c r="G27" s="19"/>
      <c r="H27" s="19"/>
      <c r="I27" s="19"/>
      <c r="J27" s="19"/>
      <c r="K27" s="19"/>
      <c r="L27" s="19"/>
      <c r="M27" s="19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57" t="s">
        <v>79</v>
      </c>
      <c r="B28" s="384"/>
      <c r="C28" s="27"/>
      <c r="D28" s="24"/>
      <c r="E28" s="20"/>
      <c r="F28" s="457" t="s">
        <v>79</v>
      </c>
      <c r="G28" s="384"/>
      <c r="H28" s="384"/>
      <c r="I28" s="27"/>
      <c r="J28" s="27"/>
      <c r="K28" s="27"/>
      <c r="L28" s="27"/>
      <c r="M28" s="19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57" t="s">
        <v>80</v>
      </c>
      <c r="B29" s="384"/>
      <c r="C29" s="27" t="s">
        <v>492</v>
      </c>
      <c r="D29" s="24"/>
      <c r="E29" s="20"/>
      <c r="F29" s="457" t="s">
        <v>80</v>
      </c>
      <c r="G29" s="384"/>
      <c r="H29" s="384"/>
      <c r="I29" s="27"/>
      <c r="J29" s="27"/>
      <c r="K29" s="27"/>
      <c r="L29" s="27"/>
      <c r="M29" s="19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20"/>
      <c r="E30" s="2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04"/>
      <c r="B31" s="394"/>
      <c r="C31" s="393" t="s">
        <v>259</v>
      </c>
      <c r="D31" s="394"/>
      <c r="E31" s="394"/>
      <c r="F31" s="394"/>
      <c r="G31" s="394"/>
      <c r="H31" s="394"/>
      <c r="I31" s="394"/>
      <c r="J31" s="394"/>
      <c r="K31" s="394"/>
      <c r="L31" s="394"/>
      <c r="M31" s="394"/>
      <c r="N31" s="500" t="s">
        <v>260</v>
      </c>
      <c r="O31" s="500"/>
      <c r="P31" s="500"/>
      <c r="Q31" s="152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94"/>
      <c r="B32" s="394"/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500" t="s">
        <v>261</v>
      </c>
      <c r="O32" s="500"/>
      <c r="P32" s="500"/>
      <c r="Q32" s="27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94"/>
      <c r="B33" s="394"/>
      <c r="C33" s="393" t="s">
        <v>119</v>
      </c>
      <c r="D33" s="394"/>
      <c r="E33" s="394"/>
      <c r="F33" s="394"/>
      <c r="G33" s="394"/>
      <c r="H33" s="394"/>
      <c r="I33" s="394"/>
      <c r="J33" s="394"/>
      <c r="K33" s="394"/>
      <c r="L33" s="394"/>
      <c r="M33" s="394"/>
      <c r="N33" s="500" t="s">
        <v>262</v>
      </c>
      <c r="O33" s="500"/>
      <c r="P33" s="500"/>
      <c r="Q33" s="27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94"/>
      <c r="B34" s="394"/>
      <c r="C34" s="394"/>
      <c r="D34" s="394"/>
      <c r="E34" s="394"/>
      <c r="F34" s="394"/>
      <c r="G34" s="394"/>
      <c r="H34" s="394"/>
      <c r="I34" s="394"/>
      <c r="J34" s="394"/>
      <c r="K34" s="394"/>
      <c r="L34" s="394"/>
      <c r="M34" s="394"/>
      <c r="N34" s="500" t="s">
        <v>5</v>
      </c>
      <c r="O34" s="500"/>
      <c r="P34" s="500"/>
      <c r="Q34" s="27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05" t="s">
        <v>120</v>
      </c>
      <c r="B35" s="394"/>
      <c r="C35" s="394"/>
      <c r="D35" s="406" t="s">
        <v>121</v>
      </c>
      <c r="E35" s="406"/>
      <c r="F35" s="406"/>
      <c r="G35" s="406"/>
      <c r="H35" s="406"/>
      <c r="I35" s="406"/>
      <c r="J35" s="406"/>
      <c r="K35" s="406"/>
      <c r="L35" s="406"/>
      <c r="M35" s="406"/>
      <c r="N35" s="406"/>
      <c r="O35" s="406"/>
      <c r="P35" s="406"/>
      <c r="Q35" s="152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05" t="s">
        <v>122</v>
      </c>
      <c r="B36" s="394"/>
      <c r="C36" s="394"/>
      <c r="D36" s="401" t="s">
        <v>243</v>
      </c>
      <c r="E36" s="401"/>
      <c r="F36" s="401"/>
      <c r="G36" s="401"/>
      <c r="H36" s="401"/>
      <c r="I36" s="401"/>
      <c r="J36" s="401"/>
      <c r="K36" s="401"/>
      <c r="L36" s="401"/>
      <c r="M36" s="401"/>
      <c r="N36" s="401"/>
      <c r="O36" s="401"/>
      <c r="P36" s="401"/>
      <c r="Q36" s="15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01" t="s">
        <v>264</v>
      </c>
      <c r="B37" s="394"/>
      <c r="C37" s="300" t="s">
        <v>438</v>
      </c>
      <c r="D37" s="357" t="s">
        <v>439</v>
      </c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152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57" t="s">
        <v>14</v>
      </c>
      <c r="B38" s="401" t="s">
        <v>15</v>
      </c>
      <c r="C38" s="571" t="s">
        <v>267</v>
      </c>
      <c r="D38" s="357" t="s">
        <v>17</v>
      </c>
      <c r="E38" s="394"/>
      <c r="F38" s="357" t="s">
        <v>126</v>
      </c>
      <c r="G38" s="394"/>
      <c r="H38" s="394"/>
      <c r="I38" s="394"/>
      <c r="J38" s="394"/>
      <c r="K38" s="357" t="s">
        <v>268</v>
      </c>
      <c r="L38" s="401" t="s">
        <v>269</v>
      </c>
      <c r="M38" s="357" t="s">
        <v>270</v>
      </c>
      <c r="N38" s="401" t="s">
        <v>271</v>
      </c>
      <c r="O38" s="401"/>
      <c r="P38" s="401"/>
      <c r="Q38" s="582" t="s">
        <v>1620</v>
      </c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94"/>
      <c r="B39" s="394"/>
      <c r="C39" s="394"/>
      <c r="D39" s="300" t="s">
        <v>23</v>
      </c>
      <c r="E39" s="270" t="s">
        <v>24</v>
      </c>
      <c r="F39" s="270" t="s">
        <v>128</v>
      </c>
      <c r="G39" s="270" t="s">
        <v>129</v>
      </c>
      <c r="H39" s="270" t="s">
        <v>130</v>
      </c>
      <c r="I39" s="270" t="s">
        <v>272</v>
      </c>
      <c r="J39" s="270" t="s">
        <v>273</v>
      </c>
      <c r="K39" s="394"/>
      <c r="L39" s="394"/>
      <c r="M39" s="394"/>
      <c r="N39" s="401"/>
      <c r="O39" s="401"/>
      <c r="P39" s="401"/>
      <c r="Q39" s="582"/>
      <c r="R39" s="1"/>
      <c r="S39" s="1"/>
      <c r="T39" s="1"/>
      <c r="U39" s="1"/>
      <c r="V39" s="1"/>
      <c r="W39" s="1"/>
      <c r="X39" s="1"/>
      <c r="Y39" s="1"/>
      <c r="Z39" s="1"/>
    </row>
    <row r="40" spans="1:26" ht="33.75" customHeight="1" x14ac:dyDescent="0.2">
      <c r="A40" s="270">
        <v>4</v>
      </c>
      <c r="B40" s="270" t="s">
        <v>440</v>
      </c>
      <c r="C40" s="301" t="s">
        <v>468</v>
      </c>
      <c r="D40" s="300" t="s">
        <v>469</v>
      </c>
      <c r="E40" s="302" t="s">
        <v>470</v>
      </c>
      <c r="F40" s="270"/>
      <c r="G40" s="270">
        <v>1</v>
      </c>
      <c r="H40" s="270"/>
      <c r="I40" s="270"/>
      <c r="J40" s="270"/>
      <c r="K40" s="270">
        <v>200</v>
      </c>
      <c r="L40" s="270" t="s">
        <v>31</v>
      </c>
      <c r="M40" s="270" t="s">
        <v>32</v>
      </c>
      <c r="N40" s="357" t="s">
        <v>433</v>
      </c>
      <c r="O40" s="357"/>
      <c r="P40" s="420"/>
      <c r="Q40" s="507" t="s">
        <v>433</v>
      </c>
      <c r="R40" s="259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70">
        <v>5</v>
      </c>
      <c r="B41" s="270" t="s">
        <v>440</v>
      </c>
      <c r="C41" s="301" t="s">
        <v>468</v>
      </c>
      <c r="D41" s="300" t="s">
        <v>471</v>
      </c>
      <c r="E41" s="302" t="s">
        <v>472</v>
      </c>
      <c r="F41" s="270"/>
      <c r="G41" s="270">
        <v>2</v>
      </c>
      <c r="H41" s="270"/>
      <c r="I41" s="270"/>
      <c r="J41" s="270"/>
      <c r="K41" s="270">
        <v>200</v>
      </c>
      <c r="L41" s="270" t="s">
        <v>31</v>
      </c>
      <c r="M41" s="270" t="s">
        <v>32</v>
      </c>
      <c r="N41" s="357"/>
      <c r="O41" s="357"/>
      <c r="P41" s="420"/>
      <c r="Q41" s="507"/>
      <c r="R41" s="259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70">
        <v>6</v>
      </c>
      <c r="B42" s="270" t="s">
        <v>440</v>
      </c>
      <c r="C42" s="301" t="s">
        <v>468</v>
      </c>
      <c r="D42" s="300" t="s">
        <v>473</v>
      </c>
      <c r="E42" s="302" t="s">
        <v>474</v>
      </c>
      <c r="F42" s="270"/>
      <c r="G42" s="270">
        <v>3</v>
      </c>
      <c r="H42" s="270"/>
      <c r="I42" s="270"/>
      <c r="J42" s="270"/>
      <c r="K42" s="270">
        <v>160</v>
      </c>
      <c r="L42" s="270" t="s">
        <v>31</v>
      </c>
      <c r="M42" s="270" t="s">
        <v>32</v>
      </c>
      <c r="N42" s="357"/>
      <c r="O42" s="357"/>
      <c r="P42" s="420"/>
      <c r="Q42" s="507"/>
      <c r="R42" s="259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9"/>
      <c r="B43" s="19"/>
      <c r="C43" s="20"/>
      <c r="D43" s="20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95" t="s">
        <v>231</v>
      </c>
      <c r="B44" s="366"/>
      <c r="C44" s="453" t="s">
        <v>444</v>
      </c>
      <c r="D44" s="366"/>
      <c r="E44" s="395" t="s">
        <v>233</v>
      </c>
      <c r="F44" s="366"/>
      <c r="G44" s="400"/>
      <c r="H44" s="365"/>
      <c r="I44" s="365"/>
      <c r="J44" s="366"/>
      <c r="K44" s="395" t="s">
        <v>234</v>
      </c>
      <c r="L44" s="366"/>
      <c r="M44" s="572"/>
      <c r="N44" s="573"/>
      <c r="O44" s="573"/>
      <c r="P44" s="573"/>
      <c r="Q44" s="574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95" t="s">
        <v>235</v>
      </c>
      <c r="B45" s="366"/>
      <c r="C45" s="453" t="s">
        <v>445</v>
      </c>
      <c r="D45" s="366"/>
      <c r="E45" s="395" t="s">
        <v>235</v>
      </c>
      <c r="F45" s="366"/>
      <c r="G45" s="400"/>
      <c r="H45" s="365"/>
      <c r="I45" s="365"/>
      <c r="J45" s="366"/>
      <c r="K45" s="395" t="s">
        <v>238</v>
      </c>
      <c r="L45" s="366"/>
      <c r="M45" s="572"/>
      <c r="N45" s="573"/>
      <c r="O45" s="573"/>
      <c r="P45" s="573"/>
      <c r="Q45" s="574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95" t="s">
        <v>239</v>
      </c>
      <c r="B46" s="366"/>
      <c r="C46" s="453"/>
      <c r="D46" s="366"/>
      <c r="E46" s="395" t="s">
        <v>239</v>
      </c>
      <c r="F46" s="366"/>
      <c r="G46" s="400"/>
      <c r="H46" s="365"/>
      <c r="I46" s="365"/>
      <c r="J46" s="366"/>
      <c r="K46" s="395" t="s">
        <v>239</v>
      </c>
      <c r="L46" s="366"/>
      <c r="M46" s="572"/>
      <c r="N46" s="573"/>
      <c r="O46" s="573"/>
      <c r="P46" s="573"/>
      <c r="Q46" s="574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95" t="s">
        <v>80</v>
      </c>
      <c r="B47" s="366"/>
      <c r="C47" s="453" t="s">
        <v>446</v>
      </c>
      <c r="D47" s="366"/>
      <c r="E47" s="395" t="s">
        <v>80</v>
      </c>
      <c r="F47" s="366"/>
      <c r="G47" s="400"/>
      <c r="H47" s="365"/>
      <c r="I47" s="365"/>
      <c r="J47" s="366"/>
      <c r="K47" s="395" t="s">
        <v>242</v>
      </c>
      <c r="L47" s="366"/>
      <c r="M47" s="572"/>
      <c r="N47" s="573"/>
      <c r="O47" s="573"/>
      <c r="P47" s="573"/>
      <c r="Q47" s="574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9"/>
      <c r="C48" s="20"/>
      <c r="D48" s="20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20"/>
      <c r="D49" s="20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27"/>
      <c r="B50" s="359"/>
      <c r="C50" s="458" t="s">
        <v>259</v>
      </c>
      <c r="D50" s="369"/>
      <c r="E50" s="369"/>
      <c r="F50" s="369"/>
      <c r="G50" s="369"/>
      <c r="H50" s="369"/>
      <c r="I50" s="369"/>
      <c r="J50" s="369"/>
      <c r="K50" s="369"/>
      <c r="L50" s="369"/>
      <c r="M50" s="369"/>
      <c r="N50" s="500" t="s">
        <v>260</v>
      </c>
      <c r="O50" s="500"/>
      <c r="P50" s="500"/>
      <c r="Q50" s="152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60"/>
      <c r="B51" s="361"/>
      <c r="C51" s="362"/>
      <c r="D51" s="370"/>
      <c r="E51" s="370"/>
      <c r="F51" s="370"/>
      <c r="G51" s="370"/>
      <c r="H51" s="370"/>
      <c r="I51" s="370"/>
      <c r="J51" s="370"/>
      <c r="K51" s="370"/>
      <c r="L51" s="370"/>
      <c r="M51" s="382"/>
      <c r="N51" s="500" t="s">
        <v>261</v>
      </c>
      <c r="O51" s="500"/>
      <c r="P51" s="500"/>
      <c r="Q51" s="27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60"/>
      <c r="B52" s="361"/>
      <c r="C52" s="458" t="s">
        <v>119</v>
      </c>
      <c r="D52" s="369"/>
      <c r="E52" s="369"/>
      <c r="F52" s="369"/>
      <c r="G52" s="369"/>
      <c r="H52" s="369"/>
      <c r="I52" s="369"/>
      <c r="J52" s="369"/>
      <c r="K52" s="369"/>
      <c r="L52" s="369"/>
      <c r="M52" s="369"/>
      <c r="N52" s="500" t="s">
        <v>262</v>
      </c>
      <c r="O52" s="500"/>
      <c r="P52" s="500"/>
      <c r="Q52" s="27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62"/>
      <c r="B53" s="363"/>
      <c r="C53" s="362"/>
      <c r="D53" s="385"/>
      <c r="E53" s="385"/>
      <c r="F53" s="385"/>
      <c r="G53" s="385"/>
      <c r="H53" s="385"/>
      <c r="I53" s="385"/>
      <c r="J53" s="385"/>
      <c r="K53" s="385"/>
      <c r="L53" s="385"/>
      <c r="M53" s="385"/>
      <c r="N53" s="584" t="s">
        <v>5</v>
      </c>
      <c r="O53" s="584"/>
      <c r="P53" s="584"/>
      <c r="Q53" s="27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95" t="s">
        <v>120</v>
      </c>
      <c r="B54" s="365"/>
      <c r="C54" s="551"/>
      <c r="D54" s="406" t="s">
        <v>121</v>
      </c>
      <c r="E54" s="406"/>
      <c r="F54" s="406"/>
      <c r="G54" s="406"/>
      <c r="H54" s="406"/>
      <c r="I54" s="406"/>
      <c r="J54" s="406"/>
      <c r="K54" s="406"/>
      <c r="L54" s="406"/>
      <c r="M54" s="406"/>
      <c r="N54" s="406"/>
      <c r="O54" s="406"/>
      <c r="P54" s="406"/>
      <c r="Q54" s="202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95" t="s">
        <v>122</v>
      </c>
      <c r="B55" s="365"/>
      <c r="C55" s="551"/>
      <c r="D55" s="401" t="s">
        <v>493</v>
      </c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  <c r="Q55" s="152"/>
      <c r="R55" s="1"/>
      <c r="S55" s="1"/>
      <c r="T55" s="1"/>
      <c r="U55" s="1"/>
      <c r="V55" s="1"/>
      <c r="W55" s="1"/>
      <c r="X55" s="1"/>
      <c r="Y55" s="1"/>
      <c r="Z55" s="1"/>
    </row>
    <row r="56" spans="1:26" ht="21.75" customHeight="1" x14ac:dyDescent="0.2">
      <c r="A56" s="400" t="s">
        <v>264</v>
      </c>
      <c r="B56" s="366"/>
      <c r="C56" s="303"/>
      <c r="D56" s="357" t="s">
        <v>494</v>
      </c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152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73" t="s">
        <v>14</v>
      </c>
      <c r="B57" s="380" t="s">
        <v>15</v>
      </c>
      <c r="C57" s="585" t="s">
        <v>267</v>
      </c>
      <c r="D57" s="357" t="s">
        <v>17</v>
      </c>
      <c r="E57" s="357"/>
      <c r="F57" s="357" t="s">
        <v>126</v>
      </c>
      <c r="G57" s="357"/>
      <c r="H57" s="357"/>
      <c r="I57" s="357"/>
      <c r="J57" s="357"/>
      <c r="K57" s="357" t="s">
        <v>268</v>
      </c>
      <c r="L57" s="401" t="s">
        <v>269</v>
      </c>
      <c r="M57" s="357" t="s">
        <v>270</v>
      </c>
      <c r="N57" s="401" t="s">
        <v>271</v>
      </c>
      <c r="O57" s="401"/>
      <c r="P57" s="401"/>
      <c r="Q57" s="568" t="s">
        <v>1620</v>
      </c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74"/>
      <c r="B58" s="374"/>
      <c r="C58" s="556"/>
      <c r="D58" s="300" t="s">
        <v>23</v>
      </c>
      <c r="E58" s="270" t="s">
        <v>24</v>
      </c>
      <c r="F58" s="270" t="s">
        <v>128</v>
      </c>
      <c r="G58" s="270" t="s">
        <v>129</v>
      </c>
      <c r="H58" s="270" t="s">
        <v>130</v>
      </c>
      <c r="I58" s="270" t="s">
        <v>272</v>
      </c>
      <c r="J58" s="270" t="s">
        <v>273</v>
      </c>
      <c r="K58" s="357"/>
      <c r="L58" s="401"/>
      <c r="M58" s="357"/>
      <c r="N58" s="401"/>
      <c r="O58" s="401"/>
      <c r="P58" s="401"/>
      <c r="Q58" s="568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8">
        <v>3</v>
      </c>
      <c r="B59" s="38" t="s">
        <v>495</v>
      </c>
      <c r="C59" s="125" t="s">
        <v>496</v>
      </c>
      <c r="D59" s="299">
        <v>41330</v>
      </c>
      <c r="E59" s="295">
        <v>42327</v>
      </c>
      <c r="F59" s="285">
        <v>2</v>
      </c>
      <c r="G59" s="285">
        <v>1</v>
      </c>
      <c r="H59" s="285"/>
      <c r="I59" s="285"/>
      <c r="J59" s="285"/>
      <c r="K59" s="285">
        <v>230</v>
      </c>
      <c r="L59" s="285" t="s">
        <v>31</v>
      </c>
      <c r="M59" s="274" t="s">
        <v>158</v>
      </c>
      <c r="N59" s="401" t="s">
        <v>497</v>
      </c>
      <c r="O59" s="401"/>
      <c r="P59" s="401"/>
      <c r="Q59" s="569" t="s">
        <v>497</v>
      </c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8">
        <v>5</v>
      </c>
      <c r="B60" s="38" t="s">
        <v>498</v>
      </c>
      <c r="C60" s="125" t="s">
        <v>499</v>
      </c>
      <c r="D60" s="68">
        <v>41551</v>
      </c>
      <c r="E60" s="40">
        <v>42074</v>
      </c>
      <c r="F60" s="38">
        <v>3</v>
      </c>
      <c r="G60" s="38">
        <v>1</v>
      </c>
      <c r="H60" s="38"/>
      <c r="I60" s="38"/>
      <c r="J60" s="38"/>
      <c r="K60" s="38">
        <v>65</v>
      </c>
      <c r="L60" s="38" t="s">
        <v>31</v>
      </c>
      <c r="M60" s="243" t="s">
        <v>158</v>
      </c>
      <c r="N60" s="401"/>
      <c r="O60" s="401"/>
      <c r="P60" s="401"/>
      <c r="Q60" s="570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95" t="s">
        <v>231</v>
      </c>
      <c r="B61" s="366"/>
      <c r="C61" s="453"/>
      <c r="D61" s="366"/>
      <c r="E61" s="395" t="s">
        <v>233</v>
      </c>
      <c r="F61" s="366"/>
      <c r="G61" s="400"/>
      <c r="H61" s="365"/>
      <c r="I61" s="365"/>
      <c r="J61" s="366"/>
      <c r="K61" s="395" t="s">
        <v>234</v>
      </c>
      <c r="L61" s="366"/>
      <c r="M61" s="403"/>
      <c r="N61" s="365"/>
      <c r="O61" s="365"/>
      <c r="P61" s="365"/>
      <c r="Q61" s="366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95" t="s">
        <v>235</v>
      </c>
      <c r="B62" s="366"/>
      <c r="C62" s="453"/>
      <c r="D62" s="366"/>
      <c r="E62" s="395" t="s">
        <v>235</v>
      </c>
      <c r="F62" s="366"/>
      <c r="G62" s="400"/>
      <c r="H62" s="365"/>
      <c r="I62" s="365"/>
      <c r="J62" s="366"/>
      <c r="K62" s="395" t="s">
        <v>238</v>
      </c>
      <c r="L62" s="366"/>
      <c r="M62" s="403"/>
      <c r="N62" s="365"/>
      <c r="O62" s="365"/>
      <c r="P62" s="365"/>
      <c r="Q62" s="366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95" t="s">
        <v>239</v>
      </c>
      <c r="B63" s="366"/>
      <c r="C63" s="453"/>
      <c r="D63" s="366"/>
      <c r="E63" s="395" t="s">
        <v>239</v>
      </c>
      <c r="F63" s="366"/>
      <c r="G63" s="400"/>
      <c r="H63" s="365"/>
      <c r="I63" s="365"/>
      <c r="J63" s="366"/>
      <c r="K63" s="395" t="s">
        <v>239</v>
      </c>
      <c r="L63" s="366"/>
      <c r="M63" s="403"/>
      <c r="N63" s="365"/>
      <c r="O63" s="365"/>
      <c r="P63" s="365"/>
      <c r="Q63" s="366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95" t="s">
        <v>80</v>
      </c>
      <c r="B64" s="366"/>
      <c r="C64" s="453"/>
      <c r="D64" s="366"/>
      <c r="E64" s="395" t="s">
        <v>80</v>
      </c>
      <c r="F64" s="366"/>
      <c r="G64" s="400"/>
      <c r="H64" s="365"/>
      <c r="I64" s="365"/>
      <c r="J64" s="366"/>
      <c r="K64" s="395" t="s">
        <v>242</v>
      </c>
      <c r="L64" s="366"/>
      <c r="M64" s="403"/>
      <c r="N64" s="365"/>
      <c r="O64" s="365"/>
      <c r="P64" s="365"/>
      <c r="Q64" s="366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9"/>
      <c r="C65" s="20"/>
      <c r="D65" s="20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"/>
      <c r="S65" s="1"/>
      <c r="T65" s="1"/>
      <c r="U65" s="1"/>
      <c r="V65" s="1"/>
      <c r="W65" s="1"/>
      <c r="X65" s="1"/>
      <c r="Y65" s="1"/>
      <c r="Z65" s="1"/>
    </row>
    <row r="66" spans="1:26" ht="9" customHeight="1" x14ac:dyDescent="0.2">
      <c r="A66" s="1"/>
      <c r="B66" s="1"/>
      <c r="C66" s="1"/>
      <c r="D66" s="20"/>
      <c r="E66" s="2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 x14ac:dyDescent="0.2">
      <c r="A67" s="427"/>
      <c r="B67" s="359"/>
      <c r="C67" s="425" t="s">
        <v>117</v>
      </c>
      <c r="D67" s="365"/>
      <c r="E67" s="365"/>
      <c r="F67" s="365"/>
      <c r="G67" s="365"/>
      <c r="H67" s="365"/>
      <c r="I67" s="365"/>
      <c r="J67" s="365"/>
      <c r="K67" s="365"/>
      <c r="L67" s="366"/>
      <c r="M67" s="434" t="s">
        <v>118</v>
      </c>
      <c r="N67" s="365"/>
      <c r="O67" s="365"/>
      <c r="P67" s="366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60"/>
      <c r="B68" s="361"/>
      <c r="C68" s="426" t="s">
        <v>119</v>
      </c>
      <c r="D68" s="369"/>
      <c r="E68" s="369"/>
      <c r="F68" s="369"/>
      <c r="G68" s="369"/>
      <c r="H68" s="369"/>
      <c r="I68" s="369"/>
      <c r="J68" s="369"/>
      <c r="K68" s="369"/>
      <c r="L68" s="359"/>
      <c r="M68" s="423" t="s">
        <v>4</v>
      </c>
      <c r="N68" s="365"/>
      <c r="O68" s="365"/>
      <c r="P68" s="366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62"/>
      <c r="B69" s="363"/>
      <c r="C69" s="362"/>
      <c r="D69" s="370"/>
      <c r="E69" s="370"/>
      <c r="F69" s="370"/>
      <c r="G69" s="370"/>
      <c r="H69" s="370"/>
      <c r="I69" s="370"/>
      <c r="J69" s="370"/>
      <c r="K69" s="370"/>
      <c r="L69" s="363"/>
      <c r="M69" s="423" t="s">
        <v>5</v>
      </c>
      <c r="N69" s="365"/>
      <c r="O69" s="365"/>
      <c r="P69" s="366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30"/>
      <c r="B70" s="365"/>
      <c r="C70" s="365"/>
      <c r="D70" s="365"/>
      <c r="E70" s="365"/>
      <c r="F70" s="365"/>
      <c r="G70" s="365"/>
      <c r="H70" s="365"/>
      <c r="I70" s="365"/>
      <c r="J70" s="365"/>
      <c r="K70" s="365"/>
      <c r="L70" s="365"/>
      <c r="M70" s="365"/>
      <c r="N70" s="365"/>
      <c r="O70" s="365"/>
      <c r="P70" s="366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4.75" customHeight="1" x14ac:dyDescent="0.2">
      <c r="A71" s="454" t="s">
        <v>120</v>
      </c>
      <c r="B71" s="365"/>
      <c r="C71" s="366"/>
      <c r="D71" s="454" t="s">
        <v>121</v>
      </c>
      <c r="E71" s="365"/>
      <c r="F71" s="365"/>
      <c r="G71" s="365"/>
      <c r="H71" s="365"/>
      <c r="I71" s="365"/>
      <c r="J71" s="365"/>
      <c r="K71" s="365"/>
      <c r="L71" s="366"/>
      <c r="M71" s="462" t="s">
        <v>7</v>
      </c>
      <c r="N71" s="365"/>
      <c r="O71" s="366"/>
      <c r="P71" s="456" t="s">
        <v>13</v>
      </c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54" t="s">
        <v>122</v>
      </c>
      <c r="B72" s="365"/>
      <c r="C72" s="366"/>
      <c r="D72" s="454" t="s">
        <v>123</v>
      </c>
      <c r="E72" s="365"/>
      <c r="F72" s="365"/>
      <c r="G72" s="365"/>
      <c r="H72" s="365"/>
      <c r="I72" s="365"/>
      <c r="J72" s="365"/>
      <c r="K72" s="365"/>
      <c r="L72" s="366"/>
      <c r="M72" s="37" t="s">
        <v>10</v>
      </c>
      <c r="N72" s="37" t="s">
        <v>11</v>
      </c>
      <c r="O72" s="37" t="s">
        <v>12</v>
      </c>
      <c r="P72" s="374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54" t="s">
        <v>124</v>
      </c>
      <c r="B73" s="365"/>
      <c r="C73" s="366"/>
      <c r="D73" s="454" t="s">
        <v>125</v>
      </c>
      <c r="E73" s="365"/>
      <c r="F73" s="365"/>
      <c r="G73" s="365"/>
      <c r="H73" s="365"/>
      <c r="I73" s="365"/>
      <c r="J73" s="365"/>
      <c r="K73" s="365"/>
      <c r="L73" s="366"/>
      <c r="M73" s="37">
        <v>24</v>
      </c>
      <c r="N73" s="37">
        <v>4</v>
      </c>
      <c r="O73" s="37">
        <v>2014</v>
      </c>
      <c r="P73" s="37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55" t="s">
        <v>14</v>
      </c>
      <c r="B74" s="456" t="s">
        <v>15</v>
      </c>
      <c r="C74" s="456" t="s">
        <v>16</v>
      </c>
      <c r="D74" s="462" t="s">
        <v>17</v>
      </c>
      <c r="E74" s="366"/>
      <c r="F74" s="462" t="s">
        <v>126</v>
      </c>
      <c r="G74" s="365"/>
      <c r="H74" s="365"/>
      <c r="I74" s="366"/>
      <c r="J74" s="455" t="s">
        <v>127</v>
      </c>
      <c r="K74" s="456" t="s">
        <v>20</v>
      </c>
      <c r="L74" s="455" t="s">
        <v>21</v>
      </c>
      <c r="M74" s="467" t="s">
        <v>22</v>
      </c>
      <c r="N74" s="369"/>
      <c r="O74" s="369"/>
      <c r="P74" s="369"/>
      <c r="Q74" s="507" t="s">
        <v>1621</v>
      </c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74"/>
      <c r="B75" s="374"/>
      <c r="C75" s="374"/>
      <c r="D75" s="37" t="s">
        <v>23</v>
      </c>
      <c r="E75" s="37" t="s">
        <v>24</v>
      </c>
      <c r="F75" s="37" t="s">
        <v>128</v>
      </c>
      <c r="G75" s="37" t="s">
        <v>129</v>
      </c>
      <c r="H75" s="37" t="s">
        <v>130</v>
      </c>
      <c r="I75" s="37" t="s">
        <v>131</v>
      </c>
      <c r="J75" s="374"/>
      <c r="K75" s="374"/>
      <c r="L75" s="374"/>
      <c r="M75" s="362"/>
      <c r="N75" s="370"/>
      <c r="O75" s="370"/>
      <c r="P75" s="382"/>
      <c r="Q75" s="507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70"/>
      <c r="B76" s="170" t="s">
        <v>132</v>
      </c>
      <c r="C76" s="206" t="s">
        <v>133</v>
      </c>
      <c r="D76" s="205"/>
      <c r="E76" s="205"/>
      <c r="F76" s="170"/>
      <c r="G76" s="170"/>
      <c r="H76" s="170"/>
      <c r="I76" s="170"/>
      <c r="J76" s="170"/>
      <c r="K76" s="170"/>
      <c r="L76" s="170"/>
      <c r="M76" s="437" t="s">
        <v>1832</v>
      </c>
      <c r="N76" s="575"/>
      <c r="O76" s="575"/>
      <c r="P76" s="576"/>
      <c r="Q76" s="583" t="s">
        <v>500</v>
      </c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70">
        <v>1</v>
      </c>
      <c r="B77" s="170" t="s">
        <v>134</v>
      </c>
      <c r="C77" s="206" t="s">
        <v>135</v>
      </c>
      <c r="D77" s="205">
        <v>36097</v>
      </c>
      <c r="E77" s="205">
        <v>41136</v>
      </c>
      <c r="F77" s="170"/>
      <c r="G77" s="170"/>
      <c r="H77" s="170"/>
      <c r="I77" s="170"/>
      <c r="J77" s="170"/>
      <c r="K77" s="170" t="s">
        <v>31</v>
      </c>
      <c r="L77" s="170" t="s">
        <v>32</v>
      </c>
      <c r="M77" s="577"/>
      <c r="N77" s="525"/>
      <c r="O77" s="525"/>
      <c r="P77" s="578"/>
      <c r="Q77" s="583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70">
        <v>2</v>
      </c>
      <c r="B78" s="170" t="s">
        <v>134</v>
      </c>
      <c r="C78" s="206" t="s">
        <v>135</v>
      </c>
      <c r="D78" s="205">
        <v>36088</v>
      </c>
      <c r="E78" s="205">
        <v>41314</v>
      </c>
      <c r="F78" s="170"/>
      <c r="G78" s="170"/>
      <c r="H78" s="170"/>
      <c r="I78" s="170"/>
      <c r="J78" s="170"/>
      <c r="K78" s="170" t="s">
        <v>31</v>
      </c>
      <c r="L78" s="170" t="s">
        <v>32</v>
      </c>
      <c r="M78" s="577"/>
      <c r="N78" s="525"/>
      <c r="O78" s="525"/>
      <c r="P78" s="578"/>
      <c r="Q78" s="583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70">
        <v>3</v>
      </c>
      <c r="B79" s="170" t="s">
        <v>134</v>
      </c>
      <c r="C79" s="206" t="s">
        <v>135</v>
      </c>
      <c r="D79" s="205">
        <v>36087</v>
      </c>
      <c r="E79" s="205">
        <v>40430</v>
      </c>
      <c r="F79" s="170"/>
      <c r="G79" s="170"/>
      <c r="H79" s="170"/>
      <c r="I79" s="170"/>
      <c r="J79" s="170"/>
      <c r="K79" s="170" t="s">
        <v>31</v>
      </c>
      <c r="L79" s="170" t="s">
        <v>32</v>
      </c>
      <c r="M79" s="577"/>
      <c r="N79" s="525"/>
      <c r="O79" s="525"/>
      <c r="P79" s="578"/>
      <c r="Q79" s="583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70">
        <v>4</v>
      </c>
      <c r="B80" s="170" t="s">
        <v>134</v>
      </c>
      <c r="C80" s="206" t="s">
        <v>135</v>
      </c>
      <c r="D80" s="205">
        <v>41177</v>
      </c>
      <c r="E80" s="205">
        <v>41317</v>
      </c>
      <c r="F80" s="170"/>
      <c r="G80" s="170"/>
      <c r="H80" s="170"/>
      <c r="I80" s="170"/>
      <c r="J80" s="170"/>
      <c r="K80" s="170" t="s">
        <v>31</v>
      </c>
      <c r="L80" s="170" t="s">
        <v>32</v>
      </c>
      <c r="M80" s="577"/>
      <c r="N80" s="525"/>
      <c r="O80" s="525"/>
      <c r="P80" s="578"/>
      <c r="Q80" s="583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207">
        <v>2</v>
      </c>
      <c r="B81" s="208" t="s">
        <v>501</v>
      </c>
      <c r="C81" s="208" t="s">
        <v>502</v>
      </c>
      <c r="D81" s="205">
        <v>36097</v>
      </c>
      <c r="E81" s="205">
        <v>41136</v>
      </c>
      <c r="F81" s="208">
        <v>1</v>
      </c>
      <c r="G81" s="208">
        <v>4</v>
      </c>
      <c r="H81" s="207"/>
      <c r="I81" s="207"/>
      <c r="J81" s="208">
        <v>242</v>
      </c>
      <c r="K81" s="207" t="s">
        <v>31</v>
      </c>
      <c r="L81" s="207" t="s">
        <v>32</v>
      </c>
      <c r="M81" s="577"/>
      <c r="N81" s="525"/>
      <c r="O81" s="525"/>
      <c r="P81" s="578"/>
      <c r="Q81" s="583" t="s">
        <v>500</v>
      </c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07">
        <v>3</v>
      </c>
      <c r="B82" s="208" t="s">
        <v>501</v>
      </c>
      <c r="C82" s="208" t="s">
        <v>502</v>
      </c>
      <c r="D82" s="205">
        <v>36088</v>
      </c>
      <c r="E82" s="205">
        <v>41314</v>
      </c>
      <c r="F82" s="208">
        <v>1</v>
      </c>
      <c r="G82" s="207"/>
      <c r="H82" s="207"/>
      <c r="I82" s="207"/>
      <c r="J82" s="208">
        <v>282</v>
      </c>
      <c r="K82" s="207" t="s">
        <v>31</v>
      </c>
      <c r="L82" s="207" t="s">
        <v>32</v>
      </c>
      <c r="M82" s="577"/>
      <c r="N82" s="525"/>
      <c r="O82" s="525"/>
      <c r="P82" s="578"/>
      <c r="Q82" s="583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07">
        <v>4</v>
      </c>
      <c r="B83" s="208" t="s">
        <v>501</v>
      </c>
      <c r="C83" s="208" t="s">
        <v>502</v>
      </c>
      <c r="D83" s="205">
        <v>36087</v>
      </c>
      <c r="E83" s="205">
        <v>40430</v>
      </c>
      <c r="F83" s="208">
        <v>1</v>
      </c>
      <c r="G83" s="207"/>
      <c r="H83" s="207"/>
      <c r="I83" s="207"/>
      <c r="J83" s="208">
        <v>225</v>
      </c>
      <c r="K83" s="207" t="s">
        <v>31</v>
      </c>
      <c r="L83" s="207" t="s">
        <v>32</v>
      </c>
      <c r="M83" s="577"/>
      <c r="N83" s="525"/>
      <c r="O83" s="525"/>
      <c r="P83" s="578"/>
      <c r="Q83" s="583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07">
        <v>5</v>
      </c>
      <c r="B84" s="208" t="s">
        <v>501</v>
      </c>
      <c r="C84" s="208" t="s">
        <v>502</v>
      </c>
      <c r="D84" s="205">
        <v>41177</v>
      </c>
      <c r="E84" s="205">
        <v>41317</v>
      </c>
      <c r="F84" s="208">
        <v>1</v>
      </c>
      <c r="G84" s="207"/>
      <c r="H84" s="207"/>
      <c r="I84" s="207"/>
      <c r="J84" s="208">
        <v>233</v>
      </c>
      <c r="K84" s="207" t="s">
        <v>31</v>
      </c>
      <c r="L84" s="207" t="s">
        <v>32</v>
      </c>
      <c r="M84" s="577"/>
      <c r="N84" s="525"/>
      <c r="O84" s="525"/>
      <c r="P84" s="578"/>
      <c r="Q84" s="583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07"/>
      <c r="B85" s="207"/>
      <c r="C85" s="208"/>
      <c r="D85" s="205"/>
      <c r="E85" s="205"/>
      <c r="F85" s="207"/>
      <c r="G85" s="207"/>
      <c r="H85" s="207"/>
      <c r="I85" s="207"/>
      <c r="J85" s="208"/>
      <c r="K85" s="207"/>
      <c r="L85" s="207"/>
      <c r="M85" s="579"/>
      <c r="N85" s="580"/>
      <c r="O85" s="580"/>
      <c r="P85" s="581"/>
      <c r="Q85" s="583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42" t="s">
        <v>57</v>
      </c>
      <c r="B87" s="366"/>
      <c r="C87" s="403" t="s">
        <v>503</v>
      </c>
      <c r="D87" s="365"/>
      <c r="E87" s="366"/>
      <c r="F87" s="442" t="s">
        <v>59</v>
      </c>
      <c r="G87" s="365"/>
      <c r="H87" s="366"/>
      <c r="I87" s="403" t="s">
        <v>504</v>
      </c>
      <c r="J87" s="365"/>
      <c r="K87" s="365"/>
      <c r="L87" s="366"/>
      <c r="M87" s="19"/>
      <c r="N87" s="19"/>
      <c r="O87" s="19"/>
      <c r="P87" s="1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42" t="s">
        <v>79</v>
      </c>
      <c r="B88" s="366"/>
      <c r="C88" s="403"/>
      <c r="D88" s="365"/>
      <c r="E88" s="366"/>
      <c r="F88" s="442" t="s">
        <v>79</v>
      </c>
      <c r="G88" s="365"/>
      <c r="H88" s="366"/>
      <c r="I88" s="403"/>
      <c r="J88" s="365"/>
      <c r="K88" s="365"/>
      <c r="L88" s="366"/>
      <c r="M88" s="19"/>
      <c r="N88" s="19"/>
      <c r="O88" s="19"/>
      <c r="P88" s="19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42" t="s">
        <v>143</v>
      </c>
      <c r="B89" s="366"/>
      <c r="C89" s="403" t="s">
        <v>144</v>
      </c>
      <c r="D89" s="365"/>
      <c r="E89" s="366"/>
      <c r="F89" s="442" t="s">
        <v>143</v>
      </c>
      <c r="G89" s="365"/>
      <c r="H89" s="366"/>
      <c r="I89" s="403" t="s">
        <v>145</v>
      </c>
      <c r="J89" s="365"/>
      <c r="K89" s="365"/>
      <c r="L89" s="366"/>
      <c r="M89" s="19"/>
      <c r="N89" s="19"/>
      <c r="O89" s="19"/>
      <c r="P89" s="1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42" t="s">
        <v>80</v>
      </c>
      <c r="B90" s="366"/>
      <c r="C90" s="397">
        <v>42304</v>
      </c>
      <c r="D90" s="365"/>
      <c r="E90" s="366"/>
      <c r="F90" s="442" t="s">
        <v>80</v>
      </c>
      <c r="G90" s="365"/>
      <c r="H90" s="366"/>
      <c r="I90" s="397"/>
      <c r="J90" s="365"/>
      <c r="K90" s="365"/>
      <c r="L90" s="366"/>
      <c r="M90" s="19"/>
      <c r="N90" s="19"/>
      <c r="O90" s="19"/>
      <c r="P90" s="1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83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0"/>
      <c r="E92" s="2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0"/>
      <c r="E93" s="2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0"/>
      <c r="E94" s="2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0"/>
      <c r="E95" s="2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0"/>
      <c r="E96" s="2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0"/>
      <c r="E97" s="2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0"/>
      <c r="E98" s="2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0"/>
      <c r="E99" s="2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0"/>
      <c r="E100" s="2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0"/>
      <c r="E101" s="2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0"/>
      <c r="E102" s="2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</sheetData>
  <mergeCells count="177">
    <mergeCell ref="F90:H90"/>
    <mergeCell ref="I90:L90"/>
    <mergeCell ref="D71:L71"/>
    <mergeCell ref="A72:C72"/>
    <mergeCell ref="D72:L72"/>
    <mergeCell ref="D73:L73"/>
    <mergeCell ref="D74:E74"/>
    <mergeCell ref="F74:I74"/>
    <mergeCell ref="J74:J75"/>
    <mergeCell ref="A90:B90"/>
    <mergeCell ref="C90:E90"/>
    <mergeCell ref="F87:H87"/>
    <mergeCell ref="I87:L87"/>
    <mergeCell ref="C88:E88"/>
    <mergeCell ref="F88:H88"/>
    <mergeCell ref="I88:L88"/>
    <mergeCell ref="A88:B88"/>
    <mergeCell ref="A89:B89"/>
    <mergeCell ref="C89:E89"/>
    <mergeCell ref="F89:H89"/>
    <mergeCell ref="I89:L89"/>
    <mergeCell ref="A87:B87"/>
    <mergeCell ref="C87:E87"/>
    <mergeCell ref="K74:K75"/>
    <mergeCell ref="A57:A58"/>
    <mergeCell ref="E62:F62"/>
    <mergeCell ref="G62:J62"/>
    <mergeCell ref="K62:L62"/>
    <mergeCell ref="M62:Q62"/>
    <mergeCell ref="E63:F63"/>
    <mergeCell ref="M63:Q63"/>
    <mergeCell ref="G63:J63"/>
    <mergeCell ref="K63:L63"/>
    <mergeCell ref="E61:F61"/>
    <mergeCell ref="B57:B58"/>
    <mergeCell ref="C57:C58"/>
    <mergeCell ref="A61:B61"/>
    <mergeCell ref="C61:D61"/>
    <mergeCell ref="K57:K58"/>
    <mergeCell ref="L57:L58"/>
    <mergeCell ref="M57:M58"/>
    <mergeCell ref="M61:Q61"/>
    <mergeCell ref="G61:J61"/>
    <mergeCell ref="K61:L61"/>
    <mergeCell ref="A62:B62"/>
    <mergeCell ref="C62:D62"/>
    <mergeCell ref="A63:B63"/>
    <mergeCell ref="C63:D63"/>
    <mergeCell ref="A64:B64"/>
    <mergeCell ref="C64:D64"/>
    <mergeCell ref="A67:B69"/>
    <mergeCell ref="A71:C71"/>
    <mergeCell ref="A73:C73"/>
    <mergeCell ref="E64:F64"/>
    <mergeCell ref="C67:L67"/>
    <mergeCell ref="C68:L69"/>
    <mergeCell ref="A70:P70"/>
    <mergeCell ref="M71:O71"/>
    <mergeCell ref="P71:P72"/>
    <mergeCell ref="M68:P68"/>
    <mergeCell ref="M69:P69"/>
    <mergeCell ref="L74:L75"/>
    <mergeCell ref="M74:P75"/>
    <mergeCell ref="A74:A75"/>
    <mergeCell ref="B74:B75"/>
    <mergeCell ref="C74:C75"/>
    <mergeCell ref="M76:P85"/>
    <mergeCell ref="L38:L39"/>
    <mergeCell ref="M38:M39"/>
    <mergeCell ref="M47:Q47"/>
    <mergeCell ref="N38:P39"/>
    <mergeCell ref="N40:P42"/>
    <mergeCell ref="Q38:Q39"/>
    <mergeCell ref="Q40:Q42"/>
    <mergeCell ref="N50:P50"/>
    <mergeCell ref="N51:P51"/>
    <mergeCell ref="Q74:Q75"/>
    <mergeCell ref="Q76:Q80"/>
    <mergeCell ref="Q81:Q85"/>
    <mergeCell ref="N52:P52"/>
    <mergeCell ref="N53:P53"/>
    <mergeCell ref="D54:P54"/>
    <mergeCell ref="D55:P55"/>
    <mergeCell ref="D56:P56"/>
    <mergeCell ref="N57:P58"/>
    <mergeCell ref="A29:B29"/>
    <mergeCell ref="A55:C55"/>
    <mergeCell ref="A56:B56"/>
    <mergeCell ref="E44:F44"/>
    <mergeCell ref="G44:J44"/>
    <mergeCell ref="K44:L44"/>
    <mergeCell ref="M44:Q44"/>
    <mergeCell ref="E45:F45"/>
    <mergeCell ref="G45:J45"/>
    <mergeCell ref="K45:L45"/>
    <mergeCell ref="M45:Q45"/>
    <mergeCell ref="G46:J46"/>
    <mergeCell ref="K46:L46"/>
    <mergeCell ref="M46:Q46"/>
    <mergeCell ref="E46:F46"/>
    <mergeCell ref="E47:F47"/>
    <mergeCell ref="G47:J47"/>
    <mergeCell ref="K47:L47"/>
    <mergeCell ref="A45:B45"/>
    <mergeCell ref="A46:B46"/>
    <mergeCell ref="A47:B47"/>
    <mergeCell ref="D38:E38"/>
    <mergeCell ref="F38:J38"/>
    <mergeCell ref="K38:K39"/>
    <mergeCell ref="A26:B26"/>
    <mergeCell ref="F26:H26"/>
    <mergeCell ref="F28:H28"/>
    <mergeCell ref="F29:H29"/>
    <mergeCell ref="M11:P23"/>
    <mergeCell ref="A50:B53"/>
    <mergeCell ref="A54:C54"/>
    <mergeCell ref="C50:M51"/>
    <mergeCell ref="C52:M53"/>
    <mergeCell ref="A31:B34"/>
    <mergeCell ref="A35:C35"/>
    <mergeCell ref="A36:C36"/>
    <mergeCell ref="C46:D46"/>
    <mergeCell ref="C47:D47"/>
    <mergeCell ref="A37:B37"/>
    <mergeCell ref="A38:A39"/>
    <mergeCell ref="B38:B39"/>
    <mergeCell ref="C38:C39"/>
    <mergeCell ref="A44:B44"/>
    <mergeCell ref="C44:D44"/>
    <mergeCell ref="C45:D45"/>
    <mergeCell ref="C31:M32"/>
    <mergeCell ref="C33:M34"/>
    <mergeCell ref="A28:B28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D8:L8"/>
    <mergeCell ref="F9:I9"/>
    <mergeCell ref="J9:J10"/>
    <mergeCell ref="K9:K10"/>
    <mergeCell ref="L9:L10"/>
    <mergeCell ref="M9:P10"/>
    <mergeCell ref="A7:C7"/>
    <mergeCell ref="A8:C8"/>
    <mergeCell ref="A9:A10"/>
    <mergeCell ref="B9:B10"/>
    <mergeCell ref="C9:C10"/>
    <mergeCell ref="D9:E9"/>
    <mergeCell ref="Q9:Q10"/>
    <mergeCell ref="Q11:Q23"/>
    <mergeCell ref="N31:P31"/>
    <mergeCell ref="N32:P32"/>
    <mergeCell ref="N33:P33"/>
    <mergeCell ref="N34:P34"/>
    <mergeCell ref="D35:P35"/>
    <mergeCell ref="D36:P36"/>
    <mergeCell ref="D37:P37"/>
    <mergeCell ref="N59:P60"/>
    <mergeCell ref="Q57:Q58"/>
    <mergeCell ref="Q59:Q60"/>
    <mergeCell ref="D57:E57"/>
    <mergeCell ref="F57:J57"/>
    <mergeCell ref="G64:J64"/>
    <mergeCell ref="K64:L64"/>
    <mergeCell ref="M64:Q64"/>
    <mergeCell ref="M67:P67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A1:Z963"/>
  <sheetViews>
    <sheetView topLeftCell="A95" zoomScaleNormal="100" workbookViewId="0">
      <selection activeCell="B10" sqref="B10"/>
    </sheetView>
  </sheetViews>
  <sheetFormatPr baseColWidth="10" defaultColWidth="12.625" defaultRowHeight="15" customHeight="1" x14ac:dyDescent="0.2"/>
  <cols>
    <col min="1" max="1" width="6.75" customWidth="1"/>
    <col min="2" max="2" width="9.625" customWidth="1"/>
    <col min="3" max="3" width="21.25" customWidth="1"/>
    <col min="4" max="5" width="8.25" customWidth="1"/>
    <col min="6" max="6" width="6.5" customWidth="1"/>
    <col min="7" max="7" width="8.25" customWidth="1"/>
    <col min="8" max="8" width="4.75" customWidth="1"/>
    <col min="9" max="9" width="4.625" customWidth="1"/>
    <col min="10" max="10" width="6.875" customWidth="1"/>
    <col min="11" max="11" width="7.375" customWidth="1"/>
    <col min="12" max="12" width="7" customWidth="1"/>
    <col min="13" max="13" width="10.75" customWidth="1"/>
    <col min="14" max="14" width="3.125" customWidth="1"/>
    <col min="15" max="15" width="3" customWidth="1"/>
    <col min="16" max="16" width="3.125" customWidth="1"/>
    <col min="17" max="17" width="4.625" customWidth="1"/>
    <col min="18" max="18" width="10" customWidth="1"/>
    <col min="19" max="26" width="9.375" customWidth="1"/>
  </cols>
  <sheetData>
    <row r="1" spans="1:26" ht="12.75" customHeight="1" x14ac:dyDescent="0.2">
      <c r="A1" s="427"/>
      <c r="B1" s="359"/>
      <c r="C1" s="458" t="s">
        <v>259</v>
      </c>
      <c r="D1" s="369"/>
      <c r="E1" s="369"/>
      <c r="F1" s="369"/>
      <c r="G1" s="369"/>
      <c r="H1" s="369"/>
      <c r="I1" s="369"/>
      <c r="J1" s="369"/>
      <c r="K1" s="369"/>
      <c r="L1" s="369"/>
      <c r="M1" s="359"/>
      <c r="N1" s="546" t="s">
        <v>260</v>
      </c>
      <c r="O1" s="365"/>
      <c r="P1" s="365"/>
      <c r="Q1" s="366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60"/>
      <c r="B2" s="361"/>
      <c r="C2" s="362"/>
      <c r="D2" s="370"/>
      <c r="E2" s="370"/>
      <c r="F2" s="370"/>
      <c r="G2" s="370"/>
      <c r="H2" s="370"/>
      <c r="I2" s="370"/>
      <c r="J2" s="370"/>
      <c r="K2" s="370"/>
      <c r="L2" s="370"/>
      <c r="M2" s="363"/>
      <c r="N2" s="546" t="s">
        <v>261</v>
      </c>
      <c r="O2" s="365"/>
      <c r="P2" s="365"/>
      <c r="Q2" s="366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60"/>
      <c r="B3" s="361"/>
      <c r="C3" s="458" t="s">
        <v>119</v>
      </c>
      <c r="D3" s="369"/>
      <c r="E3" s="369"/>
      <c r="F3" s="369"/>
      <c r="G3" s="369"/>
      <c r="H3" s="369"/>
      <c r="I3" s="369"/>
      <c r="J3" s="369"/>
      <c r="K3" s="369"/>
      <c r="L3" s="369"/>
      <c r="M3" s="359"/>
      <c r="N3" s="547" t="s">
        <v>262</v>
      </c>
      <c r="O3" s="365"/>
      <c r="P3" s="365"/>
      <c r="Q3" s="366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62"/>
      <c r="B4" s="363"/>
      <c r="C4" s="362"/>
      <c r="D4" s="370"/>
      <c r="E4" s="370"/>
      <c r="F4" s="370"/>
      <c r="G4" s="370"/>
      <c r="H4" s="370"/>
      <c r="I4" s="370"/>
      <c r="J4" s="370"/>
      <c r="K4" s="370"/>
      <c r="L4" s="370"/>
      <c r="M4" s="363"/>
      <c r="N4" s="547" t="s">
        <v>5</v>
      </c>
      <c r="O4" s="365"/>
      <c r="P4" s="365"/>
      <c r="Q4" s="366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95" t="s">
        <v>120</v>
      </c>
      <c r="B5" s="365"/>
      <c r="C5" s="366"/>
      <c r="D5" s="548" t="s">
        <v>121</v>
      </c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6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395" t="s">
        <v>122</v>
      </c>
      <c r="B6" s="365"/>
      <c r="C6" s="366"/>
      <c r="D6" s="400" t="s">
        <v>243</v>
      </c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6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 x14ac:dyDescent="0.2">
      <c r="A7" s="400" t="s">
        <v>264</v>
      </c>
      <c r="B7" s="366"/>
      <c r="C7" s="68" t="s">
        <v>438</v>
      </c>
      <c r="D7" s="549" t="s">
        <v>439</v>
      </c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6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73" t="s">
        <v>14</v>
      </c>
      <c r="B8" s="380" t="s">
        <v>15</v>
      </c>
      <c r="C8" s="550" t="s">
        <v>267</v>
      </c>
      <c r="D8" s="452" t="s">
        <v>17</v>
      </c>
      <c r="E8" s="366"/>
      <c r="F8" s="452" t="s">
        <v>126</v>
      </c>
      <c r="G8" s="365"/>
      <c r="H8" s="365"/>
      <c r="I8" s="365"/>
      <c r="J8" s="366"/>
      <c r="K8" s="373" t="s">
        <v>268</v>
      </c>
      <c r="L8" s="380" t="s">
        <v>269</v>
      </c>
      <c r="M8" s="373" t="s">
        <v>270</v>
      </c>
      <c r="N8" s="477" t="s">
        <v>271</v>
      </c>
      <c r="O8" s="369"/>
      <c r="P8" s="369"/>
      <c r="Q8" s="369"/>
      <c r="R8" s="499" t="s">
        <v>1620</v>
      </c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374"/>
      <c r="B9" s="374"/>
      <c r="C9" s="374"/>
      <c r="D9" s="6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74"/>
      <c r="L9" s="374"/>
      <c r="M9" s="374"/>
      <c r="N9" s="362"/>
      <c r="O9" s="370"/>
      <c r="P9" s="370"/>
      <c r="Q9" s="382"/>
      <c r="R9" s="499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38">
        <v>7</v>
      </c>
      <c r="B10" s="38" t="s">
        <v>440</v>
      </c>
      <c r="C10" s="125" t="s">
        <v>475</v>
      </c>
      <c r="D10" s="68" t="s">
        <v>476</v>
      </c>
      <c r="E10" s="40" t="s">
        <v>477</v>
      </c>
      <c r="F10" s="38"/>
      <c r="G10" s="38">
        <v>1</v>
      </c>
      <c r="H10" s="38"/>
      <c r="I10" s="38"/>
      <c r="J10" s="38"/>
      <c r="K10" s="38">
        <v>201</v>
      </c>
      <c r="L10" s="38" t="s">
        <v>31</v>
      </c>
      <c r="M10" s="38" t="s">
        <v>32</v>
      </c>
      <c r="N10" s="383"/>
      <c r="O10" s="369"/>
      <c r="P10" s="369"/>
      <c r="Q10" s="369"/>
      <c r="R10" s="357" t="s">
        <v>433</v>
      </c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8">
        <v>8</v>
      </c>
      <c r="B11" s="38" t="s">
        <v>440</v>
      </c>
      <c r="C11" s="125" t="s">
        <v>475</v>
      </c>
      <c r="D11" s="68" t="s">
        <v>478</v>
      </c>
      <c r="E11" s="40" t="s">
        <v>479</v>
      </c>
      <c r="F11" s="38"/>
      <c r="G11" s="38">
        <v>2</v>
      </c>
      <c r="H11" s="38"/>
      <c r="I11" s="38"/>
      <c r="J11" s="38"/>
      <c r="K11" s="38">
        <v>200</v>
      </c>
      <c r="L11" s="38" t="s">
        <v>31</v>
      </c>
      <c r="M11" s="38" t="s">
        <v>32</v>
      </c>
      <c r="N11" s="360"/>
      <c r="O11" s="384"/>
      <c r="P11" s="384"/>
      <c r="Q11" s="385"/>
      <c r="R11" s="357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38">
        <v>9</v>
      </c>
      <c r="B12" s="38" t="s">
        <v>440</v>
      </c>
      <c r="C12" s="125" t="s">
        <v>475</v>
      </c>
      <c r="D12" s="68" t="s">
        <v>479</v>
      </c>
      <c r="E12" s="40" t="s">
        <v>480</v>
      </c>
      <c r="F12" s="38"/>
      <c r="G12" s="38">
        <v>3</v>
      </c>
      <c r="H12" s="38"/>
      <c r="I12" s="38"/>
      <c r="J12" s="38"/>
      <c r="K12" s="38">
        <v>206</v>
      </c>
      <c r="L12" s="38" t="s">
        <v>31</v>
      </c>
      <c r="M12" s="38" t="s">
        <v>32</v>
      </c>
      <c r="N12" s="360"/>
      <c r="O12" s="384"/>
      <c r="P12" s="384"/>
      <c r="Q12" s="385"/>
      <c r="R12" s="357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8">
        <v>10</v>
      </c>
      <c r="B13" s="38" t="s">
        <v>440</v>
      </c>
      <c r="C13" s="68" t="s">
        <v>481</v>
      </c>
      <c r="D13" s="68" t="s">
        <v>482</v>
      </c>
      <c r="E13" s="40" t="s">
        <v>483</v>
      </c>
      <c r="F13" s="38"/>
      <c r="G13" s="38">
        <v>1</v>
      </c>
      <c r="H13" s="38">
        <v>3</v>
      </c>
      <c r="I13" s="38"/>
      <c r="J13" s="38"/>
      <c r="K13" s="38">
        <v>139</v>
      </c>
      <c r="L13" s="38" t="s">
        <v>31</v>
      </c>
      <c r="M13" s="38" t="s">
        <v>32</v>
      </c>
      <c r="N13" s="362"/>
      <c r="O13" s="370"/>
      <c r="P13" s="370"/>
      <c r="Q13" s="382"/>
      <c r="R13" s="357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"/>
      <c r="B14" s="19"/>
      <c r="C14" s="20"/>
      <c r="D14" s="20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95" t="s">
        <v>231</v>
      </c>
      <c r="B15" s="366"/>
      <c r="C15" s="453" t="s">
        <v>444</v>
      </c>
      <c r="D15" s="366"/>
      <c r="E15" s="395" t="s">
        <v>233</v>
      </c>
      <c r="F15" s="366"/>
      <c r="G15" s="400"/>
      <c r="H15" s="365"/>
      <c r="I15" s="365"/>
      <c r="J15" s="366"/>
      <c r="K15" s="395" t="s">
        <v>234</v>
      </c>
      <c r="L15" s="366"/>
      <c r="M15" s="403"/>
      <c r="N15" s="365"/>
      <c r="O15" s="365"/>
      <c r="P15" s="365"/>
      <c r="Q15" s="366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95" t="s">
        <v>235</v>
      </c>
      <c r="B16" s="366"/>
      <c r="C16" s="453" t="s">
        <v>445</v>
      </c>
      <c r="D16" s="366"/>
      <c r="E16" s="395" t="s">
        <v>235</v>
      </c>
      <c r="F16" s="366"/>
      <c r="G16" s="400"/>
      <c r="H16" s="365"/>
      <c r="I16" s="365"/>
      <c r="J16" s="366"/>
      <c r="K16" s="395" t="s">
        <v>238</v>
      </c>
      <c r="L16" s="366"/>
      <c r="M16" s="403"/>
      <c r="N16" s="365"/>
      <c r="O16" s="365"/>
      <c r="P16" s="365"/>
      <c r="Q16" s="366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95" t="s">
        <v>239</v>
      </c>
      <c r="B17" s="366"/>
      <c r="C17" s="453"/>
      <c r="D17" s="366"/>
      <c r="E17" s="395" t="s">
        <v>239</v>
      </c>
      <c r="F17" s="366"/>
      <c r="G17" s="400"/>
      <c r="H17" s="365"/>
      <c r="I17" s="365"/>
      <c r="J17" s="366"/>
      <c r="K17" s="395" t="s">
        <v>239</v>
      </c>
      <c r="L17" s="366"/>
      <c r="M17" s="403"/>
      <c r="N17" s="365"/>
      <c r="O17" s="365"/>
      <c r="P17" s="365"/>
      <c r="Q17" s="366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95" t="s">
        <v>80</v>
      </c>
      <c r="B18" s="366"/>
      <c r="C18" s="453" t="s">
        <v>446</v>
      </c>
      <c r="D18" s="366"/>
      <c r="E18" s="395" t="s">
        <v>80</v>
      </c>
      <c r="F18" s="366"/>
      <c r="G18" s="400"/>
      <c r="H18" s="365"/>
      <c r="I18" s="365"/>
      <c r="J18" s="366"/>
      <c r="K18" s="395" t="s">
        <v>242</v>
      </c>
      <c r="L18" s="366"/>
      <c r="M18" s="403"/>
      <c r="N18" s="365"/>
      <c r="O18" s="365"/>
      <c r="P18" s="365"/>
      <c r="Q18" s="366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9"/>
      <c r="C19" s="20"/>
      <c r="D19" s="20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20"/>
      <c r="D20" s="20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27"/>
      <c r="B21" s="359"/>
      <c r="C21" s="458" t="s">
        <v>259</v>
      </c>
      <c r="D21" s="369"/>
      <c r="E21" s="369"/>
      <c r="F21" s="369"/>
      <c r="G21" s="369"/>
      <c r="H21" s="369"/>
      <c r="I21" s="369"/>
      <c r="J21" s="369"/>
      <c r="K21" s="369"/>
      <c r="L21" s="369"/>
      <c r="M21" s="359"/>
      <c r="N21" s="546" t="s">
        <v>260</v>
      </c>
      <c r="O21" s="365"/>
      <c r="P21" s="365"/>
      <c r="Q21" s="366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60"/>
      <c r="B22" s="361"/>
      <c r="C22" s="362"/>
      <c r="D22" s="370"/>
      <c r="E22" s="370"/>
      <c r="F22" s="370"/>
      <c r="G22" s="370"/>
      <c r="H22" s="370"/>
      <c r="I22" s="370"/>
      <c r="J22" s="370"/>
      <c r="K22" s="370"/>
      <c r="L22" s="370"/>
      <c r="M22" s="363"/>
      <c r="N22" s="546" t="s">
        <v>261</v>
      </c>
      <c r="O22" s="365"/>
      <c r="P22" s="365"/>
      <c r="Q22" s="366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60"/>
      <c r="B23" s="361"/>
      <c r="C23" s="458" t="s">
        <v>119</v>
      </c>
      <c r="D23" s="369"/>
      <c r="E23" s="369"/>
      <c r="F23" s="369"/>
      <c r="G23" s="369"/>
      <c r="H23" s="369"/>
      <c r="I23" s="369"/>
      <c r="J23" s="369"/>
      <c r="K23" s="369"/>
      <c r="L23" s="369"/>
      <c r="M23" s="359"/>
      <c r="N23" s="547" t="s">
        <v>262</v>
      </c>
      <c r="O23" s="365"/>
      <c r="P23" s="365"/>
      <c r="Q23" s="366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62"/>
      <c r="B24" s="363"/>
      <c r="C24" s="362"/>
      <c r="D24" s="370"/>
      <c r="E24" s="370"/>
      <c r="F24" s="370"/>
      <c r="G24" s="370"/>
      <c r="H24" s="370"/>
      <c r="I24" s="370"/>
      <c r="J24" s="370"/>
      <c r="K24" s="370"/>
      <c r="L24" s="370"/>
      <c r="M24" s="363"/>
      <c r="N24" s="547" t="s">
        <v>5</v>
      </c>
      <c r="O24" s="365"/>
      <c r="P24" s="365"/>
      <c r="Q24" s="366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95" t="s">
        <v>120</v>
      </c>
      <c r="B25" s="365"/>
      <c r="C25" s="366"/>
      <c r="D25" s="548" t="s">
        <v>121</v>
      </c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6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95" t="s">
        <v>122</v>
      </c>
      <c r="B26" s="365"/>
      <c r="C26" s="366"/>
      <c r="D26" s="400" t="s">
        <v>493</v>
      </c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6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00" t="s">
        <v>264</v>
      </c>
      <c r="B27" s="366"/>
      <c r="C27" s="68"/>
      <c r="D27" s="549" t="s">
        <v>494</v>
      </c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6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73" t="s">
        <v>14</v>
      </c>
      <c r="B28" s="380" t="s">
        <v>15</v>
      </c>
      <c r="C28" s="550" t="s">
        <v>267</v>
      </c>
      <c r="D28" s="452" t="s">
        <v>17</v>
      </c>
      <c r="E28" s="366"/>
      <c r="F28" s="452" t="s">
        <v>126</v>
      </c>
      <c r="G28" s="365"/>
      <c r="H28" s="365"/>
      <c r="I28" s="365"/>
      <c r="J28" s="366"/>
      <c r="K28" s="373" t="s">
        <v>268</v>
      </c>
      <c r="L28" s="380" t="s">
        <v>269</v>
      </c>
      <c r="M28" s="373" t="s">
        <v>270</v>
      </c>
      <c r="N28" s="477" t="s">
        <v>271</v>
      </c>
      <c r="O28" s="369"/>
      <c r="P28" s="369"/>
      <c r="Q28" s="369"/>
      <c r="R28" s="499" t="s">
        <v>1627</v>
      </c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">
      <c r="A29" s="374"/>
      <c r="B29" s="374"/>
      <c r="C29" s="374"/>
      <c r="D29" s="68" t="s">
        <v>23</v>
      </c>
      <c r="E29" s="38" t="s">
        <v>24</v>
      </c>
      <c r="F29" s="38" t="s">
        <v>128</v>
      </c>
      <c r="G29" s="38" t="s">
        <v>129</v>
      </c>
      <c r="H29" s="38" t="s">
        <v>130</v>
      </c>
      <c r="I29" s="38" t="s">
        <v>272</v>
      </c>
      <c r="J29" s="38" t="s">
        <v>273</v>
      </c>
      <c r="K29" s="374"/>
      <c r="L29" s="374"/>
      <c r="M29" s="374"/>
      <c r="N29" s="362"/>
      <c r="O29" s="370"/>
      <c r="P29" s="370"/>
      <c r="Q29" s="382"/>
      <c r="R29" s="499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8">
        <v>1</v>
      </c>
      <c r="B30" s="38" t="s">
        <v>505</v>
      </c>
      <c r="C30" s="125" t="s">
        <v>506</v>
      </c>
      <c r="D30" s="68">
        <v>40665</v>
      </c>
      <c r="E30" s="40">
        <v>41586</v>
      </c>
      <c r="F30" s="38">
        <v>1</v>
      </c>
      <c r="G30" s="38">
        <v>1</v>
      </c>
      <c r="H30" s="38"/>
      <c r="I30" s="38"/>
      <c r="J30" s="38"/>
      <c r="K30" s="38">
        <v>248</v>
      </c>
      <c r="L30" s="38" t="s">
        <v>31</v>
      </c>
      <c r="M30" s="38" t="s">
        <v>158</v>
      </c>
      <c r="N30" s="477" t="s">
        <v>507</v>
      </c>
      <c r="O30" s="369"/>
      <c r="P30" s="369"/>
      <c r="Q30" s="369"/>
      <c r="R30" s="539" t="s">
        <v>507</v>
      </c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8">
        <v>2</v>
      </c>
      <c r="B31" s="38" t="s">
        <v>505</v>
      </c>
      <c r="C31" s="125" t="s">
        <v>506</v>
      </c>
      <c r="D31" s="68">
        <v>41682</v>
      </c>
      <c r="E31" s="40">
        <v>42356</v>
      </c>
      <c r="F31" s="38">
        <v>1</v>
      </c>
      <c r="G31" s="38">
        <v>2</v>
      </c>
      <c r="H31" s="38"/>
      <c r="I31" s="38"/>
      <c r="J31" s="38"/>
      <c r="K31" s="38">
        <v>201</v>
      </c>
      <c r="L31" s="38" t="s">
        <v>31</v>
      </c>
      <c r="M31" s="38" t="s">
        <v>158</v>
      </c>
      <c r="N31" s="362"/>
      <c r="O31" s="370"/>
      <c r="P31" s="370"/>
      <c r="Q31" s="382"/>
      <c r="R31" s="539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"/>
      <c r="B32" s="19"/>
      <c r="C32" s="20"/>
      <c r="D32" s="20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95" t="s">
        <v>231</v>
      </c>
      <c r="B33" s="366"/>
      <c r="C33" s="453"/>
      <c r="D33" s="366"/>
      <c r="E33" s="395" t="s">
        <v>233</v>
      </c>
      <c r="F33" s="366"/>
      <c r="G33" s="400"/>
      <c r="H33" s="365"/>
      <c r="I33" s="365"/>
      <c r="J33" s="366"/>
      <c r="K33" s="395" t="s">
        <v>234</v>
      </c>
      <c r="L33" s="366"/>
      <c r="M33" s="403"/>
      <c r="N33" s="365"/>
      <c r="O33" s="365"/>
      <c r="P33" s="365"/>
      <c r="Q33" s="366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95" t="s">
        <v>235</v>
      </c>
      <c r="B34" s="366"/>
      <c r="C34" s="453"/>
      <c r="D34" s="366"/>
      <c r="E34" s="395" t="s">
        <v>235</v>
      </c>
      <c r="F34" s="366"/>
      <c r="G34" s="400"/>
      <c r="H34" s="365"/>
      <c r="I34" s="365"/>
      <c r="J34" s="366"/>
      <c r="K34" s="395" t="s">
        <v>238</v>
      </c>
      <c r="L34" s="366"/>
      <c r="M34" s="403"/>
      <c r="N34" s="365"/>
      <c r="O34" s="365"/>
      <c r="P34" s="365"/>
      <c r="Q34" s="366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95" t="s">
        <v>239</v>
      </c>
      <c r="B35" s="366"/>
      <c r="C35" s="453"/>
      <c r="D35" s="366"/>
      <c r="E35" s="395" t="s">
        <v>239</v>
      </c>
      <c r="F35" s="366"/>
      <c r="G35" s="400"/>
      <c r="H35" s="365"/>
      <c r="I35" s="365"/>
      <c r="J35" s="366"/>
      <c r="K35" s="395" t="s">
        <v>239</v>
      </c>
      <c r="L35" s="366"/>
      <c r="M35" s="403"/>
      <c r="N35" s="365"/>
      <c r="O35" s="365"/>
      <c r="P35" s="365"/>
      <c r="Q35" s="366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95" t="s">
        <v>80</v>
      </c>
      <c r="B36" s="366"/>
      <c r="C36" s="453"/>
      <c r="D36" s="366"/>
      <c r="E36" s="395" t="s">
        <v>80</v>
      </c>
      <c r="F36" s="366"/>
      <c r="G36" s="400"/>
      <c r="H36" s="365"/>
      <c r="I36" s="365"/>
      <c r="J36" s="366"/>
      <c r="K36" s="395" t="s">
        <v>242</v>
      </c>
      <c r="L36" s="366"/>
      <c r="M36" s="403"/>
      <c r="N36" s="365"/>
      <c r="O36" s="365"/>
      <c r="P36" s="365"/>
      <c r="Q36" s="366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95"/>
      <c r="B37" s="95"/>
      <c r="C37" s="20"/>
      <c r="D37" s="20"/>
      <c r="E37" s="95"/>
      <c r="F37" s="95"/>
      <c r="G37" s="97"/>
      <c r="H37" s="97"/>
      <c r="I37" s="97"/>
      <c r="J37" s="97"/>
      <c r="K37" s="95"/>
      <c r="L37" s="95"/>
      <c r="M37" s="89"/>
      <c r="N37" s="89"/>
      <c r="O37" s="89"/>
      <c r="P37" s="89"/>
      <c r="Q37" s="89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95"/>
      <c r="B38" s="95"/>
      <c r="C38" s="20"/>
      <c r="D38" s="20"/>
      <c r="E38" s="95"/>
      <c r="F38" s="95"/>
      <c r="G38" s="97"/>
      <c r="H38" s="97"/>
      <c r="I38" s="97"/>
      <c r="J38" s="97"/>
      <c r="K38" s="95"/>
      <c r="L38" s="95"/>
      <c r="M38" s="89"/>
      <c r="N38" s="89"/>
      <c r="O38" s="89"/>
      <c r="P38" s="89"/>
      <c r="Q38" s="89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95"/>
      <c r="B39" s="95"/>
      <c r="C39" s="20"/>
      <c r="D39" s="20"/>
      <c r="E39" s="95"/>
      <c r="F39" s="95"/>
      <c r="G39" s="97"/>
      <c r="H39" s="97"/>
      <c r="I39" s="97"/>
      <c r="J39" s="97"/>
      <c r="K39" s="95"/>
      <c r="L39" s="95"/>
      <c r="M39" s="89"/>
      <c r="N39" s="89"/>
      <c r="O39" s="89"/>
      <c r="P39" s="89"/>
      <c r="Q39" s="89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90"/>
      <c r="B40" s="591"/>
      <c r="C40" s="594" t="s">
        <v>117</v>
      </c>
      <c r="D40" s="595"/>
      <c r="E40" s="595"/>
      <c r="F40" s="595"/>
      <c r="G40" s="595"/>
      <c r="H40" s="595"/>
      <c r="I40" s="595"/>
      <c r="J40" s="595"/>
      <c r="K40" s="595"/>
      <c r="L40" s="595"/>
      <c r="M40" s="591"/>
      <c r="N40" s="587" t="s">
        <v>426</v>
      </c>
      <c r="O40" s="588"/>
      <c r="P40" s="588"/>
      <c r="Q40" s="589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92"/>
      <c r="B41" s="361"/>
      <c r="C41" s="362"/>
      <c r="D41" s="370"/>
      <c r="E41" s="370"/>
      <c r="F41" s="370"/>
      <c r="G41" s="370"/>
      <c r="H41" s="370"/>
      <c r="I41" s="370"/>
      <c r="J41" s="370"/>
      <c r="K41" s="370"/>
      <c r="L41" s="370"/>
      <c r="M41" s="363"/>
      <c r="N41" s="546" t="s">
        <v>261</v>
      </c>
      <c r="O41" s="365"/>
      <c r="P41" s="365"/>
      <c r="Q41" s="586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92"/>
      <c r="B42" s="361"/>
      <c r="C42" s="458" t="s">
        <v>119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59"/>
      <c r="N42" s="547" t="s">
        <v>427</v>
      </c>
      <c r="O42" s="365"/>
      <c r="P42" s="365"/>
      <c r="Q42" s="586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93"/>
      <c r="B43" s="363"/>
      <c r="C43" s="362"/>
      <c r="D43" s="370"/>
      <c r="E43" s="370"/>
      <c r="F43" s="370"/>
      <c r="G43" s="370"/>
      <c r="H43" s="370"/>
      <c r="I43" s="370"/>
      <c r="J43" s="370"/>
      <c r="K43" s="370"/>
      <c r="L43" s="370"/>
      <c r="M43" s="363"/>
      <c r="N43" s="547" t="s">
        <v>5</v>
      </c>
      <c r="O43" s="365"/>
      <c r="P43" s="365"/>
      <c r="Q43" s="586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96" t="s">
        <v>120</v>
      </c>
      <c r="B44" s="365"/>
      <c r="C44" s="366"/>
      <c r="D44" s="548" t="s">
        <v>121</v>
      </c>
      <c r="E44" s="365"/>
      <c r="F44" s="365"/>
      <c r="G44" s="365"/>
      <c r="H44" s="365"/>
      <c r="I44" s="365"/>
      <c r="J44" s="365"/>
      <c r="K44" s="365"/>
      <c r="L44" s="365"/>
      <c r="M44" s="365"/>
      <c r="N44" s="365"/>
      <c r="O44" s="365"/>
      <c r="P44" s="365"/>
      <c r="Q44" s="586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96" t="s">
        <v>122</v>
      </c>
      <c r="B45" s="365"/>
      <c r="C45" s="366"/>
      <c r="D45" s="400" t="s">
        <v>508</v>
      </c>
      <c r="E45" s="365"/>
      <c r="F45" s="365"/>
      <c r="G45" s="365"/>
      <c r="H45" s="365"/>
      <c r="I45" s="365"/>
      <c r="J45" s="365"/>
      <c r="K45" s="365"/>
      <c r="L45" s="365"/>
      <c r="M45" s="365"/>
      <c r="N45" s="365"/>
      <c r="O45" s="365"/>
      <c r="P45" s="365"/>
      <c r="Q45" s="586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97" t="s">
        <v>264</v>
      </c>
      <c r="B46" s="366"/>
      <c r="C46" s="69" t="s">
        <v>200</v>
      </c>
      <c r="D46" s="549" t="s">
        <v>509</v>
      </c>
      <c r="E46" s="365"/>
      <c r="F46" s="365"/>
      <c r="G46" s="365"/>
      <c r="H46" s="365"/>
      <c r="I46" s="365"/>
      <c r="J46" s="365"/>
      <c r="K46" s="365"/>
      <c r="L46" s="365"/>
      <c r="M46" s="365"/>
      <c r="N46" s="365"/>
      <c r="O46" s="365"/>
      <c r="P46" s="365"/>
      <c r="Q46" s="586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98" t="s">
        <v>14</v>
      </c>
      <c r="B47" s="380" t="s">
        <v>15</v>
      </c>
      <c r="C47" s="373" t="s">
        <v>267</v>
      </c>
      <c r="D47" s="452" t="s">
        <v>17</v>
      </c>
      <c r="E47" s="366"/>
      <c r="F47" s="452" t="s">
        <v>126</v>
      </c>
      <c r="G47" s="365"/>
      <c r="H47" s="365"/>
      <c r="I47" s="365"/>
      <c r="J47" s="366"/>
      <c r="K47" s="373" t="s">
        <v>268</v>
      </c>
      <c r="L47" s="380" t="s">
        <v>269</v>
      </c>
      <c r="M47" s="373" t="s">
        <v>270</v>
      </c>
      <c r="N47" s="477" t="s">
        <v>271</v>
      </c>
      <c r="O47" s="369"/>
      <c r="P47" s="369"/>
      <c r="Q47" s="369"/>
      <c r="R47" s="355" t="s">
        <v>1620</v>
      </c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99"/>
      <c r="B48" s="374"/>
      <c r="C48" s="374"/>
      <c r="D48" s="38" t="s">
        <v>23</v>
      </c>
      <c r="E48" s="38" t="s">
        <v>24</v>
      </c>
      <c r="F48" s="38" t="s">
        <v>128</v>
      </c>
      <c r="G48" s="38" t="s">
        <v>129</v>
      </c>
      <c r="H48" s="38" t="s">
        <v>130</v>
      </c>
      <c r="I48" s="38" t="s">
        <v>272</v>
      </c>
      <c r="J48" s="38" t="s">
        <v>273</v>
      </c>
      <c r="K48" s="374"/>
      <c r="L48" s="374"/>
      <c r="M48" s="374"/>
      <c r="N48" s="362"/>
      <c r="O48" s="370"/>
      <c r="P48" s="370"/>
      <c r="Q48" s="382"/>
      <c r="R48" s="355"/>
      <c r="S48" s="1"/>
      <c r="T48" s="1"/>
      <c r="U48" s="1"/>
      <c r="V48" s="1"/>
      <c r="W48" s="1"/>
      <c r="X48" s="1"/>
      <c r="Y48" s="1"/>
      <c r="Z48" s="1"/>
    </row>
    <row r="49" spans="1:26" ht="22.5" customHeight="1" x14ac:dyDescent="0.2">
      <c r="A49" s="214">
        <v>1</v>
      </c>
      <c r="B49" s="38" t="s">
        <v>510</v>
      </c>
      <c r="C49" s="213" t="s">
        <v>511</v>
      </c>
      <c r="D49" s="40">
        <v>41640</v>
      </c>
      <c r="E49" s="40">
        <v>41669</v>
      </c>
      <c r="F49" s="38">
        <v>1</v>
      </c>
      <c r="G49" s="38"/>
      <c r="H49" s="38"/>
      <c r="I49" s="38"/>
      <c r="J49" s="38"/>
      <c r="K49" s="38">
        <v>160</v>
      </c>
      <c r="L49" s="38" t="s">
        <v>31</v>
      </c>
      <c r="M49" s="38" t="s">
        <v>158</v>
      </c>
      <c r="N49" s="383"/>
      <c r="O49" s="369"/>
      <c r="P49" s="369"/>
      <c r="Q49" s="369"/>
      <c r="R49" s="355" t="s">
        <v>512</v>
      </c>
      <c r="S49" s="1"/>
      <c r="T49" s="1"/>
      <c r="U49" s="1"/>
      <c r="V49" s="1"/>
      <c r="W49" s="1"/>
      <c r="X49" s="1"/>
      <c r="Y49" s="1"/>
      <c r="Z49" s="1"/>
    </row>
    <row r="50" spans="1:26" ht="22.5" x14ac:dyDescent="0.2">
      <c r="A50" s="214">
        <v>2</v>
      </c>
      <c r="B50" s="38" t="s">
        <v>513</v>
      </c>
      <c r="C50" s="213" t="s">
        <v>514</v>
      </c>
      <c r="D50" s="40">
        <v>41640</v>
      </c>
      <c r="E50" s="40">
        <v>41669</v>
      </c>
      <c r="F50" s="38"/>
      <c r="G50" s="38"/>
      <c r="H50" s="38"/>
      <c r="I50" s="38"/>
      <c r="J50" s="38"/>
      <c r="K50" s="38">
        <v>154</v>
      </c>
      <c r="L50" s="38" t="s">
        <v>31</v>
      </c>
      <c r="M50" s="38" t="s">
        <v>158</v>
      </c>
      <c r="N50" s="360"/>
      <c r="O50" s="384"/>
      <c r="P50" s="384"/>
      <c r="Q50" s="385"/>
      <c r="R50" s="355"/>
      <c r="S50" s="1"/>
      <c r="T50" s="1"/>
      <c r="U50" s="1"/>
      <c r="V50" s="1"/>
      <c r="W50" s="1"/>
      <c r="X50" s="1"/>
      <c r="Y50" s="1"/>
      <c r="Z50" s="1"/>
    </row>
    <row r="51" spans="1:26" ht="22.5" x14ac:dyDescent="0.2">
      <c r="A51" s="214">
        <v>3</v>
      </c>
      <c r="B51" s="38" t="s">
        <v>513</v>
      </c>
      <c r="C51" s="213" t="s">
        <v>511</v>
      </c>
      <c r="D51" s="40">
        <v>41671</v>
      </c>
      <c r="E51" s="40" t="s">
        <v>515</v>
      </c>
      <c r="F51" s="38"/>
      <c r="G51" s="38"/>
      <c r="H51" s="38"/>
      <c r="I51" s="38"/>
      <c r="J51" s="38"/>
      <c r="K51" s="38">
        <v>149</v>
      </c>
      <c r="L51" s="38" t="s">
        <v>31</v>
      </c>
      <c r="M51" s="38" t="s">
        <v>158</v>
      </c>
      <c r="N51" s="360"/>
      <c r="O51" s="384"/>
      <c r="P51" s="384"/>
      <c r="Q51" s="385"/>
      <c r="R51" s="355"/>
      <c r="S51" s="1"/>
      <c r="T51" s="1"/>
      <c r="U51" s="1"/>
      <c r="V51" s="1"/>
      <c r="W51" s="1"/>
      <c r="X51" s="1"/>
      <c r="Y51" s="1"/>
      <c r="Z51" s="1"/>
    </row>
    <row r="52" spans="1:26" ht="22.5" x14ac:dyDescent="0.2">
      <c r="A52" s="214">
        <v>4</v>
      </c>
      <c r="B52" s="38" t="s">
        <v>513</v>
      </c>
      <c r="C52" s="213" t="s">
        <v>514</v>
      </c>
      <c r="D52" s="40">
        <v>41671</v>
      </c>
      <c r="E52" s="40" t="s">
        <v>515</v>
      </c>
      <c r="F52" s="38"/>
      <c r="G52" s="38"/>
      <c r="H52" s="38"/>
      <c r="I52" s="38"/>
      <c r="J52" s="38"/>
      <c r="K52" s="38">
        <v>281</v>
      </c>
      <c r="L52" s="38" t="s">
        <v>31</v>
      </c>
      <c r="M52" s="38" t="s">
        <v>158</v>
      </c>
      <c r="N52" s="360"/>
      <c r="O52" s="384"/>
      <c r="P52" s="384"/>
      <c r="Q52" s="385"/>
      <c r="R52" s="355"/>
      <c r="S52" s="1"/>
      <c r="T52" s="1"/>
      <c r="U52" s="1"/>
      <c r="V52" s="1"/>
      <c r="W52" s="1"/>
      <c r="X52" s="1"/>
      <c r="Y52" s="1"/>
      <c r="Z52" s="1"/>
    </row>
    <row r="53" spans="1:26" ht="22.5" x14ac:dyDescent="0.2">
      <c r="A53" s="214">
        <v>5</v>
      </c>
      <c r="B53" s="38" t="s">
        <v>513</v>
      </c>
      <c r="C53" s="213" t="s">
        <v>511</v>
      </c>
      <c r="D53" s="40">
        <v>41699</v>
      </c>
      <c r="E53" s="40">
        <v>41728</v>
      </c>
      <c r="F53" s="38"/>
      <c r="G53" s="38"/>
      <c r="H53" s="38"/>
      <c r="I53" s="38"/>
      <c r="J53" s="38"/>
      <c r="K53" s="38">
        <v>110</v>
      </c>
      <c r="L53" s="38" t="s">
        <v>31</v>
      </c>
      <c r="M53" s="38" t="s">
        <v>158</v>
      </c>
      <c r="N53" s="362"/>
      <c r="O53" s="370"/>
      <c r="P53" s="370"/>
      <c r="Q53" s="382"/>
      <c r="R53" s="355"/>
      <c r="S53" s="1"/>
      <c r="T53" s="1"/>
      <c r="U53" s="1"/>
      <c r="V53" s="1"/>
      <c r="W53" s="1"/>
      <c r="X53" s="1"/>
      <c r="Y53" s="1"/>
      <c r="Z53" s="1"/>
    </row>
    <row r="54" spans="1:26" ht="22.5" x14ac:dyDescent="0.2">
      <c r="A54" s="214">
        <v>6</v>
      </c>
      <c r="B54" s="38" t="s">
        <v>513</v>
      </c>
      <c r="C54" s="213" t="s">
        <v>514</v>
      </c>
      <c r="D54" s="40">
        <v>41699</v>
      </c>
      <c r="E54" s="40">
        <v>41728</v>
      </c>
      <c r="F54" s="38">
        <v>2</v>
      </c>
      <c r="G54" s="38"/>
      <c r="H54" s="38"/>
      <c r="I54" s="38"/>
      <c r="J54" s="38"/>
      <c r="K54" s="38">
        <v>157</v>
      </c>
      <c r="L54" s="38" t="s">
        <v>31</v>
      </c>
      <c r="M54" s="38" t="s">
        <v>158</v>
      </c>
      <c r="N54" s="383"/>
      <c r="O54" s="369"/>
      <c r="P54" s="369"/>
      <c r="Q54" s="369"/>
      <c r="R54" s="355" t="s">
        <v>512</v>
      </c>
      <c r="S54" s="1"/>
      <c r="T54" s="1"/>
      <c r="U54" s="1"/>
      <c r="V54" s="1"/>
      <c r="W54" s="1"/>
      <c r="X54" s="1"/>
      <c r="Y54" s="1"/>
      <c r="Z54" s="1"/>
    </row>
    <row r="55" spans="1:26" ht="22.5" x14ac:dyDescent="0.2">
      <c r="A55" s="214">
        <v>7</v>
      </c>
      <c r="B55" s="38" t="s">
        <v>513</v>
      </c>
      <c r="C55" s="213" t="s">
        <v>511</v>
      </c>
      <c r="D55" s="40">
        <v>41730</v>
      </c>
      <c r="E55" s="40">
        <v>41759</v>
      </c>
      <c r="F55" s="38"/>
      <c r="G55" s="38"/>
      <c r="H55" s="38"/>
      <c r="I55" s="38"/>
      <c r="J55" s="38"/>
      <c r="K55" s="38">
        <v>131</v>
      </c>
      <c r="L55" s="38" t="s">
        <v>31</v>
      </c>
      <c r="M55" s="38" t="s">
        <v>158</v>
      </c>
      <c r="N55" s="360"/>
      <c r="O55" s="384"/>
      <c r="P55" s="384"/>
      <c r="Q55" s="385"/>
      <c r="R55" s="355"/>
      <c r="S55" s="1"/>
      <c r="T55" s="1"/>
      <c r="U55" s="1"/>
      <c r="V55" s="1"/>
      <c r="W55" s="1"/>
      <c r="X55" s="1"/>
      <c r="Y55" s="1"/>
      <c r="Z55" s="1"/>
    </row>
    <row r="56" spans="1:26" ht="22.5" x14ac:dyDescent="0.2">
      <c r="A56" s="214">
        <v>8</v>
      </c>
      <c r="B56" s="38" t="s">
        <v>513</v>
      </c>
      <c r="C56" s="213" t="s">
        <v>514</v>
      </c>
      <c r="D56" s="40">
        <v>41730</v>
      </c>
      <c r="E56" s="40">
        <v>41759</v>
      </c>
      <c r="F56" s="38"/>
      <c r="G56" s="38"/>
      <c r="H56" s="38"/>
      <c r="I56" s="38"/>
      <c r="J56" s="38"/>
      <c r="K56" s="38">
        <v>147</v>
      </c>
      <c r="L56" s="38" t="s">
        <v>31</v>
      </c>
      <c r="M56" s="38" t="s">
        <v>158</v>
      </c>
      <c r="N56" s="360"/>
      <c r="O56" s="384"/>
      <c r="P56" s="384"/>
      <c r="Q56" s="385"/>
      <c r="R56" s="355"/>
      <c r="S56" s="1"/>
      <c r="T56" s="1"/>
      <c r="U56" s="1"/>
      <c r="V56" s="1"/>
      <c r="W56" s="1"/>
      <c r="X56" s="1"/>
      <c r="Y56" s="1"/>
      <c r="Z56" s="1"/>
    </row>
    <row r="57" spans="1:26" ht="22.5" x14ac:dyDescent="0.2">
      <c r="A57" s="214">
        <v>9</v>
      </c>
      <c r="B57" s="38" t="s">
        <v>513</v>
      </c>
      <c r="C57" s="213" t="s">
        <v>511</v>
      </c>
      <c r="D57" s="40">
        <v>41760</v>
      </c>
      <c r="E57" s="40">
        <v>41789</v>
      </c>
      <c r="F57" s="38"/>
      <c r="G57" s="38"/>
      <c r="H57" s="38"/>
      <c r="I57" s="38"/>
      <c r="J57" s="38"/>
      <c r="K57" s="38">
        <v>150</v>
      </c>
      <c r="L57" s="38" t="s">
        <v>31</v>
      </c>
      <c r="M57" s="38" t="s">
        <v>158</v>
      </c>
      <c r="N57" s="360"/>
      <c r="O57" s="384"/>
      <c r="P57" s="384"/>
      <c r="Q57" s="385"/>
      <c r="R57" s="355"/>
      <c r="S57" s="1"/>
      <c r="T57" s="1"/>
      <c r="U57" s="1"/>
      <c r="V57" s="1"/>
      <c r="W57" s="1"/>
      <c r="X57" s="1"/>
      <c r="Y57" s="1"/>
      <c r="Z57" s="1"/>
    </row>
    <row r="58" spans="1:26" ht="22.5" x14ac:dyDescent="0.2">
      <c r="A58" s="214">
        <v>10</v>
      </c>
      <c r="B58" s="38" t="s">
        <v>513</v>
      </c>
      <c r="C58" s="213" t="s">
        <v>514</v>
      </c>
      <c r="D58" s="40">
        <v>41760</v>
      </c>
      <c r="E58" s="40">
        <v>41789</v>
      </c>
      <c r="F58" s="38"/>
      <c r="G58" s="38"/>
      <c r="H58" s="38"/>
      <c r="I58" s="38"/>
      <c r="J58" s="38"/>
      <c r="K58" s="38">
        <v>91</v>
      </c>
      <c r="L58" s="38" t="s">
        <v>31</v>
      </c>
      <c r="M58" s="38" t="s">
        <v>158</v>
      </c>
      <c r="N58" s="362"/>
      <c r="O58" s="370"/>
      <c r="P58" s="370"/>
      <c r="Q58" s="382"/>
      <c r="R58" s="355"/>
      <c r="S58" s="1"/>
      <c r="T58" s="1"/>
      <c r="U58" s="1"/>
      <c r="V58" s="1"/>
      <c r="W58" s="1"/>
      <c r="X58" s="1"/>
      <c r="Y58" s="1"/>
      <c r="Z58" s="1"/>
    </row>
    <row r="59" spans="1:26" ht="22.5" x14ac:dyDescent="0.2">
      <c r="A59" s="214">
        <v>11</v>
      </c>
      <c r="B59" s="38" t="s">
        <v>513</v>
      </c>
      <c r="C59" s="213" t="s">
        <v>511</v>
      </c>
      <c r="D59" s="40">
        <v>41791</v>
      </c>
      <c r="E59" s="40">
        <v>41820</v>
      </c>
      <c r="F59" s="38">
        <v>3</v>
      </c>
      <c r="G59" s="38"/>
      <c r="H59" s="38"/>
      <c r="I59" s="38"/>
      <c r="J59" s="38"/>
      <c r="K59" s="38">
        <v>179</v>
      </c>
      <c r="L59" s="38" t="s">
        <v>31</v>
      </c>
      <c r="M59" s="38" t="s">
        <v>158</v>
      </c>
      <c r="N59" s="383"/>
      <c r="O59" s="511"/>
      <c r="P59" s="511"/>
      <c r="Q59" s="511"/>
      <c r="R59" s="355" t="s">
        <v>516</v>
      </c>
      <c r="S59" s="1"/>
      <c r="T59" s="1"/>
      <c r="U59" s="1"/>
      <c r="V59" s="1"/>
      <c r="W59" s="1"/>
      <c r="X59" s="1"/>
      <c r="Y59" s="1"/>
      <c r="Z59" s="1"/>
    </row>
    <row r="60" spans="1:26" ht="22.5" x14ac:dyDescent="0.2">
      <c r="A60" s="214">
        <v>12</v>
      </c>
      <c r="B60" s="38" t="s">
        <v>513</v>
      </c>
      <c r="C60" s="213" t="s">
        <v>514</v>
      </c>
      <c r="D60" s="40">
        <v>41791</v>
      </c>
      <c r="E60" s="40">
        <v>41820</v>
      </c>
      <c r="F60" s="38"/>
      <c r="G60" s="38"/>
      <c r="H60" s="38"/>
      <c r="I60" s="38"/>
      <c r="J60" s="38"/>
      <c r="K60" s="38">
        <v>104</v>
      </c>
      <c r="L60" s="38" t="s">
        <v>31</v>
      </c>
      <c r="M60" s="38" t="s">
        <v>158</v>
      </c>
      <c r="N60" s="512"/>
      <c r="O60" s="508"/>
      <c r="P60" s="508"/>
      <c r="Q60" s="508"/>
      <c r="R60" s="355"/>
      <c r="S60" s="1"/>
      <c r="T60" s="1"/>
      <c r="U60" s="1"/>
      <c r="V60" s="1"/>
      <c r="W60" s="1"/>
      <c r="X60" s="1"/>
      <c r="Y60" s="1"/>
      <c r="Z60" s="1"/>
    </row>
    <row r="61" spans="1:26" ht="22.5" x14ac:dyDescent="0.2">
      <c r="A61" s="214">
        <v>1</v>
      </c>
      <c r="B61" s="38" t="s">
        <v>510</v>
      </c>
      <c r="C61" s="213" t="s">
        <v>511</v>
      </c>
      <c r="D61" s="40">
        <v>41821</v>
      </c>
      <c r="E61" s="40">
        <v>41850</v>
      </c>
      <c r="F61" s="38"/>
      <c r="G61" s="38"/>
      <c r="H61" s="38"/>
      <c r="I61" s="38"/>
      <c r="J61" s="38"/>
      <c r="K61" s="38">
        <v>147</v>
      </c>
      <c r="L61" s="38" t="s">
        <v>31</v>
      </c>
      <c r="M61" s="38" t="s">
        <v>158</v>
      </c>
      <c r="N61" s="512"/>
      <c r="O61" s="508"/>
      <c r="P61" s="508"/>
      <c r="Q61" s="508"/>
      <c r="R61" s="355"/>
      <c r="S61" s="1"/>
      <c r="T61" s="1"/>
      <c r="U61" s="1"/>
      <c r="V61" s="1"/>
      <c r="W61" s="1"/>
      <c r="X61" s="1"/>
      <c r="Y61" s="1"/>
      <c r="Z61" s="1"/>
    </row>
    <row r="62" spans="1:26" ht="22.5" x14ac:dyDescent="0.2">
      <c r="A62" s="214">
        <v>2</v>
      </c>
      <c r="B62" s="38" t="s">
        <v>513</v>
      </c>
      <c r="C62" s="213" t="s">
        <v>514</v>
      </c>
      <c r="D62" s="40">
        <v>41821</v>
      </c>
      <c r="E62" s="40">
        <v>41850</v>
      </c>
      <c r="F62" s="38"/>
      <c r="G62" s="38"/>
      <c r="H62" s="38"/>
      <c r="I62" s="38"/>
      <c r="J62" s="38"/>
      <c r="K62" s="38">
        <v>113</v>
      </c>
      <c r="L62" s="38" t="s">
        <v>31</v>
      </c>
      <c r="M62" s="38" t="s">
        <v>158</v>
      </c>
      <c r="N62" s="512"/>
      <c r="O62" s="508"/>
      <c r="P62" s="508"/>
      <c r="Q62" s="508"/>
      <c r="R62" s="355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14">
        <v>3</v>
      </c>
      <c r="B63" s="38" t="s">
        <v>513</v>
      </c>
      <c r="C63" s="213" t="s">
        <v>511</v>
      </c>
      <c r="D63" s="40">
        <v>41852</v>
      </c>
      <c r="E63" s="40">
        <v>41881</v>
      </c>
      <c r="F63" s="38"/>
      <c r="G63" s="38"/>
      <c r="H63" s="38"/>
      <c r="I63" s="38"/>
      <c r="J63" s="38"/>
      <c r="K63" s="38">
        <v>133</v>
      </c>
      <c r="L63" s="38" t="s">
        <v>31</v>
      </c>
      <c r="M63" s="38" t="s">
        <v>158</v>
      </c>
      <c r="N63" s="512"/>
      <c r="O63" s="508"/>
      <c r="P63" s="508"/>
      <c r="Q63" s="508"/>
      <c r="R63" s="355"/>
      <c r="S63" s="1"/>
      <c r="T63" s="1"/>
      <c r="U63" s="1"/>
      <c r="V63" s="1"/>
      <c r="W63" s="1"/>
      <c r="X63" s="1"/>
      <c r="Y63" s="1"/>
      <c r="Z63" s="1"/>
    </row>
    <row r="64" spans="1:26" ht="22.5" x14ac:dyDescent="0.2">
      <c r="A64" s="214">
        <v>4</v>
      </c>
      <c r="B64" s="38" t="s">
        <v>513</v>
      </c>
      <c r="C64" s="213" t="s">
        <v>514</v>
      </c>
      <c r="D64" s="40">
        <v>41852</v>
      </c>
      <c r="E64" s="40">
        <v>41881</v>
      </c>
      <c r="F64" s="38">
        <v>4</v>
      </c>
      <c r="G64" s="38"/>
      <c r="H64" s="38"/>
      <c r="I64" s="38"/>
      <c r="J64" s="38"/>
      <c r="K64" s="38">
        <v>113</v>
      </c>
      <c r="L64" s="38" t="s">
        <v>31</v>
      </c>
      <c r="M64" s="38" t="s">
        <v>158</v>
      </c>
      <c r="N64" s="512"/>
      <c r="O64" s="508"/>
      <c r="P64" s="508"/>
      <c r="Q64" s="508"/>
      <c r="R64" s="355"/>
      <c r="S64" s="1"/>
      <c r="T64" s="1"/>
      <c r="U64" s="1"/>
      <c r="V64" s="1"/>
      <c r="W64" s="1"/>
      <c r="X64" s="1"/>
      <c r="Y64" s="1"/>
      <c r="Z64" s="1"/>
    </row>
    <row r="65" spans="1:26" ht="22.5" x14ac:dyDescent="0.2">
      <c r="A65" s="214">
        <v>5</v>
      </c>
      <c r="B65" s="38" t="s">
        <v>513</v>
      </c>
      <c r="C65" s="213" t="s">
        <v>511</v>
      </c>
      <c r="D65" s="40">
        <v>41883</v>
      </c>
      <c r="E65" s="40">
        <v>41912</v>
      </c>
      <c r="F65" s="38"/>
      <c r="G65" s="38"/>
      <c r="H65" s="38"/>
      <c r="I65" s="38"/>
      <c r="J65" s="38"/>
      <c r="K65" s="38">
        <v>146</v>
      </c>
      <c r="L65" s="38" t="s">
        <v>31</v>
      </c>
      <c r="M65" s="38" t="s">
        <v>158</v>
      </c>
      <c r="N65" s="512"/>
      <c r="O65" s="508"/>
      <c r="P65" s="508"/>
      <c r="Q65" s="508"/>
      <c r="R65" s="355"/>
      <c r="S65" s="1"/>
      <c r="T65" s="1"/>
      <c r="U65" s="1"/>
      <c r="V65" s="1"/>
      <c r="W65" s="1"/>
      <c r="X65" s="1"/>
      <c r="Y65" s="1"/>
      <c r="Z65" s="1"/>
    </row>
    <row r="66" spans="1:26" ht="22.5" x14ac:dyDescent="0.2">
      <c r="A66" s="214">
        <v>6</v>
      </c>
      <c r="B66" s="38" t="s">
        <v>513</v>
      </c>
      <c r="C66" s="213" t="s">
        <v>514</v>
      </c>
      <c r="D66" s="40">
        <v>41883</v>
      </c>
      <c r="E66" s="40">
        <v>41912</v>
      </c>
      <c r="F66" s="38"/>
      <c r="G66" s="38"/>
      <c r="H66" s="38"/>
      <c r="I66" s="38"/>
      <c r="J66" s="38"/>
      <c r="K66" s="38">
        <v>191</v>
      </c>
      <c r="L66" s="38" t="s">
        <v>31</v>
      </c>
      <c r="M66" s="38" t="s">
        <v>158</v>
      </c>
      <c r="N66" s="512"/>
      <c r="O66" s="508"/>
      <c r="P66" s="508"/>
      <c r="Q66" s="508"/>
      <c r="R66" s="355"/>
      <c r="S66" s="1"/>
      <c r="T66" s="1"/>
      <c r="U66" s="1"/>
      <c r="V66" s="1"/>
      <c r="W66" s="1"/>
      <c r="X66" s="1"/>
      <c r="Y66" s="1"/>
      <c r="Z66" s="1"/>
    </row>
    <row r="67" spans="1:26" ht="22.5" x14ac:dyDescent="0.2">
      <c r="A67" s="214">
        <v>7</v>
      </c>
      <c r="B67" s="38" t="s">
        <v>513</v>
      </c>
      <c r="C67" s="213" t="s">
        <v>511</v>
      </c>
      <c r="D67" s="40">
        <v>41913</v>
      </c>
      <c r="E67" s="40">
        <v>41942</v>
      </c>
      <c r="F67" s="38"/>
      <c r="G67" s="38"/>
      <c r="H67" s="38"/>
      <c r="I67" s="38"/>
      <c r="J67" s="38"/>
      <c r="K67" s="38">
        <v>131</v>
      </c>
      <c r="L67" s="38" t="s">
        <v>31</v>
      </c>
      <c r="M67" s="38" t="s">
        <v>158</v>
      </c>
      <c r="N67" s="512"/>
      <c r="O67" s="508"/>
      <c r="P67" s="508"/>
      <c r="Q67" s="508"/>
      <c r="R67" s="355"/>
      <c r="S67" s="1"/>
      <c r="T67" s="1"/>
      <c r="U67" s="1"/>
      <c r="V67" s="1"/>
      <c r="W67" s="1"/>
      <c r="X67" s="1"/>
      <c r="Y67" s="1"/>
      <c r="Z67" s="1"/>
    </row>
    <row r="68" spans="1:26" ht="22.5" x14ac:dyDescent="0.2">
      <c r="A68" s="214">
        <v>8</v>
      </c>
      <c r="B68" s="38" t="s">
        <v>513</v>
      </c>
      <c r="C68" s="213" t="s">
        <v>514</v>
      </c>
      <c r="D68" s="40">
        <v>41913</v>
      </c>
      <c r="E68" s="40">
        <v>41942</v>
      </c>
      <c r="F68" s="38"/>
      <c r="G68" s="38"/>
      <c r="H68" s="38"/>
      <c r="I68" s="38"/>
      <c r="J68" s="38"/>
      <c r="K68" s="38">
        <v>160</v>
      </c>
      <c r="L68" s="38" t="s">
        <v>31</v>
      </c>
      <c r="M68" s="38" t="s">
        <v>158</v>
      </c>
      <c r="N68" s="512"/>
      <c r="O68" s="508"/>
      <c r="P68" s="508"/>
      <c r="Q68" s="508"/>
      <c r="R68" s="355"/>
      <c r="S68" s="1"/>
      <c r="T68" s="1"/>
      <c r="U68" s="1"/>
      <c r="V68" s="1"/>
      <c r="W68" s="1"/>
      <c r="X68" s="1"/>
      <c r="Y68" s="1"/>
      <c r="Z68" s="1"/>
    </row>
    <row r="69" spans="1:26" ht="22.5" x14ac:dyDescent="0.2">
      <c r="A69" s="214">
        <v>9</v>
      </c>
      <c r="B69" s="38" t="s">
        <v>513</v>
      </c>
      <c r="C69" s="213" t="s">
        <v>511</v>
      </c>
      <c r="D69" s="40">
        <v>41944</v>
      </c>
      <c r="E69" s="40">
        <v>41973</v>
      </c>
      <c r="F69" s="38">
        <v>5</v>
      </c>
      <c r="G69" s="38"/>
      <c r="H69" s="38"/>
      <c r="I69" s="38"/>
      <c r="J69" s="38"/>
      <c r="K69" s="38">
        <v>139</v>
      </c>
      <c r="L69" s="38" t="s">
        <v>31</v>
      </c>
      <c r="M69" s="38" t="s">
        <v>158</v>
      </c>
      <c r="N69" s="512"/>
      <c r="O69" s="508"/>
      <c r="P69" s="508"/>
      <c r="Q69" s="508"/>
      <c r="R69" s="355"/>
      <c r="S69" s="1"/>
      <c r="T69" s="1"/>
      <c r="U69" s="1"/>
      <c r="V69" s="1"/>
      <c r="W69" s="1"/>
      <c r="X69" s="1"/>
      <c r="Y69" s="1"/>
      <c r="Z69" s="1"/>
    </row>
    <row r="70" spans="1:26" ht="22.5" x14ac:dyDescent="0.2">
      <c r="A70" s="214">
        <v>10</v>
      </c>
      <c r="B70" s="38" t="s">
        <v>513</v>
      </c>
      <c r="C70" s="213" t="s">
        <v>514</v>
      </c>
      <c r="D70" s="40">
        <v>41944</v>
      </c>
      <c r="E70" s="40">
        <v>41973</v>
      </c>
      <c r="F70" s="38"/>
      <c r="G70" s="38"/>
      <c r="H70" s="38"/>
      <c r="I70" s="38"/>
      <c r="J70" s="38"/>
      <c r="K70" s="38">
        <v>97</v>
      </c>
      <c r="L70" s="38" t="s">
        <v>31</v>
      </c>
      <c r="M70" s="38" t="s">
        <v>158</v>
      </c>
      <c r="N70" s="512"/>
      <c r="O70" s="508"/>
      <c r="P70" s="508"/>
      <c r="Q70" s="508"/>
      <c r="R70" s="355"/>
      <c r="S70" s="1"/>
      <c r="T70" s="1"/>
      <c r="U70" s="1"/>
      <c r="V70" s="1"/>
      <c r="W70" s="1"/>
      <c r="X70" s="1"/>
      <c r="Y70" s="1"/>
      <c r="Z70" s="1"/>
    </row>
    <row r="71" spans="1:26" ht="22.5" x14ac:dyDescent="0.2">
      <c r="A71" s="214">
        <v>11</v>
      </c>
      <c r="B71" s="38" t="s">
        <v>513</v>
      </c>
      <c r="C71" s="213" t="s">
        <v>511</v>
      </c>
      <c r="D71" s="40">
        <v>41974</v>
      </c>
      <c r="E71" s="40">
        <v>42003</v>
      </c>
      <c r="F71" s="38"/>
      <c r="G71" s="38"/>
      <c r="H71" s="38"/>
      <c r="I71" s="38"/>
      <c r="J71" s="38"/>
      <c r="K71" s="38">
        <v>224</v>
      </c>
      <c r="L71" s="38" t="s">
        <v>31</v>
      </c>
      <c r="M71" s="38" t="s">
        <v>158</v>
      </c>
      <c r="N71" s="512"/>
      <c r="O71" s="508"/>
      <c r="P71" s="508"/>
      <c r="Q71" s="508"/>
      <c r="R71" s="355"/>
      <c r="S71" s="1"/>
      <c r="T71" s="1"/>
      <c r="U71" s="1"/>
      <c r="V71" s="1"/>
      <c r="W71" s="1"/>
      <c r="X71" s="1"/>
      <c r="Y71" s="1"/>
      <c r="Z71" s="1"/>
    </row>
    <row r="72" spans="1:26" ht="22.5" x14ac:dyDescent="0.2">
      <c r="A72" s="214">
        <v>12</v>
      </c>
      <c r="B72" s="38" t="s">
        <v>513</v>
      </c>
      <c r="C72" s="213" t="s">
        <v>514</v>
      </c>
      <c r="D72" s="40">
        <v>41974</v>
      </c>
      <c r="E72" s="40">
        <v>42003</v>
      </c>
      <c r="F72" s="38"/>
      <c r="G72" s="38"/>
      <c r="H72" s="38"/>
      <c r="I72" s="38"/>
      <c r="J72" s="38"/>
      <c r="K72" s="38">
        <v>89</v>
      </c>
      <c r="L72" s="38" t="s">
        <v>31</v>
      </c>
      <c r="M72" s="38" t="s">
        <v>158</v>
      </c>
      <c r="N72" s="513"/>
      <c r="O72" s="509"/>
      <c r="P72" s="509"/>
      <c r="Q72" s="509"/>
      <c r="R72" s="355"/>
      <c r="S72" s="1"/>
      <c r="T72" s="1"/>
      <c r="U72" s="1"/>
      <c r="V72" s="1"/>
      <c r="W72" s="1"/>
      <c r="X72" s="1"/>
      <c r="Y72" s="1"/>
      <c r="Z72" s="1"/>
    </row>
    <row r="73" spans="1:26" ht="45" x14ac:dyDescent="0.2">
      <c r="A73" s="214">
        <v>13</v>
      </c>
      <c r="B73" s="38" t="s">
        <v>247</v>
      </c>
      <c r="C73" s="213" t="s">
        <v>524</v>
      </c>
      <c r="D73" s="396" t="s">
        <v>525</v>
      </c>
      <c r="E73" s="365"/>
      <c r="F73" s="365"/>
      <c r="G73" s="365"/>
      <c r="H73" s="365"/>
      <c r="I73" s="365"/>
      <c r="J73" s="365"/>
      <c r="K73" s="365"/>
      <c r="L73" s="365"/>
      <c r="M73" s="366"/>
      <c r="N73" s="400"/>
      <c r="O73" s="365"/>
      <c r="P73" s="365"/>
      <c r="Q73" s="551"/>
      <c r="R73" s="262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14"/>
      <c r="B74" s="38"/>
      <c r="C74" s="213"/>
      <c r="D74" s="40"/>
      <c r="E74" s="40"/>
      <c r="F74" s="38"/>
      <c r="G74" s="38"/>
      <c r="H74" s="38"/>
      <c r="I74" s="38"/>
      <c r="J74" s="38"/>
      <c r="K74" s="38"/>
      <c r="L74" s="38"/>
      <c r="M74" s="38"/>
      <c r="N74" s="400"/>
      <c r="O74" s="365"/>
      <c r="P74" s="365"/>
      <c r="Q74" s="586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96" t="s">
        <v>231</v>
      </c>
      <c r="B75" s="366"/>
      <c r="C75" s="514" t="s">
        <v>517</v>
      </c>
      <c r="D75" s="366"/>
      <c r="E75" s="395" t="s">
        <v>518</v>
      </c>
      <c r="F75" s="366"/>
      <c r="G75" s="395" t="s">
        <v>519</v>
      </c>
      <c r="H75" s="365"/>
      <c r="I75" s="365"/>
      <c r="J75" s="366"/>
      <c r="K75" s="395" t="s">
        <v>234</v>
      </c>
      <c r="L75" s="366"/>
      <c r="M75" s="403" t="s">
        <v>436</v>
      </c>
      <c r="N75" s="365"/>
      <c r="O75" s="365"/>
      <c r="P75" s="365"/>
      <c r="Q75" s="586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96" t="s">
        <v>235</v>
      </c>
      <c r="B76" s="366"/>
      <c r="C76" s="514" t="s">
        <v>520</v>
      </c>
      <c r="D76" s="366"/>
      <c r="E76" s="395" t="s">
        <v>521</v>
      </c>
      <c r="F76" s="366"/>
      <c r="G76" s="395" t="s">
        <v>145</v>
      </c>
      <c r="H76" s="365"/>
      <c r="I76" s="365"/>
      <c r="J76" s="366"/>
      <c r="K76" s="395" t="s">
        <v>238</v>
      </c>
      <c r="L76" s="366"/>
      <c r="M76" s="403" t="s">
        <v>145</v>
      </c>
      <c r="N76" s="365"/>
      <c r="O76" s="365"/>
      <c r="P76" s="365"/>
      <c r="Q76" s="586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96" t="s">
        <v>239</v>
      </c>
      <c r="B77" s="366"/>
      <c r="C77" s="403"/>
      <c r="D77" s="366"/>
      <c r="E77" s="395" t="s">
        <v>239</v>
      </c>
      <c r="F77" s="366"/>
      <c r="G77" s="400"/>
      <c r="H77" s="365"/>
      <c r="I77" s="365"/>
      <c r="J77" s="366"/>
      <c r="K77" s="395" t="s">
        <v>239</v>
      </c>
      <c r="L77" s="366"/>
      <c r="M77" s="403"/>
      <c r="N77" s="365"/>
      <c r="O77" s="365"/>
      <c r="P77" s="365"/>
      <c r="Q77" s="586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96" t="s">
        <v>80</v>
      </c>
      <c r="B78" s="366"/>
      <c r="C78" s="514" t="s">
        <v>522</v>
      </c>
      <c r="D78" s="366"/>
      <c r="E78" s="395" t="s">
        <v>80</v>
      </c>
      <c r="F78" s="366"/>
      <c r="G78" s="395" t="s">
        <v>523</v>
      </c>
      <c r="H78" s="365"/>
      <c r="I78" s="365"/>
      <c r="J78" s="366"/>
      <c r="K78" s="395" t="s">
        <v>242</v>
      </c>
      <c r="L78" s="366"/>
      <c r="M78" s="403"/>
      <c r="N78" s="365"/>
      <c r="O78" s="365"/>
      <c r="P78" s="365"/>
      <c r="Q78" s="586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26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27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20"/>
      <c r="D80" s="2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427"/>
      <c r="B81" s="359"/>
      <c r="C81" s="458" t="s">
        <v>259</v>
      </c>
      <c r="D81" s="369"/>
      <c r="E81" s="369"/>
      <c r="F81" s="369"/>
      <c r="G81" s="369"/>
      <c r="H81" s="369"/>
      <c r="I81" s="369"/>
      <c r="J81" s="369"/>
      <c r="K81" s="369"/>
      <c r="L81" s="369"/>
      <c r="M81" s="359"/>
      <c r="N81" s="546" t="s">
        <v>260</v>
      </c>
      <c r="O81" s="365"/>
      <c r="P81" s="365"/>
      <c r="Q81" s="366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60"/>
      <c r="B82" s="361"/>
      <c r="C82" s="362"/>
      <c r="D82" s="370"/>
      <c r="E82" s="370"/>
      <c r="F82" s="370"/>
      <c r="G82" s="370"/>
      <c r="H82" s="370"/>
      <c r="I82" s="370"/>
      <c r="J82" s="370"/>
      <c r="K82" s="370"/>
      <c r="L82" s="370"/>
      <c r="M82" s="363"/>
      <c r="N82" s="546" t="s">
        <v>261</v>
      </c>
      <c r="O82" s="365"/>
      <c r="P82" s="365"/>
      <c r="Q82" s="366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60"/>
      <c r="B83" s="361"/>
      <c r="C83" s="458" t="s">
        <v>119</v>
      </c>
      <c r="D83" s="369"/>
      <c r="E83" s="369"/>
      <c r="F83" s="369"/>
      <c r="G83" s="369"/>
      <c r="H83" s="369"/>
      <c r="I83" s="369"/>
      <c r="J83" s="369"/>
      <c r="K83" s="369"/>
      <c r="L83" s="369"/>
      <c r="M83" s="359"/>
      <c r="N83" s="547" t="s">
        <v>262</v>
      </c>
      <c r="O83" s="365"/>
      <c r="P83" s="365"/>
      <c r="Q83" s="366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62"/>
      <c r="B84" s="363"/>
      <c r="C84" s="362"/>
      <c r="D84" s="370"/>
      <c r="E84" s="370"/>
      <c r="F84" s="370"/>
      <c r="G84" s="370"/>
      <c r="H84" s="370"/>
      <c r="I84" s="370"/>
      <c r="J84" s="370"/>
      <c r="K84" s="370"/>
      <c r="L84" s="370"/>
      <c r="M84" s="363"/>
      <c r="N84" s="547" t="s">
        <v>5</v>
      </c>
      <c r="O84" s="365"/>
      <c r="P84" s="365"/>
      <c r="Q84" s="366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95" t="s">
        <v>120</v>
      </c>
      <c r="B85" s="365"/>
      <c r="C85" s="366"/>
      <c r="D85" s="548" t="s">
        <v>121</v>
      </c>
      <c r="E85" s="365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6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95" t="s">
        <v>122</v>
      </c>
      <c r="B86" s="365"/>
      <c r="C86" s="366"/>
      <c r="D86" s="400" t="s">
        <v>526</v>
      </c>
      <c r="E86" s="365"/>
      <c r="F86" s="365"/>
      <c r="G86" s="365"/>
      <c r="H86" s="365"/>
      <c r="I86" s="365"/>
      <c r="J86" s="365"/>
      <c r="K86" s="365"/>
      <c r="L86" s="365"/>
      <c r="M86" s="365"/>
      <c r="N86" s="365"/>
      <c r="O86" s="365"/>
      <c r="P86" s="365"/>
      <c r="Q86" s="366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00" t="s">
        <v>264</v>
      </c>
      <c r="B87" s="366"/>
      <c r="C87" s="128" t="s">
        <v>265</v>
      </c>
      <c r="D87" s="549" t="s">
        <v>527</v>
      </c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6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73" t="s">
        <v>14</v>
      </c>
      <c r="B88" s="380" t="s">
        <v>15</v>
      </c>
      <c r="C88" s="373" t="s">
        <v>267</v>
      </c>
      <c r="D88" s="452" t="s">
        <v>17</v>
      </c>
      <c r="E88" s="366"/>
      <c r="F88" s="452" t="s">
        <v>126</v>
      </c>
      <c r="G88" s="365"/>
      <c r="H88" s="365"/>
      <c r="I88" s="365"/>
      <c r="J88" s="366"/>
      <c r="K88" s="373" t="s">
        <v>268</v>
      </c>
      <c r="L88" s="380" t="s">
        <v>269</v>
      </c>
      <c r="M88" s="373" t="s">
        <v>270</v>
      </c>
      <c r="N88" s="477" t="s">
        <v>271</v>
      </c>
      <c r="O88" s="369"/>
      <c r="P88" s="369"/>
      <c r="Q88" s="369"/>
      <c r="R88" s="356" t="s">
        <v>1620</v>
      </c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74"/>
      <c r="B89" s="374"/>
      <c r="C89" s="374"/>
      <c r="D89" s="38" t="s">
        <v>23</v>
      </c>
      <c r="E89" s="38" t="s">
        <v>24</v>
      </c>
      <c r="F89" s="38" t="s">
        <v>128</v>
      </c>
      <c r="G89" s="38" t="s">
        <v>129</v>
      </c>
      <c r="H89" s="38" t="s">
        <v>130</v>
      </c>
      <c r="I89" s="38" t="s">
        <v>272</v>
      </c>
      <c r="J89" s="38" t="s">
        <v>273</v>
      </c>
      <c r="K89" s="374"/>
      <c r="L89" s="374"/>
      <c r="M89" s="374"/>
      <c r="N89" s="362"/>
      <c r="O89" s="370"/>
      <c r="P89" s="370"/>
      <c r="Q89" s="382"/>
      <c r="R89" s="356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70">
        <v>1</v>
      </c>
      <c r="B90" s="170" t="s">
        <v>528</v>
      </c>
      <c r="C90" s="209" t="s">
        <v>529</v>
      </c>
      <c r="D90" s="210">
        <v>38419</v>
      </c>
      <c r="E90" s="210">
        <v>38701</v>
      </c>
      <c r="F90" s="211">
        <v>1</v>
      </c>
      <c r="G90" s="211">
        <v>1</v>
      </c>
      <c r="H90" s="211"/>
      <c r="I90" s="211"/>
      <c r="J90" s="211"/>
      <c r="K90" s="158">
        <v>233</v>
      </c>
      <c r="L90" s="158" t="s">
        <v>31</v>
      </c>
      <c r="M90" s="158" t="s">
        <v>32</v>
      </c>
      <c r="N90" s="437"/>
      <c r="O90" s="438"/>
      <c r="P90" s="438"/>
      <c r="Q90" s="438"/>
      <c r="R90" s="583" t="s">
        <v>530</v>
      </c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70">
        <v>2</v>
      </c>
      <c r="B91" s="170" t="s">
        <v>528</v>
      </c>
      <c r="C91" s="209" t="s">
        <v>529</v>
      </c>
      <c r="D91" s="210">
        <v>38747</v>
      </c>
      <c r="E91" s="210">
        <v>39055</v>
      </c>
      <c r="F91" s="211">
        <v>1</v>
      </c>
      <c r="G91" s="211">
        <v>2</v>
      </c>
      <c r="H91" s="211"/>
      <c r="I91" s="211"/>
      <c r="J91" s="211"/>
      <c r="K91" s="158">
        <v>186</v>
      </c>
      <c r="L91" s="158" t="s">
        <v>31</v>
      </c>
      <c r="M91" s="158" t="s">
        <v>32</v>
      </c>
      <c r="N91" s="464"/>
      <c r="O91" s="465"/>
      <c r="P91" s="465"/>
      <c r="Q91" s="466"/>
      <c r="R91" s="583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70">
        <v>3</v>
      </c>
      <c r="B92" s="170" t="s">
        <v>528</v>
      </c>
      <c r="C92" s="211" t="s">
        <v>529</v>
      </c>
      <c r="D92" s="210">
        <v>39094</v>
      </c>
      <c r="E92" s="210">
        <v>39407</v>
      </c>
      <c r="F92" s="211">
        <v>1</v>
      </c>
      <c r="G92" s="211">
        <v>3</v>
      </c>
      <c r="H92" s="211"/>
      <c r="I92" s="211"/>
      <c r="J92" s="211"/>
      <c r="K92" s="158">
        <v>22</v>
      </c>
      <c r="L92" s="158" t="s">
        <v>31</v>
      </c>
      <c r="M92" s="158" t="s">
        <v>32</v>
      </c>
      <c r="N92" s="464"/>
      <c r="O92" s="465"/>
      <c r="P92" s="465"/>
      <c r="Q92" s="466"/>
      <c r="R92" s="583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70">
        <v>4</v>
      </c>
      <c r="B93" s="170" t="s">
        <v>528</v>
      </c>
      <c r="C93" s="211" t="s">
        <v>529</v>
      </c>
      <c r="D93" s="210">
        <v>39449</v>
      </c>
      <c r="E93" s="210">
        <v>39808</v>
      </c>
      <c r="F93" s="211">
        <v>1</v>
      </c>
      <c r="G93" s="211">
        <v>4</v>
      </c>
      <c r="H93" s="211"/>
      <c r="I93" s="211"/>
      <c r="J93" s="211"/>
      <c r="K93" s="158">
        <v>110</v>
      </c>
      <c r="L93" s="158" t="s">
        <v>31</v>
      </c>
      <c r="M93" s="158" t="s">
        <v>32</v>
      </c>
      <c r="N93" s="464"/>
      <c r="O93" s="465"/>
      <c r="P93" s="465"/>
      <c r="Q93" s="466"/>
      <c r="R93" s="583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70">
        <v>5</v>
      </c>
      <c r="B94" s="170" t="s">
        <v>528</v>
      </c>
      <c r="C94" s="211" t="s">
        <v>529</v>
      </c>
      <c r="D94" s="210">
        <v>39843</v>
      </c>
      <c r="E94" s="210">
        <v>40008</v>
      </c>
      <c r="F94" s="211">
        <v>1</v>
      </c>
      <c r="G94" s="211">
        <v>5</v>
      </c>
      <c r="H94" s="211"/>
      <c r="I94" s="211"/>
      <c r="J94" s="211"/>
      <c r="K94" s="158">
        <v>250</v>
      </c>
      <c r="L94" s="158" t="s">
        <v>31</v>
      </c>
      <c r="M94" s="158" t="s">
        <v>32</v>
      </c>
      <c r="N94" s="464"/>
      <c r="O94" s="465"/>
      <c r="P94" s="465"/>
      <c r="Q94" s="466"/>
      <c r="R94" s="583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70">
        <v>6</v>
      </c>
      <c r="B95" s="170" t="s">
        <v>528</v>
      </c>
      <c r="C95" s="211" t="s">
        <v>529</v>
      </c>
      <c r="D95" s="210">
        <v>40009</v>
      </c>
      <c r="E95" s="210">
        <v>40164</v>
      </c>
      <c r="F95" s="211">
        <v>2</v>
      </c>
      <c r="G95" s="211">
        <v>1</v>
      </c>
      <c r="H95" s="211"/>
      <c r="I95" s="211"/>
      <c r="J95" s="211"/>
      <c r="K95" s="158">
        <v>253</v>
      </c>
      <c r="L95" s="158" t="s">
        <v>31</v>
      </c>
      <c r="M95" s="158" t="s">
        <v>32</v>
      </c>
      <c r="N95" s="464"/>
      <c r="O95" s="465"/>
      <c r="P95" s="465"/>
      <c r="Q95" s="466"/>
      <c r="R95" s="583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70">
        <v>7</v>
      </c>
      <c r="B96" s="170" t="s">
        <v>528</v>
      </c>
      <c r="C96" s="211" t="s">
        <v>529</v>
      </c>
      <c r="D96" s="210">
        <v>40185</v>
      </c>
      <c r="E96" s="210">
        <v>40529</v>
      </c>
      <c r="F96" s="211">
        <v>2</v>
      </c>
      <c r="G96" s="211">
        <v>2</v>
      </c>
      <c r="H96" s="211"/>
      <c r="I96" s="211"/>
      <c r="J96" s="211"/>
      <c r="K96" s="158">
        <v>225</v>
      </c>
      <c r="L96" s="158" t="s">
        <v>31</v>
      </c>
      <c r="M96" s="158" t="s">
        <v>32</v>
      </c>
      <c r="N96" s="464"/>
      <c r="O96" s="465"/>
      <c r="P96" s="465"/>
      <c r="Q96" s="466"/>
      <c r="R96" s="583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70">
        <v>8</v>
      </c>
      <c r="B97" s="170" t="s">
        <v>528</v>
      </c>
      <c r="C97" s="211" t="s">
        <v>529</v>
      </c>
      <c r="D97" s="210">
        <v>40560</v>
      </c>
      <c r="E97" s="210">
        <v>40903</v>
      </c>
      <c r="F97" s="211">
        <v>2</v>
      </c>
      <c r="G97" s="211">
        <v>3</v>
      </c>
      <c r="H97" s="211"/>
      <c r="I97" s="211"/>
      <c r="J97" s="211"/>
      <c r="K97" s="158">
        <v>251</v>
      </c>
      <c r="L97" s="158" t="s">
        <v>31</v>
      </c>
      <c r="M97" s="158" t="s">
        <v>32</v>
      </c>
      <c r="N97" s="464"/>
      <c r="O97" s="465"/>
      <c r="P97" s="465"/>
      <c r="Q97" s="466"/>
      <c r="R97" s="583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70">
        <v>9</v>
      </c>
      <c r="B98" s="170" t="s">
        <v>528</v>
      </c>
      <c r="C98" s="211" t="s">
        <v>529</v>
      </c>
      <c r="D98" s="210">
        <v>40919</v>
      </c>
      <c r="E98" s="210">
        <v>41149</v>
      </c>
      <c r="F98" s="211">
        <v>2</v>
      </c>
      <c r="G98" s="211">
        <v>3</v>
      </c>
      <c r="H98" s="211"/>
      <c r="I98" s="211"/>
      <c r="J98" s="211"/>
      <c r="K98" s="158">
        <v>250</v>
      </c>
      <c r="L98" s="158" t="s">
        <v>31</v>
      </c>
      <c r="M98" s="158" t="s">
        <v>32</v>
      </c>
      <c r="N98" s="464"/>
      <c r="O98" s="465"/>
      <c r="P98" s="465"/>
      <c r="Q98" s="466"/>
      <c r="R98" s="583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70">
        <v>10</v>
      </c>
      <c r="B99" s="170" t="s">
        <v>528</v>
      </c>
      <c r="C99" s="170" t="s">
        <v>529</v>
      </c>
      <c r="D99" s="205">
        <v>41151</v>
      </c>
      <c r="E99" s="205">
        <v>41249</v>
      </c>
      <c r="F99" s="170">
        <v>3</v>
      </c>
      <c r="G99" s="170">
        <v>1</v>
      </c>
      <c r="H99" s="170"/>
      <c r="I99" s="170"/>
      <c r="J99" s="170"/>
      <c r="K99" s="170">
        <v>250</v>
      </c>
      <c r="L99" s="170" t="s">
        <v>31</v>
      </c>
      <c r="M99" s="170" t="s">
        <v>32</v>
      </c>
      <c r="N99" s="464"/>
      <c r="O99" s="465"/>
      <c r="P99" s="465"/>
      <c r="Q99" s="466"/>
      <c r="R99" s="583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70">
        <v>11</v>
      </c>
      <c r="B100" s="170" t="s">
        <v>528</v>
      </c>
      <c r="C100" s="170" t="s">
        <v>529</v>
      </c>
      <c r="D100" s="205">
        <v>41249</v>
      </c>
      <c r="E100" s="205">
        <v>41249</v>
      </c>
      <c r="F100" s="170">
        <v>3</v>
      </c>
      <c r="G100" s="170">
        <v>2</v>
      </c>
      <c r="H100" s="170"/>
      <c r="I100" s="170"/>
      <c r="J100" s="170"/>
      <c r="K100" s="170">
        <v>168</v>
      </c>
      <c r="L100" s="170" t="s">
        <v>31</v>
      </c>
      <c r="M100" s="170" t="s">
        <v>32</v>
      </c>
      <c r="N100" s="464"/>
      <c r="O100" s="465"/>
      <c r="P100" s="465"/>
      <c r="Q100" s="466"/>
      <c r="R100" s="583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70">
        <v>12</v>
      </c>
      <c r="B101" s="170" t="s">
        <v>528</v>
      </c>
      <c r="C101" s="170" t="s">
        <v>529</v>
      </c>
      <c r="D101" s="205">
        <v>41282</v>
      </c>
      <c r="E101" s="205">
        <v>41396</v>
      </c>
      <c r="F101" s="170">
        <v>3</v>
      </c>
      <c r="G101" s="170">
        <v>3</v>
      </c>
      <c r="H101" s="170"/>
      <c r="I101" s="170"/>
      <c r="J101" s="170"/>
      <c r="K101" s="170">
        <v>250</v>
      </c>
      <c r="L101" s="170" t="s">
        <v>31</v>
      </c>
      <c r="M101" s="170" t="s">
        <v>32</v>
      </c>
      <c r="N101" s="464"/>
      <c r="O101" s="465"/>
      <c r="P101" s="465"/>
      <c r="Q101" s="466"/>
      <c r="R101" s="583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70">
        <v>13</v>
      </c>
      <c r="B102" s="170" t="s">
        <v>528</v>
      </c>
      <c r="C102" s="170" t="s">
        <v>529</v>
      </c>
      <c r="D102" s="205">
        <v>41396</v>
      </c>
      <c r="E102" s="205">
        <v>41626</v>
      </c>
      <c r="F102" s="170">
        <v>3</v>
      </c>
      <c r="G102" s="170">
        <v>4</v>
      </c>
      <c r="H102" s="170"/>
      <c r="I102" s="170"/>
      <c r="J102" s="170"/>
      <c r="K102" s="170">
        <v>248</v>
      </c>
      <c r="L102" s="170" t="s">
        <v>31</v>
      </c>
      <c r="M102" s="170" t="s">
        <v>32</v>
      </c>
      <c r="N102" s="464"/>
      <c r="O102" s="465"/>
      <c r="P102" s="465"/>
      <c r="Q102" s="466"/>
      <c r="R102" s="583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70">
        <v>14</v>
      </c>
      <c r="B103" s="170" t="s">
        <v>528</v>
      </c>
      <c r="C103" s="170" t="s">
        <v>529</v>
      </c>
      <c r="D103" s="205">
        <v>41652</v>
      </c>
      <c r="E103" s="205">
        <v>41800</v>
      </c>
      <c r="F103" s="170">
        <v>3</v>
      </c>
      <c r="G103" s="170">
        <v>5</v>
      </c>
      <c r="H103" s="170"/>
      <c r="I103" s="170"/>
      <c r="J103" s="170"/>
      <c r="K103" s="170">
        <v>138</v>
      </c>
      <c r="L103" s="170" t="s">
        <v>31</v>
      </c>
      <c r="M103" s="170" t="s">
        <v>32</v>
      </c>
      <c r="N103" s="439"/>
      <c r="O103" s="440"/>
      <c r="P103" s="440"/>
      <c r="Q103" s="441"/>
      <c r="R103" s="583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70">
        <v>15</v>
      </c>
      <c r="B104" s="158" t="s">
        <v>528</v>
      </c>
      <c r="C104" s="158" t="s">
        <v>531</v>
      </c>
      <c r="D104" s="169">
        <v>39023</v>
      </c>
      <c r="E104" s="169">
        <v>39080</v>
      </c>
      <c r="F104" s="158">
        <v>1</v>
      </c>
      <c r="G104" s="158">
        <v>1</v>
      </c>
      <c r="H104" s="158"/>
      <c r="I104" s="158"/>
      <c r="J104" s="158"/>
      <c r="K104" s="158">
        <v>9</v>
      </c>
      <c r="L104" s="158" t="s">
        <v>31</v>
      </c>
      <c r="M104" s="158" t="s">
        <v>32</v>
      </c>
      <c r="N104" s="437"/>
      <c r="O104" s="438"/>
      <c r="P104" s="438"/>
      <c r="Q104" s="438"/>
      <c r="R104" s="583" t="s">
        <v>532</v>
      </c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70">
        <v>16</v>
      </c>
      <c r="B105" s="158" t="s">
        <v>528</v>
      </c>
      <c r="C105" s="158" t="s">
        <v>531</v>
      </c>
      <c r="D105" s="169">
        <v>39094</v>
      </c>
      <c r="E105" s="169">
        <v>39419</v>
      </c>
      <c r="F105" s="158">
        <v>1</v>
      </c>
      <c r="G105" s="158">
        <v>2</v>
      </c>
      <c r="H105" s="158"/>
      <c r="I105" s="158"/>
      <c r="J105" s="158"/>
      <c r="K105" s="158">
        <v>230</v>
      </c>
      <c r="L105" s="158" t="s">
        <v>31</v>
      </c>
      <c r="M105" s="158" t="s">
        <v>32</v>
      </c>
      <c r="N105" s="464"/>
      <c r="O105" s="465"/>
      <c r="P105" s="465"/>
      <c r="Q105" s="466"/>
      <c r="R105" s="583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70">
        <v>17</v>
      </c>
      <c r="B106" s="158" t="s">
        <v>528</v>
      </c>
      <c r="C106" s="158" t="s">
        <v>531</v>
      </c>
      <c r="D106" s="169">
        <v>39449</v>
      </c>
      <c r="E106" s="169">
        <v>39808</v>
      </c>
      <c r="F106" s="158">
        <v>1</v>
      </c>
      <c r="G106" s="158">
        <v>3</v>
      </c>
      <c r="H106" s="158"/>
      <c r="I106" s="158"/>
      <c r="J106" s="158"/>
      <c r="K106" s="158">
        <v>46</v>
      </c>
      <c r="L106" s="158" t="s">
        <v>31</v>
      </c>
      <c r="M106" s="158" t="s">
        <v>32</v>
      </c>
      <c r="N106" s="464"/>
      <c r="O106" s="465"/>
      <c r="P106" s="465"/>
      <c r="Q106" s="466"/>
      <c r="R106" s="583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70">
        <v>18</v>
      </c>
      <c r="B107" s="158" t="s">
        <v>528</v>
      </c>
      <c r="C107" s="158" t="s">
        <v>531</v>
      </c>
      <c r="D107" s="169">
        <v>39960</v>
      </c>
      <c r="E107" s="169">
        <v>40175</v>
      </c>
      <c r="F107" s="158">
        <v>1</v>
      </c>
      <c r="G107" s="158">
        <v>4</v>
      </c>
      <c r="H107" s="158"/>
      <c r="I107" s="158"/>
      <c r="J107" s="158"/>
      <c r="K107" s="158">
        <v>30</v>
      </c>
      <c r="L107" s="158" t="s">
        <v>31</v>
      </c>
      <c r="M107" s="158" t="s">
        <v>32</v>
      </c>
      <c r="N107" s="464"/>
      <c r="O107" s="465"/>
      <c r="P107" s="465"/>
      <c r="Q107" s="466"/>
      <c r="R107" s="583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70">
        <v>19</v>
      </c>
      <c r="B108" s="158" t="s">
        <v>528</v>
      </c>
      <c r="C108" s="158" t="s">
        <v>531</v>
      </c>
      <c r="D108" s="169">
        <v>40213</v>
      </c>
      <c r="E108" s="169">
        <v>40351</v>
      </c>
      <c r="F108" s="158">
        <v>1</v>
      </c>
      <c r="G108" s="158">
        <v>5</v>
      </c>
      <c r="H108" s="158"/>
      <c r="I108" s="158"/>
      <c r="J108" s="158"/>
      <c r="K108" s="158">
        <v>56</v>
      </c>
      <c r="L108" s="158" t="s">
        <v>31</v>
      </c>
      <c r="M108" s="158" t="s">
        <v>32</v>
      </c>
      <c r="N108" s="464"/>
      <c r="O108" s="465"/>
      <c r="P108" s="465"/>
      <c r="Q108" s="466"/>
      <c r="R108" s="583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70">
        <v>20</v>
      </c>
      <c r="B109" s="170" t="s">
        <v>528</v>
      </c>
      <c r="C109" s="170" t="s">
        <v>531</v>
      </c>
      <c r="D109" s="205">
        <v>40912</v>
      </c>
      <c r="E109" s="205">
        <v>41246</v>
      </c>
      <c r="F109" s="170">
        <v>2</v>
      </c>
      <c r="G109" s="170">
        <v>1</v>
      </c>
      <c r="H109" s="170"/>
      <c r="I109" s="170"/>
      <c r="J109" s="170"/>
      <c r="K109" s="170">
        <v>77</v>
      </c>
      <c r="L109" s="170" t="s">
        <v>31</v>
      </c>
      <c r="M109" s="170" t="s">
        <v>32</v>
      </c>
      <c r="N109" s="464"/>
      <c r="O109" s="465"/>
      <c r="P109" s="465"/>
      <c r="Q109" s="466"/>
      <c r="R109" s="583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70">
        <v>21</v>
      </c>
      <c r="B110" s="170" t="s">
        <v>528</v>
      </c>
      <c r="C110" s="170" t="s">
        <v>531</v>
      </c>
      <c r="D110" s="205">
        <v>41829</v>
      </c>
      <c r="E110" s="205">
        <v>41949</v>
      </c>
      <c r="F110" s="170">
        <v>2</v>
      </c>
      <c r="G110" s="170">
        <v>2</v>
      </c>
      <c r="H110" s="170"/>
      <c r="I110" s="170"/>
      <c r="J110" s="170"/>
      <c r="K110" s="170">
        <v>156</v>
      </c>
      <c r="L110" s="170" t="s">
        <v>31</v>
      </c>
      <c r="M110" s="170" t="s">
        <v>32</v>
      </c>
      <c r="N110" s="464"/>
      <c r="O110" s="465"/>
      <c r="P110" s="465"/>
      <c r="Q110" s="466"/>
      <c r="R110" s="583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95" t="s">
        <v>231</v>
      </c>
      <c r="B111" s="366"/>
      <c r="C111" s="403" t="s">
        <v>533</v>
      </c>
      <c r="D111" s="366"/>
      <c r="E111" s="395" t="s">
        <v>233</v>
      </c>
      <c r="F111" s="366"/>
      <c r="G111" s="400" t="s">
        <v>534</v>
      </c>
      <c r="H111" s="365"/>
      <c r="I111" s="365"/>
      <c r="J111" s="366"/>
      <c r="K111" s="395" t="s">
        <v>234</v>
      </c>
      <c r="L111" s="366"/>
      <c r="M111" s="403" t="s">
        <v>535</v>
      </c>
      <c r="N111" s="365"/>
      <c r="O111" s="365"/>
      <c r="P111" s="365"/>
      <c r="Q111" s="366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95" t="s">
        <v>235</v>
      </c>
      <c r="B112" s="366"/>
      <c r="C112" s="403"/>
      <c r="D112" s="366"/>
      <c r="E112" s="395" t="s">
        <v>235</v>
      </c>
      <c r="F112" s="366"/>
      <c r="G112" s="400"/>
      <c r="H112" s="365"/>
      <c r="I112" s="365"/>
      <c r="J112" s="366"/>
      <c r="K112" s="395" t="s">
        <v>238</v>
      </c>
      <c r="L112" s="366"/>
      <c r="M112" s="403"/>
      <c r="N112" s="365"/>
      <c r="O112" s="365"/>
      <c r="P112" s="365"/>
      <c r="Q112" s="366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95" t="s">
        <v>239</v>
      </c>
      <c r="B113" s="366"/>
      <c r="C113" s="403"/>
      <c r="D113" s="366"/>
      <c r="E113" s="395" t="s">
        <v>239</v>
      </c>
      <c r="F113" s="366"/>
      <c r="G113" s="400"/>
      <c r="H113" s="365"/>
      <c r="I113" s="365"/>
      <c r="J113" s="366"/>
      <c r="K113" s="395" t="s">
        <v>239</v>
      </c>
      <c r="L113" s="366"/>
      <c r="M113" s="403"/>
      <c r="N113" s="365"/>
      <c r="O113" s="365"/>
      <c r="P113" s="365"/>
      <c r="Q113" s="366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95" t="s">
        <v>80</v>
      </c>
      <c r="B114" s="366"/>
      <c r="C114" s="397">
        <v>43671</v>
      </c>
      <c r="D114" s="366"/>
      <c r="E114" s="395" t="s">
        <v>80</v>
      </c>
      <c r="F114" s="366"/>
      <c r="G114" s="396">
        <v>43671</v>
      </c>
      <c r="H114" s="365"/>
      <c r="I114" s="365"/>
      <c r="J114" s="366"/>
      <c r="K114" s="395" t="s">
        <v>242</v>
      </c>
      <c r="L114" s="366"/>
      <c r="M114" s="397">
        <v>43671</v>
      </c>
      <c r="N114" s="365"/>
      <c r="O114" s="365"/>
      <c r="P114" s="365"/>
      <c r="Q114" s="366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20"/>
      <c r="D115" s="2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20"/>
      <c r="D118" s="2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R128" s="1"/>
      <c r="S128" s="1"/>
      <c r="T128" s="1"/>
      <c r="U128" s="1"/>
      <c r="V128" s="1"/>
      <c r="W128" s="1"/>
      <c r="X128" s="1"/>
      <c r="Y128" s="1"/>
      <c r="Z128" s="1"/>
    </row>
    <row r="129" spans="18:26" ht="12.75" customHeight="1" x14ac:dyDescent="0.2">
      <c r="R129" s="1"/>
      <c r="S129" s="1"/>
      <c r="T129" s="1"/>
      <c r="U129" s="1"/>
      <c r="V129" s="1"/>
      <c r="W129" s="1"/>
      <c r="X129" s="1"/>
      <c r="Y129" s="1"/>
      <c r="Z129" s="1"/>
    </row>
    <row r="130" spans="18:26" ht="12.75" customHeight="1" x14ac:dyDescent="0.2">
      <c r="R130" s="1"/>
      <c r="S130" s="1"/>
      <c r="T130" s="1"/>
      <c r="U130" s="1"/>
      <c r="V130" s="1"/>
      <c r="W130" s="1"/>
      <c r="X130" s="1"/>
      <c r="Y130" s="1"/>
      <c r="Z130" s="1"/>
    </row>
    <row r="131" spans="18:26" ht="12.75" customHeight="1" x14ac:dyDescent="0.2">
      <c r="R131" s="1"/>
      <c r="S131" s="1"/>
      <c r="T131" s="1"/>
      <c r="U131" s="1"/>
      <c r="V131" s="1"/>
      <c r="W131" s="1"/>
      <c r="X131" s="1"/>
      <c r="Y131" s="1"/>
      <c r="Z131" s="1"/>
    </row>
    <row r="132" spans="18:26" ht="12.75" customHeight="1" x14ac:dyDescent="0.2">
      <c r="R132" s="1"/>
      <c r="S132" s="1"/>
      <c r="T132" s="1"/>
      <c r="U132" s="1"/>
      <c r="V132" s="1"/>
      <c r="W132" s="1"/>
      <c r="X132" s="1"/>
      <c r="Y132" s="1"/>
      <c r="Z132" s="1"/>
    </row>
    <row r="133" spans="18:26" ht="12.75" customHeight="1" x14ac:dyDescent="0.2">
      <c r="R133" s="1"/>
      <c r="S133" s="1"/>
      <c r="T133" s="1"/>
      <c r="U133" s="1"/>
      <c r="V133" s="1"/>
      <c r="W133" s="1"/>
      <c r="X133" s="1"/>
      <c r="Y133" s="1"/>
      <c r="Z133" s="1"/>
    </row>
    <row r="134" spans="18:26" ht="12.75" customHeight="1" x14ac:dyDescent="0.2">
      <c r="R134" s="1"/>
      <c r="S134" s="1"/>
      <c r="T134" s="1"/>
      <c r="U134" s="1"/>
      <c r="V134" s="1"/>
      <c r="W134" s="1"/>
      <c r="X134" s="1"/>
      <c r="Y134" s="1"/>
      <c r="Z134" s="1"/>
    </row>
    <row r="135" spans="18:26" ht="12.75" customHeight="1" x14ac:dyDescent="0.2">
      <c r="R135" s="1"/>
      <c r="S135" s="1"/>
      <c r="T135" s="1"/>
      <c r="U135" s="1"/>
      <c r="V135" s="1"/>
      <c r="W135" s="1"/>
      <c r="X135" s="1"/>
      <c r="Y135" s="1"/>
      <c r="Z135" s="1"/>
    </row>
    <row r="136" spans="18:26" ht="12.75" customHeight="1" x14ac:dyDescent="0.2">
      <c r="R136" s="1"/>
      <c r="S136" s="1"/>
      <c r="T136" s="1"/>
      <c r="U136" s="1"/>
      <c r="V136" s="1"/>
      <c r="W136" s="1"/>
      <c r="X136" s="1"/>
      <c r="Y136" s="1"/>
      <c r="Z136" s="1"/>
    </row>
    <row r="137" spans="18:26" ht="12.75" customHeight="1" x14ac:dyDescent="0.2">
      <c r="R137" s="1"/>
      <c r="S137" s="1"/>
      <c r="T137" s="1"/>
      <c r="U137" s="1"/>
      <c r="V137" s="1"/>
      <c r="W137" s="1"/>
      <c r="X137" s="1"/>
      <c r="Y137" s="1"/>
      <c r="Z137" s="1"/>
    </row>
    <row r="138" spans="18:26" ht="12.75" customHeight="1" x14ac:dyDescent="0.2">
      <c r="R138" s="1"/>
      <c r="S138" s="1"/>
      <c r="T138" s="1"/>
      <c r="U138" s="1"/>
      <c r="V138" s="1"/>
      <c r="W138" s="1"/>
      <c r="X138" s="1"/>
      <c r="Y138" s="1"/>
      <c r="Z138" s="1"/>
    </row>
    <row r="139" spans="18:26" ht="12.75" customHeight="1" x14ac:dyDescent="0.2">
      <c r="R139" s="1"/>
      <c r="S139" s="1"/>
      <c r="T139" s="1"/>
      <c r="U139" s="1"/>
      <c r="V139" s="1"/>
      <c r="W139" s="1"/>
      <c r="X139" s="1"/>
      <c r="Y139" s="1"/>
      <c r="Z139" s="1"/>
    </row>
    <row r="140" spans="18:26" ht="12.75" customHeight="1" x14ac:dyDescent="0.2">
      <c r="R140" s="1"/>
      <c r="S140" s="1"/>
      <c r="T140" s="1"/>
      <c r="U140" s="1"/>
      <c r="V140" s="1"/>
      <c r="W140" s="1"/>
      <c r="X140" s="1"/>
      <c r="Y140" s="1"/>
      <c r="Z140" s="1"/>
    </row>
    <row r="141" spans="18:26" ht="12.75" customHeight="1" x14ac:dyDescent="0.2">
      <c r="R141" s="1"/>
      <c r="S141" s="1"/>
      <c r="T141" s="1"/>
      <c r="U141" s="1"/>
      <c r="V141" s="1"/>
      <c r="W141" s="1"/>
      <c r="X141" s="1"/>
      <c r="Y141" s="1"/>
      <c r="Z141" s="1"/>
    </row>
    <row r="142" spans="18:26" ht="12.75" customHeight="1" x14ac:dyDescent="0.2">
      <c r="R142" s="1"/>
      <c r="S142" s="1"/>
      <c r="T142" s="1"/>
      <c r="U142" s="1"/>
      <c r="V142" s="1"/>
      <c r="W142" s="1"/>
      <c r="X142" s="1"/>
      <c r="Y142" s="1"/>
      <c r="Z142" s="1"/>
    </row>
    <row r="143" spans="18:26" ht="12.75" customHeight="1" x14ac:dyDescent="0.2">
      <c r="R143" s="1"/>
      <c r="S143" s="1"/>
      <c r="T143" s="1"/>
      <c r="U143" s="1"/>
      <c r="V143" s="1"/>
      <c r="W143" s="1"/>
      <c r="X143" s="1"/>
      <c r="Y143" s="1"/>
      <c r="Z143" s="1"/>
    </row>
    <row r="144" spans="18:26" ht="12.75" customHeight="1" x14ac:dyDescent="0.2"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20"/>
      <c r="D157" s="2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20"/>
      <c r="D158" s="2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20"/>
      <c r="D159" s="2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20"/>
      <c r="D160" s="2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20"/>
      <c r="D161" s="2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20"/>
      <c r="D162" s="2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20"/>
      <c r="D163" s="2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20"/>
      <c r="D164" s="2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20"/>
      <c r="D165" s="2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20"/>
      <c r="D166" s="2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20"/>
      <c r="D167" s="2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20"/>
      <c r="D168" s="2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20"/>
      <c r="D169" s="2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20"/>
      <c r="D170" s="2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20"/>
      <c r="D171" s="2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20"/>
      <c r="D172" s="2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20"/>
      <c r="D173" s="2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20"/>
      <c r="D174" s="2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20"/>
      <c r="D175" s="2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20"/>
      <c r="D176" s="2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20"/>
      <c r="D177" s="2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20"/>
      <c r="D178" s="2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20"/>
      <c r="D179" s="2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20"/>
      <c r="D180" s="2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20"/>
      <c r="D181" s="2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20"/>
      <c r="D182" s="2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20"/>
      <c r="D183" s="2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20"/>
      <c r="D184" s="2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20"/>
      <c r="D185" s="2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20"/>
      <c r="D186" s="2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20"/>
      <c r="D187" s="2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20"/>
      <c r="D188" s="2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20"/>
      <c r="D189" s="2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20"/>
      <c r="D190" s="2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20"/>
      <c r="D191" s="2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20"/>
      <c r="D192" s="2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20"/>
      <c r="D193" s="2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20"/>
      <c r="D194" s="2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20"/>
      <c r="D195" s="2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20"/>
      <c r="D196" s="2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20"/>
      <c r="D197" s="2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20"/>
      <c r="D198" s="2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20"/>
      <c r="D199" s="2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20"/>
      <c r="D200" s="2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20"/>
      <c r="D201" s="2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20"/>
      <c r="D202" s="2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20"/>
      <c r="D203" s="2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20"/>
      <c r="D204" s="2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20"/>
      <c r="D205" s="2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20"/>
      <c r="D206" s="2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20"/>
      <c r="D207" s="2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20"/>
      <c r="D208" s="2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20"/>
      <c r="D209" s="2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20"/>
      <c r="D210" s="2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20"/>
      <c r="D211" s="2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20"/>
      <c r="D212" s="2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20"/>
      <c r="D213" s="2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20"/>
      <c r="D214" s="2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20"/>
      <c r="D215" s="2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20"/>
      <c r="D216" s="2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20"/>
      <c r="D217" s="2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20"/>
      <c r="D218" s="2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20"/>
      <c r="D219" s="2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20"/>
      <c r="D220" s="2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20"/>
      <c r="D221" s="2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20"/>
      <c r="D222" s="2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20"/>
      <c r="D223" s="2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20"/>
      <c r="D224" s="2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20"/>
      <c r="D225" s="2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20"/>
      <c r="D226" s="2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20"/>
      <c r="D227" s="2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20"/>
      <c r="D229" s="2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20"/>
      <c r="D230" s="2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20"/>
      <c r="D231" s="2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20"/>
      <c r="D232" s="2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20"/>
      <c r="D233" s="2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20"/>
      <c r="D234" s="2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20"/>
      <c r="D235" s="2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20"/>
      <c r="D236" s="2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20"/>
      <c r="D237" s="2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20"/>
      <c r="D238" s="2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20"/>
      <c r="D239" s="2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20"/>
      <c r="D240" s="2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20"/>
      <c r="D241" s="2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20"/>
      <c r="D242" s="2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20"/>
      <c r="D243" s="2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20"/>
      <c r="D244" s="2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20"/>
      <c r="D245" s="2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20"/>
      <c r="D246" s="2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20"/>
      <c r="D247" s="2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20"/>
      <c r="D248" s="2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20"/>
      <c r="D249" s="2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20"/>
      <c r="D250" s="2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20"/>
      <c r="D251" s="2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20"/>
      <c r="D252" s="2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20"/>
      <c r="D253" s="2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20"/>
      <c r="D254" s="2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20"/>
      <c r="D255" s="2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20"/>
      <c r="D256" s="2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20"/>
      <c r="D257" s="2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20"/>
      <c r="D258" s="2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20"/>
      <c r="D259" s="2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20"/>
      <c r="D260" s="2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20"/>
      <c r="D261" s="2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20"/>
      <c r="D262" s="2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20"/>
      <c r="D263" s="2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20"/>
      <c r="D264" s="2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20"/>
      <c r="D265" s="2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20"/>
      <c r="D266" s="2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20"/>
      <c r="D267" s="2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20"/>
      <c r="D268" s="2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20"/>
      <c r="D269" s="2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20"/>
      <c r="D270" s="2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20"/>
      <c r="D271" s="2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20"/>
      <c r="D272" s="2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20"/>
      <c r="D273" s="2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20"/>
      <c r="D274" s="2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20"/>
      <c r="D275" s="2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20"/>
      <c r="D276" s="2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20"/>
      <c r="D277" s="2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20"/>
      <c r="D278" s="2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20"/>
      <c r="D279" s="2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20"/>
      <c r="D280" s="2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20"/>
      <c r="D281" s="2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20"/>
      <c r="D282" s="2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20"/>
      <c r="D283" s="2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20"/>
      <c r="D284" s="2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20"/>
      <c r="D285" s="2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20"/>
      <c r="D286" s="2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20"/>
      <c r="D288" s="2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20"/>
      <c r="D289" s="2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20"/>
      <c r="D290" s="2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20"/>
      <c r="D291" s="2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20"/>
      <c r="D292" s="2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20"/>
      <c r="D293" s="2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20"/>
      <c r="D294" s="2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20"/>
      <c r="D295" s="2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20"/>
      <c r="D296" s="2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20"/>
      <c r="D297" s="2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20"/>
      <c r="D298" s="2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20"/>
      <c r="D299" s="2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20"/>
      <c r="D300" s="2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20"/>
      <c r="D301" s="2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20"/>
      <c r="D302" s="2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20"/>
      <c r="D303" s="2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20"/>
      <c r="D304" s="2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20"/>
      <c r="D305" s="2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20"/>
      <c r="D306" s="2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20"/>
      <c r="D307" s="2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20"/>
      <c r="D308" s="2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20"/>
      <c r="D309" s="2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20"/>
      <c r="D310" s="2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20"/>
      <c r="D311" s="2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20"/>
      <c r="D312" s="2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20"/>
      <c r="D313" s="2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20"/>
      <c r="D314" s="2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20"/>
      <c r="D315" s="2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20"/>
      <c r="D316" s="2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20"/>
      <c r="D317" s="2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20"/>
      <c r="D318" s="2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20"/>
      <c r="D319" s="2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20"/>
      <c r="D320" s="2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20"/>
      <c r="D321" s="2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20"/>
      <c r="D322" s="2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20"/>
      <c r="D323" s="2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20"/>
      <c r="D324" s="2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20"/>
      <c r="D325" s="2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20"/>
      <c r="D326" s="2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20"/>
      <c r="D327" s="2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20"/>
      <c r="D328" s="2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20"/>
      <c r="D329" s="2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20"/>
      <c r="D330" s="2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20"/>
      <c r="D331" s="2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20"/>
      <c r="D332" s="2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20"/>
      <c r="D333" s="2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20"/>
      <c r="D334" s="2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20"/>
      <c r="D335" s="2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20"/>
      <c r="D336" s="2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20"/>
      <c r="D337" s="2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20"/>
      <c r="D338" s="2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20"/>
      <c r="D339" s="2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20"/>
      <c r="D340" s="2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20"/>
      <c r="D341" s="2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20"/>
      <c r="D342" s="2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20"/>
      <c r="D343" s="2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20"/>
      <c r="D344" s="2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20"/>
      <c r="D345" s="2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20"/>
      <c r="D346" s="2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20"/>
      <c r="D347" s="2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20"/>
      <c r="D348" s="2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20"/>
      <c r="D349" s="2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20"/>
      <c r="D350" s="2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20"/>
      <c r="D351" s="2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20"/>
      <c r="D352" s="2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20"/>
      <c r="D353" s="2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20"/>
      <c r="D354" s="2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20"/>
      <c r="D355" s="2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20"/>
      <c r="D356" s="2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20"/>
      <c r="D357" s="2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20"/>
      <c r="D358" s="2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20"/>
      <c r="D359" s="2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20"/>
      <c r="D360" s="2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20"/>
      <c r="D361" s="2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20"/>
      <c r="D362" s="2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20"/>
      <c r="D363" s="2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20"/>
      <c r="D364" s="2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20"/>
      <c r="D365" s="2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20"/>
      <c r="D366" s="2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20"/>
      <c r="D367" s="2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20"/>
      <c r="D368" s="2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20"/>
      <c r="D369" s="2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20"/>
      <c r="D370" s="2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20"/>
      <c r="D371" s="2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20"/>
      <c r="D372" s="2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20"/>
      <c r="D373" s="2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20"/>
      <c r="D374" s="2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20"/>
      <c r="D375" s="2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20"/>
      <c r="D376" s="2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20"/>
      <c r="D377" s="2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20"/>
      <c r="D378" s="2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20"/>
      <c r="D379" s="2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20"/>
      <c r="D380" s="2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20"/>
      <c r="D381" s="2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20"/>
      <c r="D382" s="2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20"/>
      <c r="D383" s="2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20"/>
      <c r="D384" s="2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20"/>
      <c r="D385" s="2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20"/>
      <c r="D386" s="2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20"/>
      <c r="D387" s="2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20"/>
      <c r="D388" s="2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20"/>
      <c r="D389" s="2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20"/>
      <c r="D390" s="2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20"/>
      <c r="D391" s="2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20"/>
      <c r="D392" s="2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20"/>
      <c r="D393" s="2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20"/>
      <c r="D394" s="2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20"/>
      <c r="D395" s="2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20"/>
      <c r="D396" s="2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20"/>
      <c r="D397" s="2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20"/>
      <c r="D398" s="2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20"/>
      <c r="D399" s="2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20"/>
      <c r="D400" s="2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20"/>
      <c r="D401" s="2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20"/>
      <c r="D402" s="2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20"/>
      <c r="D403" s="2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20"/>
      <c r="D404" s="2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20"/>
      <c r="D405" s="2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20"/>
      <c r="D406" s="2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20"/>
      <c r="D407" s="2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20"/>
      <c r="D408" s="2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20"/>
      <c r="D409" s="2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20"/>
      <c r="D410" s="2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20"/>
      <c r="D411" s="2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20"/>
      <c r="D412" s="2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20"/>
      <c r="D413" s="2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20"/>
      <c r="D414" s="2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20"/>
      <c r="D415" s="2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20"/>
      <c r="D416" s="2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20"/>
      <c r="D417" s="2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20"/>
      <c r="D418" s="2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20"/>
      <c r="D419" s="2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20"/>
      <c r="D420" s="2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20"/>
      <c r="D421" s="2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20"/>
      <c r="D422" s="2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20"/>
      <c r="D423" s="2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20"/>
      <c r="D424" s="2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20"/>
      <c r="D425" s="2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20"/>
      <c r="D426" s="2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20"/>
      <c r="D427" s="2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20"/>
      <c r="D428" s="2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20"/>
      <c r="D429" s="2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20"/>
      <c r="D430" s="2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20"/>
      <c r="D431" s="2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20"/>
      <c r="D432" s="2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20"/>
      <c r="D433" s="2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20"/>
      <c r="D434" s="2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20"/>
      <c r="D435" s="2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20"/>
      <c r="D436" s="2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20"/>
      <c r="D437" s="2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20"/>
      <c r="D438" s="2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20"/>
      <c r="D439" s="2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20"/>
      <c r="D440" s="2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20"/>
      <c r="D441" s="2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20"/>
      <c r="D442" s="2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20"/>
      <c r="D443" s="2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20"/>
      <c r="D444" s="2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20"/>
      <c r="D445" s="2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20"/>
      <c r="D446" s="2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20"/>
      <c r="D447" s="2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20"/>
      <c r="D448" s="2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20"/>
      <c r="D449" s="2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20"/>
      <c r="D450" s="2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20"/>
      <c r="D451" s="2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20"/>
      <c r="D452" s="2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20"/>
      <c r="D453" s="2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20"/>
      <c r="D454" s="2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20"/>
      <c r="D455" s="2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20"/>
      <c r="D456" s="2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20"/>
      <c r="D457" s="2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20"/>
      <c r="D458" s="2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20"/>
      <c r="D459" s="2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20"/>
      <c r="D460" s="2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20"/>
      <c r="D461" s="2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20"/>
      <c r="D462" s="2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20"/>
      <c r="D463" s="2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20"/>
      <c r="D464" s="2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20"/>
      <c r="D465" s="2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20"/>
      <c r="D466" s="2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20"/>
      <c r="D467" s="2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20"/>
      <c r="D468" s="2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20"/>
      <c r="D469" s="2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20"/>
      <c r="D470" s="2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20"/>
      <c r="D471" s="2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20"/>
      <c r="D472" s="2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20"/>
      <c r="D473" s="2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20"/>
      <c r="D474" s="2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20"/>
      <c r="D475" s="2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20"/>
      <c r="D476" s="2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20"/>
      <c r="D477" s="2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20"/>
      <c r="D478" s="2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20"/>
      <c r="D479" s="2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20"/>
      <c r="D480" s="2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20"/>
      <c r="D481" s="2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20"/>
      <c r="D482" s="2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20"/>
      <c r="D483" s="2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20"/>
      <c r="D484" s="2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20"/>
      <c r="D485" s="2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20"/>
      <c r="D486" s="2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20"/>
      <c r="D487" s="2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20"/>
      <c r="D488" s="2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20"/>
      <c r="D489" s="2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20"/>
      <c r="D490" s="2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20"/>
      <c r="D491" s="2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20"/>
      <c r="D492" s="2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20"/>
      <c r="D493" s="2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20"/>
      <c r="D494" s="2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20"/>
      <c r="D495" s="2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20"/>
      <c r="D496" s="2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20"/>
      <c r="D497" s="2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20"/>
      <c r="D498" s="2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20"/>
      <c r="D499" s="2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20"/>
      <c r="D500" s="2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20"/>
      <c r="D501" s="2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20"/>
      <c r="D502" s="2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20"/>
      <c r="D503" s="2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20"/>
      <c r="D504" s="2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20"/>
      <c r="D505" s="2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20"/>
      <c r="D506" s="2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20"/>
      <c r="D507" s="2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20"/>
      <c r="D508" s="2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20"/>
      <c r="D509" s="2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20"/>
      <c r="D510" s="2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20"/>
      <c r="D511" s="2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20"/>
      <c r="D512" s="2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20"/>
      <c r="D513" s="2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20"/>
      <c r="D514" s="2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20"/>
      <c r="D515" s="2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20"/>
      <c r="D516" s="2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20"/>
      <c r="D517" s="2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20"/>
      <c r="D518" s="2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20"/>
      <c r="D519" s="2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20"/>
      <c r="D520" s="2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20"/>
      <c r="D521" s="2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20"/>
      <c r="D522" s="2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20"/>
      <c r="D523" s="2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20"/>
      <c r="D524" s="2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20"/>
      <c r="D525" s="2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20"/>
      <c r="D526" s="2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20"/>
      <c r="D527" s="2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20"/>
      <c r="D528" s="2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20"/>
      <c r="D529" s="2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20"/>
      <c r="D530" s="2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20"/>
      <c r="D531" s="2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20"/>
      <c r="D532" s="2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20"/>
      <c r="D533" s="2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20"/>
      <c r="D534" s="2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20"/>
      <c r="D535" s="2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20"/>
      <c r="D536" s="2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20"/>
      <c r="D537" s="2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20"/>
      <c r="D538" s="2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20"/>
      <c r="D539" s="2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20"/>
      <c r="D540" s="2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20"/>
      <c r="D541" s="2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20"/>
      <c r="D542" s="2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20"/>
      <c r="D543" s="2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20"/>
      <c r="D544" s="2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20"/>
      <c r="D545" s="2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20"/>
      <c r="D546" s="2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20"/>
      <c r="D547" s="2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20"/>
      <c r="D548" s="2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20"/>
      <c r="D549" s="2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20"/>
      <c r="D550" s="2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20"/>
      <c r="D551" s="2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20"/>
      <c r="D552" s="2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20"/>
      <c r="D553" s="2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20"/>
      <c r="D554" s="2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20"/>
      <c r="D555" s="2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20"/>
      <c r="D556" s="2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20"/>
      <c r="D557" s="2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20"/>
      <c r="D558" s="2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20"/>
      <c r="D559" s="2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20"/>
      <c r="D560" s="2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20"/>
      <c r="D561" s="2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20"/>
      <c r="D562" s="2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20"/>
      <c r="D563" s="2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20"/>
      <c r="D564" s="2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20"/>
      <c r="D565" s="2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20"/>
      <c r="D566" s="2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20"/>
      <c r="D567" s="2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20"/>
      <c r="D568" s="2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20"/>
      <c r="D569" s="2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20"/>
      <c r="D570" s="2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20"/>
      <c r="D571" s="2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20"/>
      <c r="D572" s="2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20"/>
      <c r="D573" s="2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20"/>
      <c r="D574" s="2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20"/>
      <c r="D575" s="2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20"/>
      <c r="D576" s="2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20"/>
      <c r="D577" s="2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20"/>
      <c r="D578" s="2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20"/>
      <c r="D579" s="2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20"/>
      <c r="D580" s="2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20"/>
      <c r="D581" s="2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20"/>
      <c r="D582" s="2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20"/>
      <c r="D583" s="2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20"/>
      <c r="D584" s="2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20"/>
      <c r="D585" s="2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20"/>
      <c r="D586" s="2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20"/>
      <c r="D587" s="2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20"/>
      <c r="D588" s="2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20"/>
      <c r="D589" s="2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20"/>
      <c r="D590" s="2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20"/>
      <c r="D591" s="2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20"/>
      <c r="D592" s="2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20"/>
      <c r="D593" s="2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20"/>
      <c r="D594" s="2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20"/>
      <c r="D595" s="2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20"/>
      <c r="D596" s="2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20"/>
      <c r="D597" s="2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20"/>
      <c r="D598" s="2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20"/>
      <c r="D599" s="2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20"/>
      <c r="D600" s="2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20"/>
      <c r="D601" s="2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20"/>
      <c r="D602" s="2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20"/>
      <c r="D603" s="2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20"/>
      <c r="D604" s="2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20"/>
      <c r="D605" s="2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20"/>
      <c r="D606" s="2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20"/>
      <c r="D607" s="2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20"/>
      <c r="D608" s="2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20"/>
      <c r="D609" s="2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20"/>
      <c r="D610" s="2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20"/>
      <c r="D611" s="2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20"/>
      <c r="D612" s="2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20"/>
      <c r="D613" s="2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20"/>
      <c r="D614" s="2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20"/>
      <c r="D615" s="2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20"/>
      <c r="D616" s="2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20"/>
      <c r="D617" s="2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20"/>
      <c r="D618" s="2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20"/>
      <c r="D619" s="2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20"/>
      <c r="D620" s="2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20"/>
      <c r="D621" s="2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20"/>
      <c r="D622" s="2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20"/>
      <c r="D623" s="2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20"/>
      <c r="D624" s="2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20"/>
      <c r="D625" s="2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20"/>
      <c r="D626" s="2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20"/>
      <c r="D627" s="2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20"/>
      <c r="D628" s="2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20"/>
      <c r="D629" s="2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20"/>
      <c r="D630" s="2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20"/>
      <c r="D631" s="2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20"/>
      <c r="D632" s="2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20"/>
      <c r="D633" s="2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20"/>
      <c r="D634" s="2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20"/>
      <c r="D635" s="2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20"/>
      <c r="D636" s="2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20"/>
      <c r="D637" s="2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20"/>
      <c r="D638" s="2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20"/>
      <c r="D639" s="2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20"/>
      <c r="D640" s="2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20"/>
      <c r="D641" s="2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20"/>
      <c r="D642" s="2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20"/>
      <c r="D643" s="2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20"/>
      <c r="D644" s="2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20"/>
      <c r="D645" s="2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20"/>
      <c r="D646" s="2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20"/>
      <c r="D647" s="2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20"/>
      <c r="D648" s="2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20"/>
      <c r="D649" s="2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20"/>
      <c r="D650" s="2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20"/>
      <c r="D651" s="2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20"/>
      <c r="D652" s="2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20"/>
      <c r="D653" s="2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20"/>
      <c r="D654" s="2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20"/>
      <c r="D655" s="2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20"/>
      <c r="D656" s="2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20"/>
      <c r="D657" s="2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20"/>
      <c r="D658" s="2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20"/>
      <c r="D659" s="2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20"/>
      <c r="D660" s="2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20"/>
      <c r="D661" s="2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20"/>
      <c r="D662" s="2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20"/>
      <c r="D663" s="2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20"/>
      <c r="D664" s="2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20"/>
      <c r="D665" s="2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20"/>
      <c r="D666" s="2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20"/>
      <c r="D667" s="2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20"/>
      <c r="D668" s="2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20"/>
      <c r="D669" s="2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20"/>
      <c r="D670" s="2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20"/>
      <c r="D671" s="2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20"/>
      <c r="D672" s="2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20"/>
      <c r="D673" s="2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20"/>
      <c r="D674" s="2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20"/>
      <c r="D675" s="2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20"/>
      <c r="D676" s="2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20"/>
      <c r="D677" s="2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20"/>
      <c r="D678" s="2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20"/>
      <c r="D679" s="2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20"/>
      <c r="D680" s="2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20"/>
      <c r="D681" s="2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20"/>
      <c r="D682" s="2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20"/>
      <c r="D683" s="2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20"/>
      <c r="D684" s="2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20"/>
      <c r="D685" s="2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20"/>
      <c r="D686" s="2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20"/>
      <c r="D687" s="2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20"/>
      <c r="D688" s="2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20"/>
      <c r="D689" s="2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20"/>
      <c r="D690" s="2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20"/>
      <c r="D691" s="2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20"/>
      <c r="D692" s="2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20"/>
      <c r="D693" s="2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20"/>
      <c r="D694" s="2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20"/>
      <c r="D695" s="2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20"/>
      <c r="D696" s="2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20"/>
      <c r="D697" s="2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20"/>
      <c r="D698" s="2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20"/>
      <c r="D699" s="2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20"/>
      <c r="D700" s="2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20"/>
      <c r="D701" s="2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20"/>
      <c r="D702" s="2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20"/>
      <c r="D703" s="2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20"/>
      <c r="D704" s="2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20"/>
      <c r="D705" s="2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20"/>
      <c r="D706" s="2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20"/>
      <c r="D707" s="2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20"/>
      <c r="D708" s="2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20"/>
      <c r="D709" s="2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20"/>
      <c r="D710" s="2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20"/>
      <c r="D711" s="2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20"/>
      <c r="D712" s="2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20"/>
      <c r="D713" s="2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20"/>
      <c r="D714" s="2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20"/>
      <c r="D715" s="2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20"/>
      <c r="D716" s="2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20"/>
      <c r="D717" s="2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20"/>
      <c r="D718" s="2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20"/>
      <c r="D719" s="2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20"/>
      <c r="D720" s="2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20"/>
      <c r="D721" s="2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20"/>
      <c r="D722" s="2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20"/>
      <c r="D723" s="2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20"/>
      <c r="D724" s="2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20"/>
      <c r="D725" s="2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20"/>
      <c r="D726" s="2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20"/>
      <c r="D727" s="2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20"/>
      <c r="D728" s="2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20"/>
      <c r="D729" s="2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20"/>
      <c r="D730" s="2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20"/>
      <c r="D731" s="2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20"/>
      <c r="D732" s="2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20"/>
      <c r="D733" s="2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20"/>
      <c r="D734" s="2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20"/>
      <c r="D735" s="2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20"/>
      <c r="D736" s="2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20"/>
      <c r="D737" s="2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20"/>
      <c r="D738" s="2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20"/>
      <c r="D739" s="2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20"/>
      <c r="D740" s="2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20"/>
      <c r="D741" s="2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20"/>
      <c r="D742" s="2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20"/>
      <c r="D743" s="2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20"/>
      <c r="D744" s="2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20"/>
      <c r="D745" s="2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20"/>
      <c r="D746" s="2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20"/>
      <c r="D747" s="2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20"/>
      <c r="D748" s="2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20"/>
      <c r="D749" s="2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20"/>
      <c r="D750" s="2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20"/>
      <c r="D751" s="2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20"/>
      <c r="D752" s="2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20"/>
      <c r="D753" s="2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20"/>
      <c r="D754" s="2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20"/>
      <c r="D755" s="2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20"/>
      <c r="D756" s="2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20"/>
      <c r="D757" s="2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20"/>
      <c r="D758" s="2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20"/>
      <c r="D759" s="2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20"/>
      <c r="D760" s="2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20"/>
      <c r="D761" s="2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20"/>
      <c r="D762" s="2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20"/>
      <c r="D763" s="2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20"/>
      <c r="D764" s="2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20"/>
      <c r="D765" s="2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20"/>
      <c r="D766" s="2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20"/>
      <c r="D767" s="2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20"/>
      <c r="D768" s="2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20"/>
      <c r="D769" s="2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20"/>
      <c r="D770" s="2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20"/>
      <c r="D771" s="2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20"/>
      <c r="D772" s="2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20"/>
      <c r="D773" s="2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20"/>
      <c r="D774" s="2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20"/>
      <c r="D775" s="2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20"/>
      <c r="D776" s="2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20"/>
      <c r="D777" s="2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20"/>
      <c r="D778" s="2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20"/>
      <c r="D779" s="2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20"/>
      <c r="D780" s="2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20"/>
      <c r="D781" s="2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20"/>
      <c r="D782" s="2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20"/>
      <c r="D783" s="2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20"/>
      <c r="D784" s="2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20"/>
      <c r="D785" s="2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20"/>
      <c r="D786" s="2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20"/>
      <c r="D787" s="2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20"/>
      <c r="D788" s="2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20"/>
      <c r="D789" s="2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20"/>
      <c r="D790" s="2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20"/>
      <c r="D791" s="2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20"/>
      <c r="D792" s="2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20"/>
      <c r="D793" s="2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20"/>
      <c r="D794" s="2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20"/>
      <c r="D795" s="2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20"/>
      <c r="D796" s="2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20"/>
      <c r="D797" s="2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20"/>
      <c r="D798" s="2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20"/>
      <c r="D799" s="2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20"/>
      <c r="D800" s="2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20"/>
      <c r="D801" s="2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20"/>
      <c r="D802" s="2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20"/>
      <c r="D803" s="2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20"/>
      <c r="D804" s="2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20"/>
      <c r="D805" s="2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20"/>
      <c r="D806" s="2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20"/>
      <c r="D807" s="2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20"/>
      <c r="D808" s="2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20"/>
      <c r="D809" s="2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20"/>
      <c r="D810" s="2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20"/>
      <c r="D811" s="2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20"/>
      <c r="D812" s="2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20"/>
      <c r="D813" s="2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20"/>
      <c r="D814" s="2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20"/>
      <c r="D815" s="2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20"/>
      <c r="D816" s="2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20"/>
      <c r="D817" s="2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20"/>
      <c r="D818" s="2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20"/>
      <c r="D819" s="2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20"/>
      <c r="D820" s="2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20"/>
      <c r="D821" s="2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20"/>
      <c r="D822" s="2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20"/>
      <c r="D823" s="2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20"/>
      <c r="D824" s="2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20"/>
      <c r="D825" s="2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20"/>
      <c r="D826" s="2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20"/>
      <c r="D827" s="2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20"/>
      <c r="D828" s="2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20"/>
      <c r="D829" s="2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20"/>
      <c r="D830" s="2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20"/>
      <c r="D831" s="2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20"/>
      <c r="D832" s="2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20"/>
      <c r="D833" s="2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20"/>
      <c r="D834" s="2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20"/>
      <c r="D835" s="2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20"/>
      <c r="D836" s="2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20"/>
      <c r="D837" s="2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20"/>
      <c r="D838" s="2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20"/>
      <c r="D839" s="2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20"/>
      <c r="D840" s="2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20"/>
      <c r="D841" s="2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20"/>
      <c r="D842" s="2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20"/>
      <c r="D843" s="2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20"/>
      <c r="D844" s="2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20"/>
      <c r="D845" s="2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20"/>
      <c r="D846" s="2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20"/>
      <c r="D847" s="2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20"/>
      <c r="D848" s="2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20"/>
      <c r="D849" s="2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20"/>
      <c r="D850" s="2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20"/>
      <c r="D851" s="2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20"/>
      <c r="D852" s="2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20"/>
      <c r="D853" s="2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20"/>
      <c r="D854" s="2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20"/>
      <c r="D855" s="2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20"/>
      <c r="D856" s="2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20"/>
      <c r="D857" s="2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20"/>
      <c r="D858" s="2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20"/>
      <c r="D859" s="2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20"/>
      <c r="D860" s="2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20"/>
      <c r="D861" s="2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20"/>
      <c r="D862" s="2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20"/>
      <c r="D863" s="2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20"/>
      <c r="D864" s="2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20"/>
      <c r="D865" s="2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20"/>
      <c r="D866" s="2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20"/>
      <c r="D867" s="2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20"/>
      <c r="D868" s="2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20"/>
      <c r="D869" s="2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20"/>
      <c r="D870" s="2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20"/>
      <c r="D871" s="2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20"/>
      <c r="D872" s="2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20"/>
      <c r="D873" s="2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20"/>
      <c r="D874" s="2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20"/>
      <c r="D875" s="2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20"/>
      <c r="D876" s="2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20"/>
      <c r="D877" s="2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20"/>
      <c r="D878" s="2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20"/>
      <c r="D879" s="2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20"/>
      <c r="D880" s="2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20"/>
      <c r="D881" s="2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20"/>
      <c r="D882" s="2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20"/>
      <c r="D883" s="2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20"/>
      <c r="D884" s="2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20"/>
      <c r="D885" s="2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20"/>
      <c r="D886" s="2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20"/>
      <c r="D887" s="2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20"/>
      <c r="D888" s="2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20"/>
      <c r="D889" s="2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20"/>
      <c r="D890" s="2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20"/>
      <c r="D891" s="2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20"/>
      <c r="D892" s="2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20"/>
      <c r="D893" s="2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20"/>
      <c r="D894" s="2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20"/>
      <c r="D895" s="2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20"/>
      <c r="D896" s="2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20"/>
      <c r="D897" s="2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20"/>
      <c r="D898" s="2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20"/>
      <c r="D899" s="2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20"/>
      <c r="D900" s="2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20"/>
      <c r="D901" s="2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20"/>
      <c r="D902" s="2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20"/>
      <c r="D903" s="2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20"/>
      <c r="D904" s="2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20"/>
      <c r="D905" s="2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20"/>
      <c r="D906" s="2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20"/>
      <c r="D907" s="2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20"/>
      <c r="D908" s="2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20"/>
      <c r="D909" s="2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20"/>
      <c r="D910" s="2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20"/>
      <c r="D911" s="2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20"/>
      <c r="D912" s="2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20"/>
      <c r="D913" s="2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20"/>
      <c r="D914" s="2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20"/>
      <c r="D915" s="2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20"/>
      <c r="D916" s="2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20"/>
      <c r="D917" s="2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20"/>
      <c r="D918" s="2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20"/>
      <c r="D919" s="2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20"/>
      <c r="D920" s="2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20"/>
      <c r="D921" s="2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20"/>
      <c r="D922" s="2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20"/>
      <c r="D923" s="2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20"/>
      <c r="D924" s="2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20"/>
      <c r="D925" s="2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20"/>
      <c r="D926" s="2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20"/>
      <c r="D927" s="2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20"/>
      <c r="D928" s="2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20"/>
      <c r="D929" s="2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20"/>
      <c r="D930" s="20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20"/>
      <c r="D931" s="2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20"/>
      <c r="D932" s="20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20"/>
      <c r="D933" s="20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20"/>
      <c r="D934" s="20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20"/>
      <c r="D935" s="20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20"/>
      <c r="D936" s="20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20"/>
      <c r="D937" s="20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20"/>
      <c r="D938" s="2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20"/>
      <c r="D939" s="20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20"/>
      <c r="D940" s="20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20"/>
      <c r="D941" s="2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20"/>
      <c r="D942" s="2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20"/>
      <c r="D943" s="20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20"/>
      <c r="D944" s="2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20"/>
      <c r="D945" s="2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20"/>
      <c r="D946" s="2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20"/>
      <c r="D947" s="2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20"/>
      <c r="D948" s="2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20"/>
      <c r="D949" s="20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20"/>
      <c r="D950" s="2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20"/>
      <c r="D951" s="2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20"/>
      <c r="D952" s="2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20"/>
      <c r="D953" s="2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20"/>
      <c r="D954" s="2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20"/>
      <c r="D955" s="2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20"/>
      <c r="D956" s="2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20"/>
      <c r="D957" s="20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20"/>
      <c r="D958" s="2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20"/>
      <c r="D959" s="2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20"/>
      <c r="D960" s="2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20"/>
      <c r="D961" s="2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20"/>
      <c r="D962" s="2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20"/>
      <c r="D963" s="20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</sheetData>
  <mergeCells count="205">
    <mergeCell ref="N88:Q89"/>
    <mergeCell ref="N90:Q103"/>
    <mergeCell ref="N104:Q110"/>
    <mergeCell ref="A81:B84"/>
    <mergeCell ref="A85:C85"/>
    <mergeCell ref="A86:C86"/>
    <mergeCell ref="A87:B87"/>
    <mergeCell ref="A88:A89"/>
    <mergeCell ref="B88:B89"/>
    <mergeCell ref="C88:C89"/>
    <mergeCell ref="D88:E88"/>
    <mergeCell ref="F88:J88"/>
    <mergeCell ref="K88:K89"/>
    <mergeCell ref="L88:L89"/>
    <mergeCell ref="M88:M89"/>
    <mergeCell ref="C83:M84"/>
    <mergeCell ref="N83:Q83"/>
    <mergeCell ref="N84:Q84"/>
    <mergeCell ref="D85:Q85"/>
    <mergeCell ref="D86:Q86"/>
    <mergeCell ref="D87:Q87"/>
    <mergeCell ref="C81:M82"/>
    <mergeCell ref="N81:Q81"/>
    <mergeCell ref="N82:Q82"/>
    <mergeCell ref="A78:B78"/>
    <mergeCell ref="C78:D78"/>
    <mergeCell ref="E78:F78"/>
    <mergeCell ref="G78:J78"/>
    <mergeCell ref="K78:L78"/>
    <mergeCell ref="M78:Q78"/>
    <mergeCell ref="G75:J75"/>
    <mergeCell ref="K75:L75"/>
    <mergeCell ref="G76:J76"/>
    <mergeCell ref="K76:L76"/>
    <mergeCell ref="M76:Q76"/>
    <mergeCell ref="G77:J77"/>
    <mergeCell ref="K77:L77"/>
    <mergeCell ref="M77:Q77"/>
    <mergeCell ref="C75:D75"/>
    <mergeCell ref="E75:F75"/>
    <mergeCell ref="A76:B76"/>
    <mergeCell ref="C76:D76"/>
    <mergeCell ref="D47:E47"/>
    <mergeCell ref="E76:F76"/>
    <mergeCell ref="C77:D77"/>
    <mergeCell ref="E77:F77"/>
    <mergeCell ref="A75:B75"/>
    <mergeCell ref="A77:B77"/>
    <mergeCell ref="N47:Q48"/>
    <mergeCell ref="N49:Q53"/>
    <mergeCell ref="F47:J47"/>
    <mergeCell ref="N73:Q73"/>
    <mergeCell ref="N74:Q74"/>
    <mergeCell ref="D73:M73"/>
    <mergeCell ref="M75:Q75"/>
    <mergeCell ref="N54:Q58"/>
    <mergeCell ref="N59:Q72"/>
    <mergeCell ref="C36:D36"/>
    <mergeCell ref="E36:F36"/>
    <mergeCell ref="A40:B43"/>
    <mergeCell ref="C40:M41"/>
    <mergeCell ref="C42:M43"/>
    <mergeCell ref="M47:M48"/>
    <mergeCell ref="E34:F34"/>
    <mergeCell ref="A35:B35"/>
    <mergeCell ref="C35:D35"/>
    <mergeCell ref="E35:F35"/>
    <mergeCell ref="G35:J35"/>
    <mergeCell ref="A36:B36"/>
    <mergeCell ref="G36:J36"/>
    <mergeCell ref="A44:C44"/>
    <mergeCell ref="D44:Q44"/>
    <mergeCell ref="K47:K48"/>
    <mergeCell ref="L47:L48"/>
    <mergeCell ref="A45:C45"/>
    <mergeCell ref="D45:Q45"/>
    <mergeCell ref="A46:B46"/>
    <mergeCell ref="D46:Q46"/>
    <mergeCell ref="A47:A48"/>
    <mergeCell ref="B47:B48"/>
    <mergeCell ref="C47:C48"/>
    <mergeCell ref="A25:C25"/>
    <mergeCell ref="D25:Q25"/>
    <mergeCell ref="K28:K29"/>
    <mergeCell ref="L28:L29"/>
    <mergeCell ref="K33:L33"/>
    <mergeCell ref="K34:L34"/>
    <mergeCell ref="K35:L35"/>
    <mergeCell ref="K36:L36"/>
    <mergeCell ref="A26:C26"/>
    <mergeCell ref="D26:Q26"/>
    <mergeCell ref="A27:B27"/>
    <mergeCell ref="D27:Q27"/>
    <mergeCell ref="A28:A29"/>
    <mergeCell ref="B28:B29"/>
    <mergeCell ref="C28:C29"/>
    <mergeCell ref="D28:E28"/>
    <mergeCell ref="F28:J28"/>
    <mergeCell ref="A33:B33"/>
    <mergeCell ref="C33:D33"/>
    <mergeCell ref="E33:F33"/>
    <mergeCell ref="G33:J33"/>
    <mergeCell ref="A34:B34"/>
    <mergeCell ref="G34:J34"/>
    <mergeCell ref="C34:D34"/>
    <mergeCell ref="A18:B18"/>
    <mergeCell ref="G18:J18"/>
    <mergeCell ref="N21:Q21"/>
    <mergeCell ref="N22:Q22"/>
    <mergeCell ref="N23:Q23"/>
    <mergeCell ref="N24:Q24"/>
    <mergeCell ref="C18:D18"/>
    <mergeCell ref="E18:F18"/>
    <mergeCell ref="A21:B24"/>
    <mergeCell ref="C21:M22"/>
    <mergeCell ref="C23:M24"/>
    <mergeCell ref="A15:B15"/>
    <mergeCell ref="C15:D15"/>
    <mergeCell ref="E15:F15"/>
    <mergeCell ref="G15:J15"/>
    <mergeCell ref="A16:B16"/>
    <mergeCell ref="G16:J16"/>
    <mergeCell ref="C16:D16"/>
    <mergeCell ref="E16:F16"/>
    <mergeCell ref="A17:B17"/>
    <mergeCell ref="C17:D17"/>
    <mergeCell ref="E17:F17"/>
    <mergeCell ref="G17:J17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K8:K9"/>
    <mergeCell ref="L8:L9"/>
    <mergeCell ref="N42:Q42"/>
    <mergeCell ref="N43:Q43"/>
    <mergeCell ref="M28:M29"/>
    <mergeCell ref="N28:Q29"/>
    <mergeCell ref="N30:Q31"/>
    <mergeCell ref="M33:Q33"/>
    <mergeCell ref="N40:Q40"/>
    <mergeCell ref="N41:Q41"/>
    <mergeCell ref="M34:Q34"/>
    <mergeCell ref="M35:Q35"/>
    <mergeCell ref="M36:Q36"/>
    <mergeCell ref="K15:L15"/>
    <mergeCell ref="K16:L16"/>
    <mergeCell ref="K17:L17"/>
    <mergeCell ref="K18:L18"/>
    <mergeCell ref="M8:M9"/>
    <mergeCell ref="N8:Q9"/>
    <mergeCell ref="N10:Q13"/>
    <mergeCell ref="M15:Q15"/>
    <mergeCell ref="M16:Q16"/>
    <mergeCell ref="M17:Q17"/>
    <mergeCell ref="M18:Q18"/>
    <mergeCell ref="A114:B114"/>
    <mergeCell ref="A111:B111"/>
    <mergeCell ref="C111:D111"/>
    <mergeCell ref="E111:F111"/>
    <mergeCell ref="G111:J111"/>
    <mergeCell ref="K111:L111"/>
    <mergeCell ref="M111:Q111"/>
    <mergeCell ref="A112:B112"/>
    <mergeCell ref="M112:Q112"/>
    <mergeCell ref="C112:D112"/>
    <mergeCell ref="E112:F112"/>
    <mergeCell ref="A113:B113"/>
    <mergeCell ref="C113:D113"/>
    <mergeCell ref="E113:F113"/>
    <mergeCell ref="C114:D114"/>
    <mergeCell ref="E114:F114"/>
    <mergeCell ref="G112:J112"/>
    <mergeCell ref="K112:L112"/>
    <mergeCell ref="G113:J113"/>
    <mergeCell ref="K113:L113"/>
    <mergeCell ref="M113:Q113"/>
    <mergeCell ref="K114:L114"/>
    <mergeCell ref="M114:Q114"/>
    <mergeCell ref="G114:J114"/>
    <mergeCell ref="R88:R89"/>
    <mergeCell ref="R90:R103"/>
    <mergeCell ref="R104:R110"/>
    <mergeCell ref="R8:R9"/>
    <mergeCell ref="R10:R13"/>
    <mergeCell ref="R28:R29"/>
    <mergeCell ref="R30:R31"/>
    <mergeCell ref="R47:R48"/>
    <mergeCell ref="R49:R53"/>
    <mergeCell ref="R54:R58"/>
    <mergeCell ref="R59:R72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1943_1989</vt:lpstr>
      <vt:lpstr>1990_1999</vt:lpstr>
      <vt:lpstr>2000_2006</vt:lpstr>
      <vt:lpstr>NOMINAS 2007-2013</vt:lpstr>
      <vt:lpstr>2007-2015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SALUD OCUPACION</vt:lpstr>
      <vt:lpstr>Historias Laborales Inactivos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OFFFICE09 DTB</cp:lastModifiedBy>
  <dcterms:created xsi:type="dcterms:W3CDTF">2006-09-16T00:00:00Z</dcterms:created>
  <dcterms:modified xsi:type="dcterms:W3CDTF">2024-09-18T18:53:54Z</dcterms:modified>
</cp:coreProperties>
</file>